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Jan-2023\G50491-aReyes\1-Supp-Mat\"/>
    </mc:Choice>
  </mc:AlternateContent>
  <xr:revisionPtr revIDLastSave="0" documentId="13_ncr:1_{2B570129-DAC0-4E20-A952-0AB966198F31}" xr6:coauthVersionLast="47" xr6:coauthVersionMax="47" xr10:uidLastSave="{00000000-0000-0000-0000-000000000000}"/>
  <bookViews>
    <workbookView xWindow="-120" yWindow="-120" windowWidth="20730" windowHeight="10095" xr2:uid="{A78DA1EE-1E50-8B4D-8EFF-06A73C026A67}"/>
  </bookViews>
  <sheets>
    <sheet name="Data Set S1" sheetId="3" r:id="rId1"/>
    <sheet name="Data Set S2" sheetId="4" r:id="rId2"/>
    <sheet name="G50491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474" i="3" l="1"/>
  <c r="O2377" i="3"/>
  <c r="O2423" i="3"/>
  <c r="O2569" i="3"/>
  <c r="O2614" i="3"/>
  <c r="O2659" i="3"/>
  <c r="O2543" i="3"/>
  <c r="O2350" i="3"/>
  <c r="O2188" i="3"/>
  <c r="O2256" i="3"/>
  <c r="O2069" i="3"/>
  <c r="O1974" i="3"/>
  <c r="O1903" i="3"/>
  <c r="O1851" i="3"/>
  <c r="O1805" i="3"/>
  <c r="O1646" i="3"/>
  <c r="O1778" i="3"/>
  <c r="O1619" i="3"/>
  <c r="O1549" i="3"/>
  <c r="O1497" i="3"/>
  <c r="O1451" i="3"/>
  <c r="O1424" i="3"/>
  <c r="N1350" i="3"/>
  <c r="M1350" i="3"/>
  <c r="L1350" i="3"/>
  <c r="K1350" i="3"/>
  <c r="J1350" i="3"/>
  <c r="I1350" i="3"/>
  <c r="H1350" i="3"/>
  <c r="G1350" i="3"/>
  <c r="F1350" i="3"/>
  <c r="E1350" i="3"/>
  <c r="D1350" i="3"/>
  <c r="C1350" i="3"/>
  <c r="O1349" i="3"/>
  <c r="N1349" i="3"/>
  <c r="M1349" i="3"/>
  <c r="L1349" i="3"/>
  <c r="K1349" i="3"/>
  <c r="J1349" i="3"/>
  <c r="I1349" i="3"/>
  <c r="H1349" i="3"/>
  <c r="G1349" i="3"/>
  <c r="F1349" i="3"/>
  <c r="E1349" i="3"/>
  <c r="D1349" i="3"/>
  <c r="C1349" i="3"/>
  <c r="M1335" i="3"/>
  <c r="L1335" i="3"/>
  <c r="K1335" i="3"/>
  <c r="J1335" i="3"/>
  <c r="I1335" i="3"/>
  <c r="H1335" i="3"/>
  <c r="G1335" i="3"/>
  <c r="F1335" i="3"/>
  <c r="E1335" i="3"/>
  <c r="D1335" i="3"/>
  <c r="C1335" i="3"/>
  <c r="M1334" i="3"/>
  <c r="L1334" i="3"/>
  <c r="K1334" i="3"/>
  <c r="J1334" i="3"/>
  <c r="I1334" i="3"/>
  <c r="H1334" i="3"/>
  <c r="G1334" i="3"/>
  <c r="F1334" i="3"/>
  <c r="E1334" i="3"/>
  <c r="D1334" i="3"/>
  <c r="C1334" i="3"/>
  <c r="N1333" i="3"/>
  <c r="N1332" i="3"/>
  <c r="N1331" i="3"/>
  <c r="N1330" i="3"/>
  <c r="N1329" i="3"/>
  <c r="N1327" i="3"/>
  <c r="M1327" i="3"/>
  <c r="L1327" i="3"/>
  <c r="K1327" i="3"/>
  <c r="J1327" i="3"/>
  <c r="I1327" i="3"/>
  <c r="H1327" i="3"/>
  <c r="G1327" i="3"/>
  <c r="F1327" i="3"/>
  <c r="E1327" i="3"/>
  <c r="D1327" i="3"/>
  <c r="C1327" i="3"/>
  <c r="O1326" i="3"/>
  <c r="N1326" i="3"/>
  <c r="M1326" i="3"/>
  <c r="L1326" i="3"/>
  <c r="K1326" i="3"/>
  <c r="J1326" i="3"/>
  <c r="I1326" i="3"/>
  <c r="H1326" i="3"/>
  <c r="G1326" i="3"/>
  <c r="F1326" i="3"/>
  <c r="E1326" i="3"/>
  <c r="D1326" i="3"/>
  <c r="C1326" i="3"/>
  <c r="N1274" i="3"/>
  <c r="M1274" i="3"/>
  <c r="L1274" i="3"/>
  <c r="K1274" i="3"/>
  <c r="J1274" i="3"/>
  <c r="I1274" i="3"/>
  <c r="H1274" i="3"/>
  <c r="G1274" i="3"/>
  <c r="F1274" i="3"/>
  <c r="E1274" i="3"/>
  <c r="D1274" i="3"/>
  <c r="C1274" i="3"/>
  <c r="N1273" i="3"/>
  <c r="M1273" i="3"/>
  <c r="L1273" i="3"/>
  <c r="K1273" i="3"/>
  <c r="J1273" i="3"/>
  <c r="I1273" i="3"/>
  <c r="H1273" i="3"/>
  <c r="G1273" i="3"/>
  <c r="F1273" i="3"/>
  <c r="E1273" i="3"/>
  <c r="D1273" i="3"/>
  <c r="C1273" i="3"/>
  <c r="M1263" i="3"/>
  <c r="L1263" i="3"/>
  <c r="K1263" i="3"/>
  <c r="J1263" i="3"/>
  <c r="I1263" i="3"/>
  <c r="H1263" i="3"/>
  <c r="G1263" i="3"/>
  <c r="F1263" i="3"/>
  <c r="E1263" i="3"/>
  <c r="D1263" i="3"/>
  <c r="C1263" i="3"/>
  <c r="M1262" i="3"/>
  <c r="L1262" i="3"/>
  <c r="K1262" i="3"/>
  <c r="J1262" i="3"/>
  <c r="I1262" i="3"/>
  <c r="H1262" i="3"/>
  <c r="G1262" i="3"/>
  <c r="F1262" i="3"/>
  <c r="E1262" i="3"/>
  <c r="D1262" i="3"/>
  <c r="C1262" i="3"/>
  <c r="N1261" i="3"/>
  <c r="N1260" i="3"/>
  <c r="N1259" i="3"/>
  <c r="N1258" i="3"/>
  <c r="N1257" i="3"/>
  <c r="N1255" i="3"/>
  <c r="M1255" i="3"/>
  <c r="L1255" i="3"/>
  <c r="K1255" i="3"/>
  <c r="J1255" i="3"/>
  <c r="I1255" i="3"/>
  <c r="H1255" i="3"/>
  <c r="G1255" i="3"/>
  <c r="F1255" i="3"/>
  <c r="E1255" i="3"/>
  <c r="D1255" i="3"/>
  <c r="C1255" i="3"/>
  <c r="O1254" i="3"/>
  <c r="N1254" i="3"/>
  <c r="M1254" i="3"/>
  <c r="L1254" i="3"/>
  <c r="K1254" i="3"/>
  <c r="J1254" i="3"/>
  <c r="I1254" i="3"/>
  <c r="H1254" i="3"/>
  <c r="G1254" i="3"/>
  <c r="F1254" i="3"/>
  <c r="E1254" i="3"/>
  <c r="D1254" i="3"/>
  <c r="C1254" i="3"/>
  <c r="N1201" i="3"/>
  <c r="M1201" i="3"/>
  <c r="L1201" i="3"/>
  <c r="K1201" i="3"/>
  <c r="J1201" i="3"/>
  <c r="I1201" i="3"/>
  <c r="H1201" i="3"/>
  <c r="G1201" i="3"/>
  <c r="F1201" i="3"/>
  <c r="E1201" i="3"/>
  <c r="D1201" i="3"/>
  <c r="C1201" i="3"/>
  <c r="N1200" i="3"/>
  <c r="M1200" i="3"/>
  <c r="L1200" i="3"/>
  <c r="K1200" i="3"/>
  <c r="J1200" i="3"/>
  <c r="I1200" i="3"/>
  <c r="H1200" i="3"/>
  <c r="G1200" i="3"/>
  <c r="F1200" i="3"/>
  <c r="E1200" i="3"/>
  <c r="D1200" i="3"/>
  <c r="C1200" i="3"/>
  <c r="M1190" i="3"/>
  <c r="L1190" i="3"/>
  <c r="K1190" i="3"/>
  <c r="J1190" i="3"/>
  <c r="I1190" i="3"/>
  <c r="H1190" i="3"/>
  <c r="G1190" i="3"/>
  <c r="F1190" i="3"/>
  <c r="E1190" i="3"/>
  <c r="D1190" i="3"/>
  <c r="C1190" i="3"/>
  <c r="M1189" i="3"/>
  <c r="L1189" i="3"/>
  <c r="K1189" i="3"/>
  <c r="J1189" i="3"/>
  <c r="I1189" i="3"/>
  <c r="H1189" i="3"/>
  <c r="G1189" i="3"/>
  <c r="F1189" i="3"/>
  <c r="E1189" i="3"/>
  <c r="D1189" i="3"/>
  <c r="C1189" i="3"/>
  <c r="N1188" i="3"/>
  <c r="N1187" i="3"/>
  <c r="N1186" i="3"/>
  <c r="N1185" i="3"/>
  <c r="N1183" i="3"/>
  <c r="M1183" i="3"/>
  <c r="L1183" i="3"/>
  <c r="K1183" i="3"/>
  <c r="J1183" i="3"/>
  <c r="I1183" i="3"/>
  <c r="H1183" i="3"/>
  <c r="G1183" i="3"/>
  <c r="F1183" i="3"/>
  <c r="E1183" i="3"/>
  <c r="D1183" i="3"/>
  <c r="C1183" i="3"/>
  <c r="O1182" i="3"/>
  <c r="N1182" i="3"/>
  <c r="M1182" i="3"/>
  <c r="L1182" i="3"/>
  <c r="K1182" i="3"/>
  <c r="J1182" i="3"/>
  <c r="I1182" i="3"/>
  <c r="H1182" i="3"/>
  <c r="G1182" i="3"/>
  <c r="F1182" i="3"/>
  <c r="E1182" i="3"/>
  <c r="D1182" i="3"/>
  <c r="C1182" i="3"/>
  <c r="N1130" i="3"/>
  <c r="M1130" i="3"/>
  <c r="L1130" i="3"/>
  <c r="K1130" i="3"/>
  <c r="J1130" i="3"/>
  <c r="I1130" i="3"/>
  <c r="H1130" i="3"/>
  <c r="G1130" i="3"/>
  <c r="F1130" i="3"/>
  <c r="E1130" i="3"/>
  <c r="D1130" i="3"/>
  <c r="C1130" i="3"/>
  <c r="N1129" i="3"/>
  <c r="M1129" i="3"/>
  <c r="L1129" i="3"/>
  <c r="K1129" i="3"/>
  <c r="J1129" i="3"/>
  <c r="I1129" i="3"/>
  <c r="H1129" i="3"/>
  <c r="G1129" i="3"/>
  <c r="F1129" i="3"/>
  <c r="E1129" i="3"/>
  <c r="D1129" i="3"/>
  <c r="C1129" i="3"/>
  <c r="M1119" i="3"/>
  <c r="L1119" i="3"/>
  <c r="K1119" i="3"/>
  <c r="J1119" i="3"/>
  <c r="I1119" i="3"/>
  <c r="H1119" i="3"/>
  <c r="G1119" i="3"/>
  <c r="F1119" i="3"/>
  <c r="E1119" i="3"/>
  <c r="D1119" i="3"/>
  <c r="C1119" i="3"/>
  <c r="M1118" i="3"/>
  <c r="L1118" i="3"/>
  <c r="K1118" i="3"/>
  <c r="J1118" i="3"/>
  <c r="I1118" i="3"/>
  <c r="H1118" i="3"/>
  <c r="G1118" i="3"/>
  <c r="F1118" i="3"/>
  <c r="E1118" i="3"/>
  <c r="D1118" i="3"/>
  <c r="C1118" i="3"/>
  <c r="N1117" i="3"/>
  <c r="N1116" i="3"/>
  <c r="N1115" i="3"/>
  <c r="N1114" i="3"/>
  <c r="N1112" i="3"/>
  <c r="M1112" i="3"/>
  <c r="L1112" i="3"/>
  <c r="K1112" i="3"/>
  <c r="J1112" i="3"/>
  <c r="I1112" i="3"/>
  <c r="H1112" i="3"/>
  <c r="G1112" i="3"/>
  <c r="F1112" i="3"/>
  <c r="E1112" i="3"/>
  <c r="D1112" i="3"/>
  <c r="C1112" i="3"/>
  <c r="O1111" i="3"/>
  <c r="N1111" i="3"/>
  <c r="M1111" i="3"/>
  <c r="L1111" i="3"/>
  <c r="K1111" i="3"/>
  <c r="J1111" i="3"/>
  <c r="I1111" i="3"/>
  <c r="H1111" i="3"/>
  <c r="G1111" i="3"/>
  <c r="F1111" i="3"/>
  <c r="E1111" i="3"/>
  <c r="D1111" i="3"/>
  <c r="C1111" i="3"/>
  <c r="N1060" i="3"/>
  <c r="M1060" i="3"/>
  <c r="L1060" i="3"/>
  <c r="K1060" i="3"/>
  <c r="J1060" i="3"/>
  <c r="I1060" i="3"/>
  <c r="H1060" i="3"/>
  <c r="G1060" i="3"/>
  <c r="F1060" i="3"/>
  <c r="E1060" i="3"/>
  <c r="D1060" i="3"/>
  <c r="C1060" i="3"/>
  <c r="N1059" i="3"/>
  <c r="M1059" i="3"/>
  <c r="L1059" i="3"/>
  <c r="K1059" i="3"/>
  <c r="J1059" i="3"/>
  <c r="I1059" i="3"/>
  <c r="H1059" i="3"/>
  <c r="G1059" i="3"/>
  <c r="F1059" i="3"/>
  <c r="E1059" i="3"/>
  <c r="D1059" i="3"/>
  <c r="C1059" i="3"/>
  <c r="M1051" i="3"/>
  <c r="L1051" i="3"/>
  <c r="K1051" i="3"/>
  <c r="J1051" i="3"/>
  <c r="I1051" i="3"/>
  <c r="H1051" i="3"/>
  <c r="G1051" i="3"/>
  <c r="F1051" i="3"/>
  <c r="E1051" i="3"/>
  <c r="D1051" i="3"/>
  <c r="C1051" i="3"/>
  <c r="M1050" i="3"/>
  <c r="L1050" i="3"/>
  <c r="K1050" i="3"/>
  <c r="J1050" i="3"/>
  <c r="I1050" i="3"/>
  <c r="H1050" i="3"/>
  <c r="G1050" i="3"/>
  <c r="F1050" i="3"/>
  <c r="E1050" i="3"/>
  <c r="D1050" i="3"/>
  <c r="C1050" i="3"/>
  <c r="N1049" i="3"/>
  <c r="N1048" i="3"/>
  <c r="N1047" i="3"/>
  <c r="N1046" i="3"/>
  <c r="N1044" i="3"/>
  <c r="M1044" i="3"/>
  <c r="L1044" i="3"/>
  <c r="K1044" i="3"/>
  <c r="J1044" i="3"/>
  <c r="I1044" i="3"/>
  <c r="H1044" i="3"/>
  <c r="G1044" i="3"/>
  <c r="F1044" i="3"/>
  <c r="E1044" i="3"/>
  <c r="D1044" i="3"/>
  <c r="C1044" i="3"/>
  <c r="O1043" i="3"/>
  <c r="N1043" i="3"/>
  <c r="M1043" i="3"/>
  <c r="L1043" i="3"/>
  <c r="K1043" i="3"/>
  <c r="J1043" i="3"/>
  <c r="I1043" i="3"/>
  <c r="H1043" i="3"/>
  <c r="G1043" i="3"/>
  <c r="F1043" i="3"/>
  <c r="E1043" i="3"/>
  <c r="D1043" i="3"/>
  <c r="C1043" i="3"/>
  <c r="N993" i="3"/>
  <c r="M993" i="3"/>
  <c r="L993" i="3"/>
  <c r="K993" i="3"/>
  <c r="J993" i="3"/>
  <c r="I993" i="3"/>
  <c r="H993" i="3"/>
  <c r="G993" i="3"/>
  <c r="F993" i="3"/>
  <c r="E993" i="3"/>
  <c r="D993" i="3"/>
  <c r="C993" i="3"/>
  <c r="N992" i="3"/>
  <c r="M992" i="3"/>
  <c r="L992" i="3"/>
  <c r="K992" i="3"/>
  <c r="J992" i="3"/>
  <c r="I992" i="3"/>
  <c r="H992" i="3"/>
  <c r="G992" i="3"/>
  <c r="F992" i="3"/>
  <c r="E992" i="3"/>
  <c r="D992" i="3"/>
  <c r="C992" i="3"/>
  <c r="M982" i="3"/>
  <c r="L982" i="3"/>
  <c r="K982" i="3"/>
  <c r="J982" i="3"/>
  <c r="I982" i="3"/>
  <c r="H982" i="3"/>
  <c r="G982" i="3"/>
  <c r="F982" i="3"/>
  <c r="E982" i="3"/>
  <c r="D982" i="3"/>
  <c r="C982" i="3"/>
  <c r="M981" i="3"/>
  <c r="L981" i="3"/>
  <c r="K981" i="3"/>
  <c r="J981" i="3"/>
  <c r="I981" i="3"/>
  <c r="H981" i="3"/>
  <c r="G981" i="3"/>
  <c r="F981" i="3"/>
  <c r="E981" i="3"/>
  <c r="D981" i="3"/>
  <c r="C981" i="3"/>
  <c r="N980" i="3"/>
  <c r="N979" i="3"/>
  <c r="N978" i="3"/>
  <c r="N977" i="3"/>
  <c r="N976" i="3"/>
  <c r="N975" i="3"/>
  <c r="N1118" i="3" l="1"/>
  <c r="N1262" i="3"/>
  <c r="N981" i="3"/>
  <c r="N1119" i="3"/>
  <c r="N1263" i="3"/>
  <c r="N1335" i="3"/>
  <c r="N1051" i="3"/>
  <c r="N982" i="3"/>
  <c r="N1189" i="3"/>
  <c r="N1050" i="3"/>
  <c r="N1190" i="3"/>
  <c r="N1334" i="3"/>
  <c r="O952" i="3" l="1"/>
  <c r="O899" i="3"/>
  <c r="O853" i="3"/>
  <c r="O826" i="3"/>
  <c r="O756" i="3"/>
  <c r="O704" i="3"/>
  <c r="O641" i="3"/>
  <c r="O614" i="3"/>
  <c r="O573" i="3"/>
  <c r="O546" i="3"/>
  <c r="O480" i="3"/>
  <c r="O428" i="3"/>
  <c r="O387" i="3"/>
  <c r="O360" i="3"/>
  <c r="O286" i="3"/>
  <c r="O272" i="3"/>
  <c r="O205" i="3"/>
  <c r="O153" i="3"/>
  <c r="O109" i="3"/>
  <c r="O82" i="3"/>
  <c r="D2481" i="3"/>
  <c r="E2481" i="3"/>
  <c r="F2481" i="3"/>
  <c r="G2481" i="3"/>
  <c r="H2481" i="3"/>
  <c r="I2481" i="3"/>
  <c r="J2481" i="3"/>
  <c r="K2481" i="3"/>
  <c r="L2481" i="3"/>
  <c r="M2481" i="3"/>
  <c r="D2482" i="3"/>
  <c r="E2482" i="3"/>
  <c r="F2482" i="3"/>
  <c r="G2482" i="3"/>
  <c r="H2482" i="3"/>
  <c r="I2482" i="3"/>
  <c r="J2482" i="3"/>
  <c r="K2482" i="3"/>
  <c r="L2482" i="3"/>
  <c r="M2482" i="3"/>
  <c r="C2482" i="3"/>
  <c r="C2481" i="3"/>
  <c r="C2681" i="3"/>
  <c r="C2287" i="3"/>
  <c r="D2384" i="3"/>
  <c r="E2384" i="3"/>
  <c r="F2384" i="3"/>
  <c r="G2384" i="3"/>
  <c r="H2384" i="3"/>
  <c r="I2384" i="3"/>
  <c r="J2384" i="3"/>
  <c r="K2384" i="3"/>
  <c r="L2384" i="3"/>
  <c r="M2384" i="3"/>
  <c r="D2385" i="3"/>
  <c r="E2385" i="3"/>
  <c r="F2385" i="3"/>
  <c r="G2385" i="3"/>
  <c r="H2385" i="3"/>
  <c r="I2385" i="3"/>
  <c r="J2385" i="3"/>
  <c r="K2385" i="3"/>
  <c r="L2385" i="3"/>
  <c r="M2385" i="3"/>
  <c r="C2385" i="3"/>
  <c r="C2384" i="3"/>
  <c r="M2682" i="3"/>
  <c r="L2682" i="3"/>
  <c r="K2682" i="3"/>
  <c r="J2682" i="3"/>
  <c r="I2682" i="3"/>
  <c r="H2682" i="3"/>
  <c r="G2682" i="3"/>
  <c r="F2682" i="3"/>
  <c r="E2682" i="3"/>
  <c r="D2682" i="3"/>
  <c r="C2682" i="3"/>
  <c r="M2681" i="3"/>
  <c r="L2681" i="3"/>
  <c r="K2681" i="3"/>
  <c r="J2681" i="3"/>
  <c r="I2681" i="3"/>
  <c r="H2681" i="3"/>
  <c r="G2681" i="3"/>
  <c r="F2681" i="3"/>
  <c r="E2681" i="3"/>
  <c r="D2681" i="3"/>
  <c r="N2680" i="3"/>
  <c r="N2679" i="3"/>
  <c r="N2678" i="3"/>
  <c r="N2677" i="3"/>
  <c r="N2676" i="3"/>
  <c r="N2675" i="3"/>
  <c r="N2575" i="3"/>
  <c r="N2574" i="3"/>
  <c r="N2573" i="3"/>
  <c r="N2572" i="3"/>
  <c r="N2480" i="3"/>
  <c r="N2479" i="3"/>
  <c r="N2478" i="3"/>
  <c r="N2477" i="3"/>
  <c r="N2383" i="3"/>
  <c r="N2382" i="3"/>
  <c r="N2381" i="3"/>
  <c r="N2380" i="3"/>
  <c r="M2288" i="3"/>
  <c r="L2288" i="3"/>
  <c r="K2288" i="3"/>
  <c r="J2288" i="3"/>
  <c r="I2288" i="3"/>
  <c r="H2288" i="3"/>
  <c r="G2288" i="3"/>
  <c r="F2288" i="3"/>
  <c r="E2288" i="3"/>
  <c r="D2288" i="3"/>
  <c r="C2288" i="3"/>
  <c r="M2287" i="3"/>
  <c r="L2287" i="3"/>
  <c r="K2287" i="3"/>
  <c r="J2287" i="3"/>
  <c r="I2287" i="3"/>
  <c r="H2287" i="3"/>
  <c r="G2287" i="3"/>
  <c r="F2287" i="3"/>
  <c r="E2287" i="3"/>
  <c r="D2287" i="3"/>
  <c r="N2286" i="3"/>
  <c r="N2285" i="3"/>
  <c r="N2284" i="3"/>
  <c r="N2283" i="3"/>
  <c r="N2282" i="3"/>
  <c r="N2281" i="3"/>
  <c r="N2673" i="3"/>
  <c r="M2673" i="3"/>
  <c r="L2673" i="3"/>
  <c r="K2673" i="3"/>
  <c r="J2673" i="3"/>
  <c r="I2673" i="3"/>
  <c r="H2673" i="3"/>
  <c r="G2673" i="3"/>
  <c r="F2673" i="3"/>
  <c r="E2673" i="3"/>
  <c r="D2673" i="3"/>
  <c r="C2673" i="3"/>
  <c r="N2672" i="3"/>
  <c r="M2672" i="3"/>
  <c r="L2672" i="3"/>
  <c r="K2672" i="3"/>
  <c r="J2672" i="3"/>
  <c r="I2672" i="3"/>
  <c r="H2672" i="3"/>
  <c r="G2672" i="3"/>
  <c r="F2672" i="3"/>
  <c r="E2672" i="3"/>
  <c r="D2672" i="3"/>
  <c r="C2672" i="3"/>
  <c r="N2588" i="3"/>
  <c r="M2588" i="3"/>
  <c r="L2588" i="3"/>
  <c r="K2588" i="3"/>
  <c r="J2588" i="3"/>
  <c r="I2588" i="3"/>
  <c r="H2588" i="3"/>
  <c r="G2588" i="3"/>
  <c r="F2588" i="3"/>
  <c r="E2588" i="3"/>
  <c r="D2588" i="3"/>
  <c r="C2588" i="3"/>
  <c r="N2587" i="3"/>
  <c r="M2587" i="3"/>
  <c r="L2587" i="3"/>
  <c r="K2587" i="3"/>
  <c r="J2587" i="3"/>
  <c r="I2587" i="3"/>
  <c r="H2587" i="3"/>
  <c r="G2587" i="3"/>
  <c r="F2587" i="3"/>
  <c r="E2587" i="3"/>
  <c r="D2587" i="3"/>
  <c r="C2587" i="3"/>
  <c r="N2493" i="3"/>
  <c r="M2493" i="3"/>
  <c r="L2493" i="3"/>
  <c r="K2493" i="3"/>
  <c r="J2493" i="3"/>
  <c r="I2493" i="3"/>
  <c r="H2493" i="3"/>
  <c r="G2493" i="3"/>
  <c r="F2493" i="3"/>
  <c r="E2493" i="3"/>
  <c r="D2493" i="3"/>
  <c r="C2493" i="3"/>
  <c r="N2492" i="3"/>
  <c r="M2492" i="3"/>
  <c r="L2492" i="3"/>
  <c r="K2492" i="3"/>
  <c r="J2492" i="3"/>
  <c r="I2492" i="3"/>
  <c r="H2492" i="3"/>
  <c r="G2492" i="3"/>
  <c r="F2492" i="3"/>
  <c r="E2492" i="3"/>
  <c r="D2492" i="3"/>
  <c r="C2492" i="3"/>
  <c r="N2396" i="3"/>
  <c r="M2396" i="3"/>
  <c r="L2396" i="3"/>
  <c r="K2396" i="3"/>
  <c r="J2396" i="3"/>
  <c r="I2396" i="3"/>
  <c r="H2396" i="3"/>
  <c r="G2396" i="3"/>
  <c r="F2396" i="3"/>
  <c r="E2396" i="3"/>
  <c r="D2396" i="3"/>
  <c r="C2396" i="3"/>
  <c r="N2395" i="3"/>
  <c r="M2395" i="3"/>
  <c r="L2395" i="3"/>
  <c r="K2395" i="3"/>
  <c r="J2395" i="3"/>
  <c r="I2395" i="3"/>
  <c r="H2395" i="3"/>
  <c r="G2395" i="3"/>
  <c r="F2395" i="3"/>
  <c r="E2395" i="3"/>
  <c r="D2395" i="3"/>
  <c r="C2395" i="3"/>
  <c r="N2299" i="3"/>
  <c r="M2299" i="3"/>
  <c r="L2299" i="3"/>
  <c r="K2299" i="3"/>
  <c r="J2299" i="3"/>
  <c r="I2299" i="3"/>
  <c r="H2299" i="3"/>
  <c r="G2299" i="3"/>
  <c r="F2299" i="3"/>
  <c r="E2299" i="3"/>
  <c r="D2299" i="3"/>
  <c r="C2299" i="3"/>
  <c r="N2298" i="3"/>
  <c r="M2298" i="3"/>
  <c r="L2298" i="3"/>
  <c r="K2298" i="3"/>
  <c r="J2298" i="3"/>
  <c r="I2298" i="3"/>
  <c r="H2298" i="3"/>
  <c r="G2298" i="3"/>
  <c r="F2298" i="3"/>
  <c r="E2298" i="3"/>
  <c r="D2298" i="3"/>
  <c r="C2298" i="3"/>
  <c r="D2128" i="3"/>
  <c r="E2128" i="3"/>
  <c r="F2128" i="3"/>
  <c r="G2128" i="3"/>
  <c r="H2128" i="3"/>
  <c r="I2128" i="3"/>
  <c r="J2128" i="3"/>
  <c r="K2128" i="3"/>
  <c r="L2128" i="3"/>
  <c r="M2128" i="3"/>
  <c r="D2129" i="3"/>
  <c r="E2129" i="3"/>
  <c r="F2129" i="3"/>
  <c r="G2129" i="3"/>
  <c r="H2129" i="3"/>
  <c r="I2129" i="3"/>
  <c r="J2129" i="3"/>
  <c r="K2129" i="3"/>
  <c r="L2129" i="3"/>
  <c r="M2129" i="3"/>
  <c r="C2129" i="3"/>
  <c r="C2128" i="3"/>
  <c r="M2266" i="3"/>
  <c r="L2266" i="3"/>
  <c r="K2266" i="3"/>
  <c r="J2266" i="3"/>
  <c r="I2266" i="3"/>
  <c r="H2266" i="3"/>
  <c r="G2266" i="3"/>
  <c r="F2266" i="3"/>
  <c r="E2266" i="3"/>
  <c r="D2266" i="3"/>
  <c r="C2266" i="3"/>
  <c r="M2265" i="3"/>
  <c r="L2265" i="3"/>
  <c r="K2265" i="3"/>
  <c r="J2265" i="3"/>
  <c r="I2265" i="3"/>
  <c r="H2265" i="3"/>
  <c r="G2265" i="3"/>
  <c r="F2265" i="3"/>
  <c r="E2265" i="3"/>
  <c r="D2265" i="3"/>
  <c r="C2265" i="3"/>
  <c r="N2264" i="3"/>
  <c r="N2263" i="3"/>
  <c r="N2262" i="3"/>
  <c r="N2261" i="3"/>
  <c r="N2260" i="3"/>
  <c r="N2259" i="3"/>
  <c r="N2194" i="3"/>
  <c r="N2193" i="3"/>
  <c r="N2192" i="3"/>
  <c r="N2191" i="3"/>
  <c r="N2127" i="3"/>
  <c r="N2126" i="3"/>
  <c r="N2125" i="3"/>
  <c r="N2124" i="3"/>
  <c r="M2006" i="3"/>
  <c r="L2006" i="3"/>
  <c r="K2006" i="3"/>
  <c r="J2006" i="3"/>
  <c r="I2006" i="3"/>
  <c r="H2006" i="3"/>
  <c r="G2006" i="3"/>
  <c r="F2006" i="3"/>
  <c r="E2006" i="3"/>
  <c r="D2006" i="3"/>
  <c r="C2006" i="3"/>
  <c r="M2005" i="3"/>
  <c r="L2005" i="3"/>
  <c r="K2005" i="3"/>
  <c r="J2005" i="3"/>
  <c r="I2005" i="3"/>
  <c r="H2005" i="3"/>
  <c r="G2005" i="3"/>
  <c r="F2005" i="3"/>
  <c r="E2005" i="3"/>
  <c r="D2005" i="3"/>
  <c r="C2005" i="3"/>
  <c r="N2004" i="3"/>
  <c r="N2003" i="3"/>
  <c r="N2002" i="3"/>
  <c r="N2001" i="3"/>
  <c r="N2000" i="3"/>
  <c r="N1999" i="3"/>
  <c r="N2279" i="3"/>
  <c r="M2279" i="3"/>
  <c r="L2279" i="3"/>
  <c r="K2279" i="3"/>
  <c r="J2279" i="3"/>
  <c r="I2279" i="3"/>
  <c r="H2279" i="3"/>
  <c r="G2279" i="3"/>
  <c r="F2279" i="3"/>
  <c r="E2279" i="3"/>
  <c r="D2279" i="3"/>
  <c r="C2279" i="3"/>
  <c r="N2278" i="3"/>
  <c r="M2278" i="3"/>
  <c r="L2278" i="3"/>
  <c r="K2278" i="3"/>
  <c r="J2278" i="3"/>
  <c r="I2278" i="3"/>
  <c r="H2278" i="3"/>
  <c r="G2278" i="3"/>
  <c r="F2278" i="3"/>
  <c r="E2278" i="3"/>
  <c r="D2278" i="3"/>
  <c r="C2278" i="3"/>
  <c r="N2207" i="3"/>
  <c r="M2207" i="3"/>
  <c r="L2207" i="3"/>
  <c r="K2207" i="3"/>
  <c r="J2207" i="3"/>
  <c r="I2207" i="3"/>
  <c r="H2207" i="3"/>
  <c r="G2207" i="3"/>
  <c r="F2207" i="3"/>
  <c r="E2207" i="3"/>
  <c r="D2207" i="3"/>
  <c r="C2207" i="3"/>
  <c r="N2206" i="3"/>
  <c r="M2206" i="3"/>
  <c r="L2206" i="3"/>
  <c r="K2206" i="3"/>
  <c r="J2206" i="3"/>
  <c r="I2206" i="3"/>
  <c r="H2206" i="3"/>
  <c r="G2206" i="3"/>
  <c r="F2206" i="3"/>
  <c r="E2206" i="3"/>
  <c r="D2206" i="3"/>
  <c r="C2206" i="3"/>
  <c r="N2138" i="3"/>
  <c r="M2138" i="3"/>
  <c r="L2138" i="3"/>
  <c r="K2138" i="3"/>
  <c r="J2138" i="3"/>
  <c r="I2138" i="3"/>
  <c r="H2138" i="3"/>
  <c r="G2138" i="3"/>
  <c r="F2138" i="3"/>
  <c r="E2138" i="3"/>
  <c r="D2138" i="3"/>
  <c r="C2138" i="3"/>
  <c r="N2137" i="3"/>
  <c r="M2137" i="3"/>
  <c r="L2137" i="3"/>
  <c r="K2137" i="3"/>
  <c r="J2137" i="3"/>
  <c r="I2137" i="3"/>
  <c r="H2137" i="3"/>
  <c r="G2137" i="3"/>
  <c r="F2137" i="3"/>
  <c r="E2137" i="3"/>
  <c r="D2137" i="3"/>
  <c r="C2137" i="3"/>
  <c r="N2018" i="3"/>
  <c r="M2018" i="3"/>
  <c r="L2018" i="3"/>
  <c r="K2018" i="3"/>
  <c r="J2018" i="3"/>
  <c r="I2018" i="3"/>
  <c r="H2018" i="3"/>
  <c r="G2018" i="3"/>
  <c r="F2018" i="3"/>
  <c r="E2018" i="3"/>
  <c r="D2018" i="3"/>
  <c r="C2018" i="3"/>
  <c r="N2017" i="3"/>
  <c r="M2017" i="3"/>
  <c r="L2017" i="3"/>
  <c r="K2017" i="3"/>
  <c r="J2017" i="3"/>
  <c r="I2017" i="3"/>
  <c r="H2017" i="3"/>
  <c r="G2017" i="3"/>
  <c r="F2017" i="3"/>
  <c r="E2017" i="3"/>
  <c r="D2017" i="3"/>
  <c r="C2017" i="3"/>
  <c r="M1984" i="3"/>
  <c r="L1984" i="3"/>
  <c r="K1984" i="3"/>
  <c r="J1984" i="3"/>
  <c r="I1984" i="3"/>
  <c r="H1984" i="3"/>
  <c r="G1984" i="3"/>
  <c r="F1984" i="3"/>
  <c r="E1984" i="3"/>
  <c r="D1984" i="3"/>
  <c r="C1984" i="3"/>
  <c r="M1983" i="3"/>
  <c r="L1983" i="3"/>
  <c r="K1983" i="3"/>
  <c r="J1983" i="3"/>
  <c r="I1983" i="3"/>
  <c r="H1983" i="3"/>
  <c r="G1983" i="3"/>
  <c r="F1983" i="3"/>
  <c r="E1983" i="3"/>
  <c r="D1983" i="3"/>
  <c r="C1983" i="3"/>
  <c r="N1982" i="3"/>
  <c r="N1981" i="3"/>
  <c r="N1980" i="3"/>
  <c r="N1979" i="3"/>
  <c r="N1978" i="3"/>
  <c r="N1977" i="3"/>
  <c r="M1911" i="3"/>
  <c r="L1911" i="3"/>
  <c r="K1911" i="3"/>
  <c r="J1911" i="3"/>
  <c r="I1911" i="3"/>
  <c r="H1911" i="3"/>
  <c r="G1911" i="3"/>
  <c r="F1911" i="3"/>
  <c r="E1911" i="3"/>
  <c r="D1911" i="3"/>
  <c r="C1911" i="3"/>
  <c r="M1910" i="3"/>
  <c r="L1910" i="3"/>
  <c r="K1910" i="3"/>
  <c r="J1910" i="3"/>
  <c r="I1910" i="3"/>
  <c r="H1910" i="3"/>
  <c r="G1910" i="3"/>
  <c r="F1910" i="3"/>
  <c r="E1910" i="3"/>
  <c r="D1910" i="3"/>
  <c r="C1910" i="3"/>
  <c r="N1909" i="3"/>
  <c r="N1908" i="3"/>
  <c r="N1907" i="3"/>
  <c r="N1906" i="3"/>
  <c r="M1813" i="3"/>
  <c r="L1813" i="3"/>
  <c r="K1813" i="3"/>
  <c r="J1813" i="3"/>
  <c r="I1813" i="3"/>
  <c r="H1813" i="3"/>
  <c r="G1813" i="3"/>
  <c r="F1813" i="3"/>
  <c r="E1813" i="3"/>
  <c r="D1813" i="3"/>
  <c r="C1813" i="3"/>
  <c r="M1812" i="3"/>
  <c r="L1812" i="3"/>
  <c r="K1812" i="3"/>
  <c r="J1812" i="3"/>
  <c r="I1812" i="3"/>
  <c r="H1812" i="3"/>
  <c r="G1812" i="3"/>
  <c r="F1812" i="3"/>
  <c r="E1812" i="3"/>
  <c r="D1812" i="3"/>
  <c r="C1812" i="3"/>
  <c r="N1811" i="3"/>
  <c r="N1810" i="3"/>
  <c r="N1809" i="3"/>
  <c r="N1808" i="3"/>
  <c r="M1714" i="3"/>
  <c r="L1714" i="3"/>
  <c r="K1714" i="3"/>
  <c r="J1714" i="3"/>
  <c r="I1714" i="3"/>
  <c r="H1714" i="3"/>
  <c r="G1714" i="3"/>
  <c r="F1714" i="3"/>
  <c r="E1714" i="3"/>
  <c r="D1714" i="3"/>
  <c r="C1714" i="3"/>
  <c r="M1713" i="3"/>
  <c r="L1713" i="3"/>
  <c r="K1713" i="3"/>
  <c r="J1713" i="3"/>
  <c r="I1713" i="3"/>
  <c r="H1713" i="3"/>
  <c r="G1713" i="3"/>
  <c r="F1713" i="3"/>
  <c r="E1713" i="3"/>
  <c r="D1713" i="3"/>
  <c r="C1713" i="3"/>
  <c r="N1712" i="3"/>
  <c r="N1711" i="3"/>
  <c r="N1710" i="3"/>
  <c r="N1709" i="3"/>
  <c r="N1708" i="3"/>
  <c r="N1707" i="3"/>
  <c r="N1997" i="3"/>
  <c r="M1997" i="3"/>
  <c r="L1997" i="3"/>
  <c r="K1997" i="3"/>
  <c r="J1997" i="3"/>
  <c r="I1997" i="3"/>
  <c r="H1997" i="3"/>
  <c r="G1997" i="3"/>
  <c r="F1997" i="3"/>
  <c r="E1997" i="3"/>
  <c r="D1997" i="3"/>
  <c r="C1997" i="3"/>
  <c r="N1996" i="3"/>
  <c r="M1996" i="3"/>
  <c r="L1996" i="3"/>
  <c r="K1996" i="3"/>
  <c r="J1996" i="3"/>
  <c r="I1996" i="3"/>
  <c r="H1996" i="3"/>
  <c r="G1996" i="3"/>
  <c r="F1996" i="3"/>
  <c r="E1996" i="3"/>
  <c r="D1996" i="3"/>
  <c r="C1996" i="3"/>
  <c r="N1922" i="3"/>
  <c r="M1922" i="3"/>
  <c r="L1922" i="3"/>
  <c r="K1922" i="3"/>
  <c r="J1922" i="3"/>
  <c r="I1922" i="3"/>
  <c r="H1922" i="3"/>
  <c r="G1922" i="3"/>
  <c r="F1922" i="3"/>
  <c r="E1922" i="3"/>
  <c r="D1922" i="3"/>
  <c r="C1922" i="3"/>
  <c r="N1921" i="3"/>
  <c r="M1921" i="3"/>
  <c r="L1921" i="3"/>
  <c r="K1921" i="3"/>
  <c r="J1921" i="3"/>
  <c r="I1921" i="3"/>
  <c r="H1921" i="3"/>
  <c r="G1921" i="3"/>
  <c r="F1921" i="3"/>
  <c r="E1921" i="3"/>
  <c r="D1921" i="3"/>
  <c r="C1921" i="3"/>
  <c r="N1824" i="3"/>
  <c r="M1824" i="3"/>
  <c r="L1824" i="3"/>
  <c r="K1824" i="3"/>
  <c r="J1824" i="3"/>
  <c r="I1824" i="3"/>
  <c r="H1824" i="3"/>
  <c r="G1824" i="3"/>
  <c r="F1824" i="3"/>
  <c r="E1824" i="3"/>
  <c r="D1824" i="3"/>
  <c r="C1824" i="3"/>
  <c r="N1823" i="3"/>
  <c r="M1823" i="3"/>
  <c r="L1823" i="3"/>
  <c r="K1823" i="3"/>
  <c r="J1823" i="3"/>
  <c r="I1823" i="3"/>
  <c r="H1823" i="3"/>
  <c r="G1823" i="3"/>
  <c r="F1823" i="3"/>
  <c r="E1823" i="3"/>
  <c r="D1823" i="3"/>
  <c r="C1823" i="3"/>
  <c r="N1727" i="3"/>
  <c r="M1727" i="3"/>
  <c r="L1727" i="3"/>
  <c r="K1727" i="3"/>
  <c r="J1727" i="3"/>
  <c r="I1727" i="3"/>
  <c r="H1727" i="3"/>
  <c r="G1727" i="3"/>
  <c r="F1727" i="3"/>
  <c r="E1727" i="3"/>
  <c r="D1727" i="3"/>
  <c r="C1727" i="3"/>
  <c r="N1726" i="3"/>
  <c r="M1726" i="3"/>
  <c r="L1726" i="3"/>
  <c r="K1726" i="3"/>
  <c r="J1726" i="3"/>
  <c r="I1726" i="3"/>
  <c r="H1726" i="3"/>
  <c r="G1726" i="3"/>
  <c r="F1726" i="3"/>
  <c r="E1726" i="3"/>
  <c r="D1726" i="3"/>
  <c r="C1726" i="3"/>
  <c r="M1705" i="3"/>
  <c r="L1705" i="3"/>
  <c r="K1705" i="3"/>
  <c r="J1705" i="3"/>
  <c r="I1705" i="3"/>
  <c r="H1705" i="3"/>
  <c r="G1705" i="3"/>
  <c r="F1705" i="3"/>
  <c r="E1705" i="3"/>
  <c r="D1705" i="3"/>
  <c r="C1705" i="3"/>
  <c r="M1704" i="3"/>
  <c r="L1704" i="3"/>
  <c r="K1704" i="3"/>
  <c r="J1704" i="3"/>
  <c r="I1704" i="3"/>
  <c r="H1704" i="3"/>
  <c r="G1704" i="3"/>
  <c r="F1704" i="3"/>
  <c r="E1704" i="3"/>
  <c r="D1704" i="3"/>
  <c r="C1704" i="3"/>
  <c r="N1703" i="3"/>
  <c r="N1702" i="3"/>
  <c r="N1701" i="3"/>
  <c r="N1700" i="3"/>
  <c r="N1699" i="3"/>
  <c r="N1698" i="3"/>
  <c r="M1652" i="3"/>
  <c r="L1652" i="3"/>
  <c r="K1652" i="3"/>
  <c r="J1652" i="3"/>
  <c r="I1652" i="3"/>
  <c r="H1652" i="3"/>
  <c r="G1652" i="3"/>
  <c r="F1652" i="3"/>
  <c r="E1652" i="3"/>
  <c r="D1652" i="3"/>
  <c r="C1652" i="3"/>
  <c r="M1651" i="3"/>
  <c r="L1651" i="3"/>
  <c r="K1651" i="3"/>
  <c r="J1651" i="3"/>
  <c r="I1651" i="3"/>
  <c r="H1651" i="3"/>
  <c r="G1651" i="3"/>
  <c r="F1651" i="3"/>
  <c r="E1651" i="3"/>
  <c r="D1651" i="3"/>
  <c r="C1651" i="3"/>
  <c r="N1650" i="3"/>
  <c r="N1649" i="3"/>
  <c r="N1648" i="3"/>
  <c r="M1558" i="3"/>
  <c r="L1558" i="3"/>
  <c r="K1558" i="3"/>
  <c r="J1558" i="3"/>
  <c r="I1558" i="3"/>
  <c r="H1558" i="3"/>
  <c r="G1558" i="3"/>
  <c r="F1558" i="3"/>
  <c r="E1558" i="3"/>
  <c r="D1558" i="3"/>
  <c r="C1558" i="3"/>
  <c r="M1557" i="3"/>
  <c r="L1557" i="3"/>
  <c r="K1557" i="3"/>
  <c r="J1557" i="3"/>
  <c r="I1557" i="3"/>
  <c r="H1557" i="3"/>
  <c r="G1557" i="3"/>
  <c r="F1557" i="3"/>
  <c r="E1557" i="3"/>
  <c r="D1557" i="3"/>
  <c r="C1557" i="3"/>
  <c r="N1556" i="3"/>
  <c r="N1555" i="3"/>
  <c r="N1554" i="3"/>
  <c r="N1553" i="3"/>
  <c r="N1552" i="3"/>
  <c r="M1460" i="3"/>
  <c r="L1460" i="3"/>
  <c r="K1460" i="3"/>
  <c r="J1460" i="3"/>
  <c r="I1460" i="3"/>
  <c r="H1460" i="3"/>
  <c r="G1460" i="3"/>
  <c r="F1460" i="3"/>
  <c r="E1460" i="3"/>
  <c r="D1460" i="3"/>
  <c r="C1460" i="3"/>
  <c r="M1459" i="3"/>
  <c r="L1459" i="3"/>
  <c r="K1459" i="3"/>
  <c r="J1459" i="3"/>
  <c r="I1459" i="3"/>
  <c r="H1459" i="3"/>
  <c r="G1459" i="3"/>
  <c r="F1459" i="3"/>
  <c r="E1459" i="3"/>
  <c r="D1459" i="3"/>
  <c r="C1459" i="3"/>
  <c r="N1458" i="3"/>
  <c r="N1457" i="3"/>
  <c r="N1456" i="3"/>
  <c r="N1455" i="3"/>
  <c r="N1454" i="3"/>
  <c r="M1359" i="3"/>
  <c r="L1359" i="3"/>
  <c r="K1359" i="3"/>
  <c r="J1359" i="3"/>
  <c r="I1359" i="3"/>
  <c r="H1359" i="3"/>
  <c r="G1359" i="3"/>
  <c r="F1359" i="3"/>
  <c r="E1359" i="3"/>
  <c r="D1359" i="3"/>
  <c r="C1359" i="3"/>
  <c r="M1358" i="3"/>
  <c r="L1358" i="3"/>
  <c r="K1358" i="3"/>
  <c r="J1358" i="3"/>
  <c r="I1358" i="3"/>
  <c r="H1358" i="3"/>
  <c r="G1358" i="3"/>
  <c r="F1358" i="3"/>
  <c r="E1358" i="3"/>
  <c r="D1358" i="3"/>
  <c r="C1358" i="3"/>
  <c r="N1357" i="3"/>
  <c r="N1356" i="3"/>
  <c r="N1355" i="3"/>
  <c r="N1354" i="3"/>
  <c r="N1353" i="3"/>
  <c r="N1352" i="3"/>
  <c r="N1696" i="3"/>
  <c r="M1696" i="3"/>
  <c r="L1696" i="3"/>
  <c r="K1696" i="3"/>
  <c r="J1696" i="3"/>
  <c r="I1696" i="3"/>
  <c r="H1696" i="3"/>
  <c r="G1696" i="3"/>
  <c r="F1696" i="3"/>
  <c r="E1696" i="3"/>
  <c r="D1696" i="3"/>
  <c r="C1696" i="3"/>
  <c r="N1695" i="3"/>
  <c r="M1695" i="3"/>
  <c r="L1695" i="3"/>
  <c r="K1695" i="3"/>
  <c r="J1695" i="3"/>
  <c r="I1695" i="3"/>
  <c r="H1695" i="3"/>
  <c r="G1695" i="3"/>
  <c r="F1695" i="3"/>
  <c r="E1695" i="3"/>
  <c r="D1695" i="3"/>
  <c r="C1695" i="3"/>
  <c r="N1568" i="3"/>
  <c r="M1568" i="3"/>
  <c r="L1568" i="3"/>
  <c r="K1568" i="3"/>
  <c r="J1568" i="3"/>
  <c r="I1568" i="3"/>
  <c r="H1568" i="3"/>
  <c r="G1568" i="3"/>
  <c r="F1568" i="3"/>
  <c r="E1568" i="3"/>
  <c r="D1568" i="3"/>
  <c r="C1568" i="3"/>
  <c r="N1567" i="3"/>
  <c r="M1567" i="3"/>
  <c r="L1567" i="3"/>
  <c r="K1567" i="3"/>
  <c r="J1567" i="3"/>
  <c r="I1567" i="3"/>
  <c r="H1567" i="3"/>
  <c r="G1567" i="3"/>
  <c r="F1567" i="3"/>
  <c r="E1567" i="3"/>
  <c r="D1567" i="3"/>
  <c r="C1567" i="3"/>
  <c r="N1471" i="3"/>
  <c r="M1471" i="3"/>
  <c r="L1471" i="3"/>
  <c r="K1471" i="3"/>
  <c r="J1471" i="3"/>
  <c r="I1471" i="3"/>
  <c r="H1471" i="3"/>
  <c r="G1471" i="3"/>
  <c r="F1471" i="3"/>
  <c r="E1471" i="3"/>
  <c r="D1471" i="3"/>
  <c r="C1471" i="3"/>
  <c r="N1470" i="3"/>
  <c r="M1470" i="3"/>
  <c r="L1470" i="3"/>
  <c r="K1470" i="3"/>
  <c r="J1470" i="3"/>
  <c r="I1470" i="3"/>
  <c r="H1470" i="3"/>
  <c r="G1470" i="3"/>
  <c r="F1470" i="3"/>
  <c r="E1470" i="3"/>
  <c r="D1470" i="3"/>
  <c r="C1470" i="3"/>
  <c r="N1372" i="3"/>
  <c r="M1372" i="3"/>
  <c r="L1372" i="3"/>
  <c r="K1372" i="3"/>
  <c r="J1372" i="3"/>
  <c r="I1372" i="3"/>
  <c r="H1372" i="3"/>
  <c r="G1372" i="3"/>
  <c r="F1372" i="3"/>
  <c r="E1372" i="3"/>
  <c r="D1372" i="3"/>
  <c r="C1372" i="3"/>
  <c r="N1371" i="3"/>
  <c r="M1371" i="3"/>
  <c r="L1371" i="3"/>
  <c r="K1371" i="3"/>
  <c r="J1371" i="3"/>
  <c r="I1371" i="3"/>
  <c r="H1371" i="3"/>
  <c r="G1371" i="3"/>
  <c r="F1371" i="3"/>
  <c r="E1371" i="3"/>
  <c r="D1371" i="3"/>
  <c r="C1371" i="3"/>
  <c r="F2577" i="3" l="1"/>
  <c r="N2384" i="3"/>
  <c r="C2577" i="3"/>
  <c r="D2576" i="3"/>
  <c r="L2576" i="3"/>
  <c r="E2576" i="3"/>
  <c r="M2576" i="3"/>
  <c r="J2196" i="3"/>
  <c r="N2481" i="3"/>
  <c r="G2577" i="3"/>
  <c r="K2577" i="3"/>
  <c r="D2577" i="3"/>
  <c r="N2385" i="3"/>
  <c r="N2482" i="3"/>
  <c r="L2577" i="3"/>
  <c r="H2577" i="3"/>
  <c r="I2577" i="3"/>
  <c r="J2577" i="3"/>
  <c r="F2576" i="3"/>
  <c r="C2576" i="3"/>
  <c r="K2576" i="3"/>
  <c r="H2576" i="3"/>
  <c r="N2576" i="3"/>
  <c r="G2576" i="3"/>
  <c r="E2577" i="3"/>
  <c r="M2577" i="3"/>
  <c r="I2576" i="3"/>
  <c r="J2576" i="3"/>
  <c r="N2288" i="3"/>
  <c r="N2577" i="3"/>
  <c r="E1660" i="3"/>
  <c r="M1660" i="3"/>
  <c r="N2682" i="3"/>
  <c r="N2287" i="3"/>
  <c r="N2681" i="3"/>
  <c r="D2195" i="3"/>
  <c r="L2195" i="3"/>
  <c r="E2196" i="3"/>
  <c r="M2196" i="3"/>
  <c r="F2196" i="3"/>
  <c r="G2196" i="3"/>
  <c r="N2128" i="3"/>
  <c r="H2196" i="3"/>
  <c r="D2196" i="3"/>
  <c r="N2129" i="3"/>
  <c r="I2196" i="3"/>
  <c r="E2195" i="3"/>
  <c r="M2195" i="3"/>
  <c r="J2195" i="3"/>
  <c r="C2195" i="3"/>
  <c r="K2195" i="3"/>
  <c r="N2195" i="3"/>
  <c r="F2195" i="3"/>
  <c r="C2196" i="3"/>
  <c r="K2196" i="3"/>
  <c r="G2195" i="3"/>
  <c r="L2196" i="3"/>
  <c r="H2195" i="3"/>
  <c r="I2195" i="3"/>
  <c r="N1813" i="3"/>
  <c r="N2196" i="3"/>
  <c r="N2266" i="3"/>
  <c r="N2005" i="3"/>
  <c r="N2006" i="3"/>
  <c r="N2265" i="3"/>
  <c r="F1659" i="3"/>
  <c r="N1714" i="3"/>
  <c r="I1660" i="3"/>
  <c r="N1910" i="3"/>
  <c r="J1660" i="3"/>
  <c r="C1660" i="3"/>
  <c r="K1660" i="3"/>
  <c r="N1713" i="3"/>
  <c r="N1911" i="3"/>
  <c r="N1984" i="3"/>
  <c r="G1659" i="3"/>
  <c r="N1651" i="3"/>
  <c r="H1659" i="3"/>
  <c r="N1812" i="3"/>
  <c r="N1983" i="3"/>
  <c r="D1660" i="3"/>
  <c r="L1660" i="3"/>
  <c r="I1659" i="3"/>
  <c r="C1659" i="3"/>
  <c r="D1659" i="3"/>
  <c r="H1660" i="3"/>
  <c r="J1659" i="3"/>
  <c r="K1659" i="3"/>
  <c r="L1659" i="3"/>
  <c r="F1660" i="3"/>
  <c r="G1660" i="3"/>
  <c r="M1659" i="3"/>
  <c r="E1659" i="3"/>
  <c r="N1558" i="3"/>
  <c r="N1359" i="3"/>
  <c r="N1652" i="3"/>
  <c r="N1705" i="3"/>
  <c r="N1459" i="3"/>
  <c r="N1460" i="3"/>
  <c r="N1358" i="3"/>
  <c r="N1557" i="3"/>
  <c r="N1704" i="3"/>
  <c r="N1660" i="3" l="1"/>
  <c r="N1659" i="3"/>
  <c r="N669" i="3" l="1"/>
  <c r="M669" i="3"/>
  <c r="L669" i="3"/>
  <c r="K669" i="3"/>
  <c r="J669" i="3"/>
  <c r="I669" i="3"/>
  <c r="H669" i="3"/>
  <c r="G669" i="3"/>
  <c r="F669" i="3"/>
  <c r="E669" i="3"/>
  <c r="D669" i="3"/>
  <c r="C669" i="3"/>
  <c r="N668" i="3"/>
  <c r="M668" i="3"/>
  <c r="L668" i="3"/>
  <c r="K668" i="3"/>
  <c r="J668" i="3"/>
  <c r="I668" i="3"/>
  <c r="H668" i="3"/>
  <c r="G668" i="3"/>
  <c r="F668" i="3"/>
  <c r="E668" i="3"/>
  <c r="D668" i="3"/>
  <c r="C668" i="3"/>
  <c r="N971" i="3"/>
  <c r="M971" i="3"/>
  <c r="L971" i="3"/>
  <c r="K971" i="3"/>
  <c r="J971" i="3"/>
  <c r="I971" i="3"/>
  <c r="H971" i="3"/>
  <c r="G971" i="3"/>
  <c r="F971" i="3"/>
  <c r="E971" i="3"/>
  <c r="D971" i="3"/>
  <c r="C971" i="3"/>
  <c r="N970" i="3"/>
  <c r="M970" i="3"/>
  <c r="L970" i="3"/>
  <c r="K970" i="3"/>
  <c r="J970" i="3"/>
  <c r="I970" i="3"/>
  <c r="H970" i="3"/>
  <c r="G970" i="3"/>
  <c r="F970" i="3"/>
  <c r="E970" i="3"/>
  <c r="D970" i="3"/>
  <c r="C970" i="3"/>
  <c r="M962" i="3"/>
  <c r="L962" i="3"/>
  <c r="K962" i="3"/>
  <c r="J962" i="3"/>
  <c r="I962" i="3"/>
  <c r="H962" i="3"/>
  <c r="G962" i="3"/>
  <c r="F962" i="3"/>
  <c r="E962" i="3"/>
  <c r="D962" i="3"/>
  <c r="C962" i="3"/>
  <c r="M961" i="3"/>
  <c r="L961" i="3"/>
  <c r="K961" i="3"/>
  <c r="J961" i="3"/>
  <c r="I961" i="3"/>
  <c r="H961" i="3"/>
  <c r="G961" i="3"/>
  <c r="F961" i="3"/>
  <c r="E961" i="3"/>
  <c r="D961" i="3"/>
  <c r="C961" i="3"/>
  <c r="N955" i="3"/>
  <c r="N962" i="3" s="1"/>
  <c r="N870" i="3"/>
  <c r="M870" i="3"/>
  <c r="L870" i="3"/>
  <c r="K870" i="3"/>
  <c r="J870" i="3"/>
  <c r="I870" i="3"/>
  <c r="H870" i="3"/>
  <c r="G870" i="3"/>
  <c r="F870" i="3"/>
  <c r="E870" i="3"/>
  <c r="D870" i="3"/>
  <c r="C870" i="3"/>
  <c r="N869" i="3"/>
  <c r="M869" i="3"/>
  <c r="L869" i="3"/>
  <c r="K869" i="3"/>
  <c r="J869" i="3"/>
  <c r="I869" i="3"/>
  <c r="H869" i="3"/>
  <c r="G869" i="3"/>
  <c r="F869" i="3"/>
  <c r="E869" i="3"/>
  <c r="D869" i="3"/>
  <c r="C869" i="3"/>
  <c r="N862" i="3"/>
  <c r="M862" i="3"/>
  <c r="L862" i="3"/>
  <c r="K862" i="3"/>
  <c r="J862" i="3"/>
  <c r="I862" i="3"/>
  <c r="H862" i="3"/>
  <c r="G862" i="3"/>
  <c r="F862" i="3"/>
  <c r="E862" i="3"/>
  <c r="D862" i="3"/>
  <c r="C862" i="3"/>
  <c r="N861" i="3"/>
  <c r="M861" i="3"/>
  <c r="L861" i="3"/>
  <c r="K861" i="3"/>
  <c r="J861" i="3"/>
  <c r="I861" i="3"/>
  <c r="H861" i="3"/>
  <c r="G861" i="3"/>
  <c r="F861" i="3"/>
  <c r="E861" i="3"/>
  <c r="D861" i="3"/>
  <c r="C861" i="3"/>
  <c r="N773" i="3"/>
  <c r="M773" i="3"/>
  <c r="L773" i="3"/>
  <c r="K773" i="3"/>
  <c r="J773" i="3"/>
  <c r="I773" i="3"/>
  <c r="H773" i="3"/>
  <c r="G773" i="3"/>
  <c r="F773" i="3"/>
  <c r="E773" i="3"/>
  <c r="D773" i="3"/>
  <c r="C773" i="3"/>
  <c r="N772" i="3"/>
  <c r="M772" i="3"/>
  <c r="L772" i="3"/>
  <c r="K772" i="3"/>
  <c r="J772" i="3"/>
  <c r="I772" i="3"/>
  <c r="H772" i="3"/>
  <c r="G772" i="3"/>
  <c r="F772" i="3"/>
  <c r="E772" i="3"/>
  <c r="D772" i="3"/>
  <c r="C772" i="3"/>
  <c r="N765" i="3"/>
  <c r="M765" i="3"/>
  <c r="L765" i="3"/>
  <c r="K765" i="3"/>
  <c r="J765" i="3"/>
  <c r="I765" i="3"/>
  <c r="H765" i="3"/>
  <c r="G765" i="3"/>
  <c r="F765" i="3"/>
  <c r="E765" i="3"/>
  <c r="D765" i="3"/>
  <c r="C765" i="3"/>
  <c r="N764" i="3"/>
  <c r="M764" i="3"/>
  <c r="L764" i="3"/>
  <c r="K764" i="3"/>
  <c r="J764" i="3"/>
  <c r="I764" i="3"/>
  <c r="H764" i="3"/>
  <c r="G764" i="3"/>
  <c r="F764" i="3"/>
  <c r="E764" i="3"/>
  <c r="D764" i="3"/>
  <c r="C764" i="3"/>
  <c r="N678" i="3"/>
  <c r="M678" i="3"/>
  <c r="L678" i="3"/>
  <c r="K678" i="3"/>
  <c r="J678" i="3"/>
  <c r="I678" i="3"/>
  <c r="H678" i="3"/>
  <c r="G678" i="3"/>
  <c r="F678" i="3"/>
  <c r="E678" i="3"/>
  <c r="D678" i="3"/>
  <c r="C678" i="3"/>
  <c r="N677" i="3"/>
  <c r="M677" i="3"/>
  <c r="L677" i="3"/>
  <c r="K677" i="3"/>
  <c r="J677" i="3"/>
  <c r="I677" i="3"/>
  <c r="H677" i="3"/>
  <c r="G677" i="3"/>
  <c r="F677" i="3"/>
  <c r="E677" i="3"/>
  <c r="D677" i="3"/>
  <c r="C677" i="3"/>
  <c r="N961" i="3" l="1"/>
  <c r="M660" i="3"/>
  <c r="L660" i="3"/>
  <c r="K660" i="3"/>
  <c r="J660" i="3"/>
  <c r="I660" i="3"/>
  <c r="H660" i="3"/>
  <c r="G660" i="3"/>
  <c r="F660" i="3"/>
  <c r="E660" i="3"/>
  <c r="D660" i="3"/>
  <c r="C660" i="3"/>
  <c r="M659" i="3"/>
  <c r="L659" i="3"/>
  <c r="K659" i="3"/>
  <c r="J659" i="3"/>
  <c r="I659" i="3"/>
  <c r="H659" i="3"/>
  <c r="G659" i="3"/>
  <c r="F659" i="3"/>
  <c r="E659" i="3"/>
  <c r="D659" i="3"/>
  <c r="C659" i="3"/>
  <c r="N658" i="3"/>
  <c r="N657" i="3"/>
  <c r="N656" i="3"/>
  <c r="N655" i="3"/>
  <c r="N654" i="3"/>
  <c r="N653" i="3"/>
  <c r="M581" i="3"/>
  <c r="L581" i="3"/>
  <c r="K581" i="3"/>
  <c r="J581" i="3"/>
  <c r="I581" i="3"/>
  <c r="H581" i="3"/>
  <c r="G581" i="3"/>
  <c r="F581" i="3"/>
  <c r="E581" i="3"/>
  <c r="D581" i="3"/>
  <c r="C581" i="3"/>
  <c r="M580" i="3"/>
  <c r="L580" i="3"/>
  <c r="K580" i="3"/>
  <c r="J580" i="3"/>
  <c r="I580" i="3"/>
  <c r="H580" i="3"/>
  <c r="G580" i="3"/>
  <c r="F580" i="3"/>
  <c r="E580" i="3"/>
  <c r="D580" i="3"/>
  <c r="C580" i="3"/>
  <c r="N579" i="3"/>
  <c r="N578" i="3"/>
  <c r="N577" i="3"/>
  <c r="N576" i="3"/>
  <c r="M488" i="3"/>
  <c r="L488" i="3"/>
  <c r="K488" i="3"/>
  <c r="J488" i="3"/>
  <c r="I488" i="3"/>
  <c r="H488" i="3"/>
  <c r="G488" i="3"/>
  <c r="F488" i="3"/>
  <c r="E488" i="3"/>
  <c r="D488" i="3"/>
  <c r="C488" i="3"/>
  <c r="M487" i="3"/>
  <c r="L487" i="3"/>
  <c r="K487" i="3"/>
  <c r="J487" i="3"/>
  <c r="I487" i="3"/>
  <c r="H487" i="3"/>
  <c r="G487" i="3"/>
  <c r="F487" i="3"/>
  <c r="E487" i="3"/>
  <c r="D487" i="3"/>
  <c r="C487" i="3"/>
  <c r="N486" i="3"/>
  <c r="N485" i="3"/>
  <c r="N484" i="3"/>
  <c r="N483" i="3"/>
  <c r="M395" i="3"/>
  <c r="L395" i="3"/>
  <c r="K395" i="3"/>
  <c r="J395" i="3"/>
  <c r="I395" i="3"/>
  <c r="H395" i="3"/>
  <c r="G395" i="3"/>
  <c r="F395" i="3"/>
  <c r="E395" i="3"/>
  <c r="D395" i="3"/>
  <c r="C395" i="3"/>
  <c r="M394" i="3"/>
  <c r="L394" i="3"/>
  <c r="K394" i="3"/>
  <c r="J394" i="3"/>
  <c r="I394" i="3"/>
  <c r="H394" i="3"/>
  <c r="G394" i="3"/>
  <c r="F394" i="3"/>
  <c r="E394" i="3"/>
  <c r="D394" i="3"/>
  <c r="C394" i="3"/>
  <c r="N393" i="3"/>
  <c r="N392" i="3"/>
  <c r="N391" i="3"/>
  <c r="N390" i="3"/>
  <c r="M313" i="3"/>
  <c r="L313" i="3"/>
  <c r="K313" i="3"/>
  <c r="J313" i="3"/>
  <c r="I313" i="3"/>
  <c r="H313" i="3"/>
  <c r="G313" i="3"/>
  <c r="F313" i="3"/>
  <c r="E313" i="3"/>
  <c r="D313" i="3"/>
  <c r="C313" i="3"/>
  <c r="M312" i="3"/>
  <c r="L312" i="3"/>
  <c r="K312" i="3"/>
  <c r="J312" i="3"/>
  <c r="I312" i="3"/>
  <c r="H312" i="3"/>
  <c r="G312" i="3"/>
  <c r="F312" i="3"/>
  <c r="E312" i="3"/>
  <c r="D312" i="3"/>
  <c r="C312" i="3"/>
  <c r="N311" i="3"/>
  <c r="N310" i="3"/>
  <c r="N309" i="3"/>
  <c r="N308" i="3"/>
  <c r="N307" i="3"/>
  <c r="N306" i="3"/>
  <c r="N651" i="3"/>
  <c r="M651" i="3"/>
  <c r="L651" i="3"/>
  <c r="K651" i="3"/>
  <c r="J651" i="3"/>
  <c r="I651" i="3"/>
  <c r="H651" i="3"/>
  <c r="G651" i="3"/>
  <c r="F651" i="3"/>
  <c r="E651" i="3"/>
  <c r="D651" i="3"/>
  <c r="C651" i="3"/>
  <c r="N650" i="3"/>
  <c r="M650" i="3"/>
  <c r="L650" i="3"/>
  <c r="K650" i="3"/>
  <c r="J650" i="3"/>
  <c r="I650" i="3"/>
  <c r="H650" i="3"/>
  <c r="G650" i="3"/>
  <c r="F650" i="3"/>
  <c r="E650" i="3"/>
  <c r="D650" i="3"/>
  <c r="C650" i="3"/>
  <c r="N588" i="3"/>
  <c r="M588" i="3"/>
  <c r="L588" i="3"/>
  <c r="K588" i="3"/>
  <c r="J588" i="3"/>
  <c r="I588" i="3"/>
  <c r="H588" i="3"/>
  <c r="G588" i="3"/>
  <c r="F588" i="3"/>
  <c r="E588" i="3"/>
  <c r="D588" i="3"/>
  <c r="C588" i="3"/>
  <c r="N587" i="3"/>
  <c r="M587" i="3"/>
  <c r="L587" i="3"/>
  <c r="K587" i="3"/>
  <c r="J587" i="3"/>
  <c r="I587" i="3"/>
  <c r="H587" i="3"/>
  <c r="G587" i="3"/>
  <c r="F587" i="3"/>
  <c r="E587" i="3"/>
  <c r="D587" i="3"/>
  <c r="C587" i="3"/>
  <c r="N495" i="3"/>
  <c r="M495" i="3"/>
  <c r="L495" i="3"/>
  <c r="K495" i="3"/>
  <c r="J495" i="3"/>
  <c r="I495" i="3"/>
  <c r="H495" i="3"/>
  <c r="G495" i="3"/>
  <c r="F495" i="3"/>
  <c r="E495" i="3"/>
  <c r="D495" i="3"/>
  <c r="C495" i="3"/>
  <c r="N494" i="3"/>
  <c r="M494" i="3"/>
  <c r="L494" i="3"/>
  <c r="K494" i="3"/>
  <c r="J494" i="3"/>
  <c r="I494" i="3"/>
  <c r="H494" i="3"/>
  <c r="G494" i="3"/>
  <c r="F494" i="3"/>
  <c r="E494" i="3"/>
  <c r="D494" i="3"/>
  <c r="C494" i="3"/>
  <c r="N402" i="3"/>
  <c r="M402" i="3"/>
  <c r="L402" i="3"/>
  <c r="K402" i="3"/>
  <c r="J402" i="3"/>
  <c r="I402" i="3"/>
  <c r="H402" i="3"/>
  <c r="G402" i="3"/>
  <c r="F402" i="3"/>
  <c r="E402" i="3"/>
  <c r="D402" i="3"/>
  <c r="C402" i="3"/>
  <c r="N401" i="3"/>
  <c r="M401" i="3"/>
  <c r="L401" i="3"/>
  <c r="K401" i="3"/>
  <c r="J401" i="3"/>
  <c r="I401" i="3"/>
  <c r="H401" i="3"/>
  <c r="G401" i="3"/>
  <c r="F401" i="3"/>
  <c r="E401" i="3"/>
  <c r="D401" i="3"/>
  <c r="C401" i="3"/>
  <c r="N322" i="3"/>
  <c r="M322" i="3"/>
  <c r="L322" i="3"/>
  <c r="K322" i="3"/>
  <c r="J322" i="3"/>
  <c r="I322" i="3"/>
  <c r="H322" i="3"/>
  <c r="G322" i="3"/>
  <c r="F322" i="3"/>
  <c r="E322" i="3"/>
  <c r="D322" i="3"/>
  <c r="C322" i="3"/>
  <c r="N321" i="3"/>
  <c r="M321" i="3"/>
  <c r="L321" i="3"/>
  <c r="K321" i="3"/>
  <c r="J321" i="3"/>
  <c r="I321" i="3"/>
  <c r="H321" i="3"/>
  <c r="G321" i="3"/>
  <c r="F321" i="3"/>
  <c r="E321" i="3"/>
  <c r="D321" i="3"/>
  <c r="C321" i="3"/>
  <c r="N580" i="3" l="1"/>
  <c r="N581" i="3"/>
  <c r="N660" i="3"/>
  <c r="N659" i="3"/>
  <c r="N488" i="3"/>
  <c r="N487" i="3"/>
  <c r="N395" i="3"/>
  <c r="N394" i="3"/>
  <c r="N313" i="3"/>
  <c r="N312" i="3"/>
  <c r="N304" i="3" l="1"/>
  <c r="M304" i="3"/>
  <c r="L304" i="3"/>
  <c r="K304" i="3"/>
  <c r="J304" i="3"/>
  <c r="I304" i="3"/>
  <c r="H304" i="3"/>
  <c r="G304" i="3"/>
  <c r="F304" i="3"/>
  <c r="E304" i="3"/>
  <c r="D304" i="3"/>
  <c r="C304" i="3"/>
  <c r="N303" i="3"/>
  <c r="M303" i="3"/>
  <c r="L303" i="3"/>
  <c r="K303" i="3"/>
  <c r="J303" i="3"/>
  <c r="I303" i="3"/>
  <c r="H303" i="3"/>
  <c r="G303" i="3"/>
  <c r="F303" i="3"/>
  <c r="E303" i="3"/>
  <c r="D303" i="3"/>
  <c r="C303" i="3"/>
  <c r="M296" i="3"/>
  <c r="L296" i="3"/>
  <c r="K296" i="3"/>
  <c r="J296" i="3"/>
  <c r="I296" i="3"/>
  <c r="H296" i="3"/>
  <c r="G296" i="3"/>
  <c r="F296" i="3"/>
  <c r="E296" i="3"/>
  <c r="D296" i="3"/>
  <c r="C296" i="3"/>
  <c r="M295" i="3"/>
  <c r="L295" i="3"/>
  <c r="K295" i="3"/>
  <c r="J295" i="3"/>
  <c r="I295" i="3"/>
  <c r="H295" i="3"/>
  <c r="G295" i="3"/>
  <c r="F295" i="3"/>
  <c r="E295" i="3"/>
  <c r="D295" i="3"/>
  <c r="C295" i="3"/>
  <c r="N294" i="3"/>
  <c r="N293" i="3"/>
  <c r="N292" i="3"/>
  <c r="N291" i="3"/>
  <c r="N290" i="3"/>
  <c r="N289" i="3"/>
  <c r="N220" i="3"/>
  <c r="M220" i="3"/>
  <c r="L220" i="3"/>
  <c r="K220" i="3"/>
  <c r="J220" i="3"/>
  <c r="I220" i="3"/>
  <c r="H220" i="3"/>
  <c r="G220" i="3"/>
  <c r="F220" i="3"/>
  <c r="E220" i="3"/>
  <c r="D220" i="3"/>
  <c r="C220" i="3"/>
  <c r="N219" i="3"/>
  <c r="M219" i="3"/>
  <c r="L219" i="3"/>
  <c r="K219" i="3"/>
  <c r="J219" i="3"/>
  <c r="I219" i="3"/>
  <c r="H219" i="3"/>
  <c r="G219" i="3"/>
  <c r="F219" i="3"/>
  <c r="E219" i="3"/>
  <c r="D219" i="3"/>
  <c r="C219" i="3"/>
  <c r="N213" i="3"/>
  <c r="M213" i="3"/>
  <c r="L213" i="3"/>
  <c r="K213" i="3"/>
  <c r="J213" i="3"/>
  <c r="I213" i="3"/>
  <c r="H213" i="3"/>
  <c r="G213" i="3"/>
  <c r="F213" i="3"/>
  <c r="E213" i="3"/>
  <c r="D213" i="3"/>
  <c r="C213" i="3"/>
  <c r="N212" i="3"/>
  <c r="M212" i="3"/>
  <c r="L212" i="3"/>
  <c r="K212" i="3"/>
  <c r="J212" i="3"/>
  <c r="I212" i="3"/>
  <c r="H212" i="3"/>
  <c r="G212" i="3"/>
  <c r="F212" i="3"/>
  <c r="E212" i="3"/>
  <c r="D212" i="3"/>
  <c r="C212" i="3"/>
  <c r="M117" i="3"/>
  <c r="L117" i="3"/>
  <c r="K117" i="3"/>
  <c r="J117" i="3"/>
  <c r="I117" i="3"/>
  <c r="H117" i="3"/>
  <c r="G117" i="3"/>
  <c r="F117" i="3"/>
  <c r="E117" i="3"/>
  <c r="D117" i="3"/>
  <c r="C117" i="3"/>
  <c r="M116" i="3"/>
  <c r="L116" i="3"/>
  <c r="K116" i="3"/>
  <c r="J116" i="3"/>
  <c r="I116" i="3"/>
  <c r="H116" i="3"/>
  <c r="G116" i="3"/>
  <c r="F116" i="3"/>
  <c r="E116" i="3"/>
  <c r="D116" i="3"/>
  <c r="C116" i="3"/>
  <c r="N115" i="3"/>
  <c r="N114" i="3"/>
  <c r="N113" i="3"/>
  <c r="N112" i="3"/>
  <c r="N31" i="3"/>
  <c r="M31" i="3"/>
  <c r="L31" i="3"/>
  <c r="K31" i="3"/>
  <c r="J31" i="3"/>
  <c r="I31" i="3"/>
  <c r="H31" i="3"/>
  <c r="G31" i="3"/>
  <c r="F31" i="3"/>
  <c r="E31" i="3"/>
  <c r="D31" i="3"/>
  <c r="C31" i="3"/>
  <c r="N30" i="3"/>
  <c r="M30" i="3"/>
  <c r="L30" i="3"/>
  <c r="K30" i="3"/>
  <c r="J30" i="3"/>
  <c r="I30" i="3"/>
  <c r="H30" i="3"/>
  <c r="G30" i="3"/>
  <c r="F30" i="3"/>
  <c r="E30" i="3"/>
  <c r="D30" i="3"/>
  <c r="C30" i="3"/>
  <c r="M22" i="3"/>
  <c r="L22" i="3"/>
  <c r="K22" i="3"/>
  <c r="J22" i="3"/>
  <c r="I22" i="3"/>
  <c r="H22" i="3"/>
  <c r="G22" i="3"/>
  <c r="F22" i="3"/>
  <c r="E22" i="3"/>
  <c r="D22" i="3"/>
  <c r="C22" i="3"/>
  <c r="M21" i="3"/>
  <c r="L21" i="3"/>
  <c r="K21" i="3"/>
  <c r="J21" i="3"/>
  <c r="I21" i="3"/>
  <c r="H21" i="3"/>
  <c r="G21" i="3"/>
  <c r="F21" i="3"/>
  <c r="E21" i="3"/>
  <c r="D21" i="3"/>
  <c r="C21" i="3"/>
  <c r="N20" i="3"/>
  <c r="N19" i="3"/>
  <c r="N18" i="3"/>
  <c r="N17" i="3"/>
  <c r="N16" i="3"/>
  <c r="N15" i="3"/>
  <c r="N296" i="3" l="1"/>
  <c r="N295" i="3"/>
  <c r="N117" i="3"/>
  <c r="N116" i="3"/>
  <c r="N22" i="3"/>
  <c r="N21" i="3"/>
</calcChain>
</file>

<file path=xl/sharedStrings.xml><?xml version="1.0" encoding="utf-8"?>
<sst xmlns="http://schemas.openxmlformats.org/spreadsheetml/2006/main" count="11731" uniqueCount="2646">
  <si>
    <t>UA3868</t>
  </si>
  <si>
    <t>UA3861</t>
  </si>
  <si>
    <t>UA3862</t>
  </si>
  <si>
    <t>UA3863</t>
  </si>
  <si>
    <t>UA3864</t>
  </si>
  <si>
    <t>UA3865</t>
  </si>
  <si>
    <t>UA3866</t>
  </si>
  <si>
    <t>UA3867</t>
  </si>
  <si>
    <t>SAMPLE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</si>
  <si>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</si>
  <si>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</si>
  <si>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</si>
  <si>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</si>
  <si>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</si>
  <si>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</si>
  <si>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</si>
  <si>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</si>
  <si>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</si>
  <si>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Cl</t>
  </si>
  <si>
    <t>TOTAL</t>
  </si>
  <si>
    <t>H2O diff</t>
  </si>
  <si>
    <t>comment</t>
  </si>
  <si>
    <t>Old Crow_000</t>
  </si>
  <si>
    <t>UA3744-8</t>
  </si>
  <si>
    <t>14.71 ka</t>
  </si>
  <si>
    <t>UA3744-36</t>
  </si>
  <si>
    <t>UA3744-11</t>
  </si>
  <si>
    <t>UA3744-34</t>
  </si>
  <si>
    <t>UA3744-49</t>
  </si>
  <si>
    <t>UA3744-25</t>
  </si>
  <si>
    <t>UA3744-26</t>
  </si>
  <si>
    <t>UA3744-42</t>
  </si>
  <si>
    <t>UA3744-41</t>
  </si>
  <si>
    <t>UA3744-44</t>
  </si>
  <si>
    <t>UA3744-16</t>
  </si>
  <si>
    <t>UA3744-32</t>
  </si>
  <si>
    <t>UA3744-17</t>
  </si>
  <si>
    <t>UA3744-14</t>
  </si>
  <si>
    <t>UA3744-39</t>
  </si>
  <si>
    <t>UA3744-28</t>
  </si>
  <si>
    <t>UA3744-9</t>
  </si>
  <si>
    <t>UA3744-35</t>
  </si>
  <si>
    <t>UA3744-50</t>
  </si>
  <si>
    <t>UA3744-48</t>
  </si>
  <si>
    <t>UA3744-10</t>
  </si>
  <si>
    <t>UA3744-24</t>
  </si>
  <si>
    <t>UA3744-31</t>
  </si>
  <si>
    <t>UA3744-7</t>
  </si>
  <si>
    <t>UA3744-22</t>
  </si>
  <si>
    <t>UA3744-38</t>
  </si>
  <si>
    <t>UA3744-3</t>
  </si>
  <si>
    <t>UA3744-33</t>
  </si>
  <si>
    <t>UA3744-12</t>
  </si>
  <si>
    <t>UA3744-6</t>
  </si>
  <si>
    <t>UA3744-19</t>
  </si>
  <si>
    <t>UA3744-29</t>
  </si>
  <si>
    <t>UA3744-46</t>
  </si>
  <si>
    <t>UA3744-15</t>
  </si>
  <si>
    <t>UA3744-37</t>
  </si>
  <si>
    <t>UA3744-45</t>
  </si>
  <si>
    <t>UA3744-47</t>
  </si>
  <si>
    <t>UA3744-23</t>
  </si>
  <si>
    <t>UA3744-30</t>
  </si>
  <si>
    <t>UA3744-18</t>
  </si>
  <si>
    <t>UA3744-43</t>
  </si>
  <si>
    <t>UA3744-1</t>
  </si>
  <si>
    <t>UA3744-27</t>
  </si>
  <si>
    <t>UA3744-21</t>
  </si>
  <si>
    <t>UA3744-40</t>
  </si>
  <si>
    <t>UA3744-4</t>
  </si>
  <si>
    <t>UA3744-20</t>
  </si>
  <si>
    <t>UA3744-2</t>
  </si>
  <si>
    <t>UA3744-13</t>
  </si>
  <si>
    <t>UA3744-5</t>
  </si>
  <si>
    <t>UA3749-12</t>
  </si>
  <si>
    <t>137.2 ka</t>
  </si>
  <si>
    <t>UA3749-19</t>
  </si>
  <si>
    <t>UA3749-24</t>
  </si>
  <si>
    <t>UA3749-1</t>
  </si>
  <si>
    <t>UA3749-3</t>
  </si>
  <si>
    <t>UA3749-10</t>
  </si>
  <si>
    <t>UA3749-20</t>
  </si>
  <si>
    <t>UA3749-5</t>
  </si>
  <si>
    <t>UA3749-17</t>
  </si>
  <si>
    <t>UA3749-13</t>
  </si>
  <si>
    <t>UA3749-11</t>
  </si>
  <si>
    <t>UA3749-25</t>
  </si>
  <si>
    <t>UA3749-7</t>
  </si>
  <si>
    <t>UA3749-16</t>
  </si>
  <si>
    <t>UA3749-18</t>
  </si>
  <si>
    <t>UA3749-21</t>
  </si>
  <si>
    <t>UA3749-23</t>
  </si>
  <si>
    <t>UA3749-14</t>
  </si>
  <si>
    <t>UA3749-6</t>
  </si>
  <si>
    <t>UA3749-4</t>
  </si>
  <si>
    <t>UA3749-2</t>
  </si>
  <si>
    <t>UA3749-15</t>
  </si>
  <si>
    <t>UA3749-8</t>
  </si>
  <si>
    <t>UA3749-9</t>
  </si>
  <si>
    <t>UA3749-22</t>
  </si>
  <si>
    <t>Old Crow</t>
  </si>
  <si>
    <t>UA3749-27</t>
  </si>
  <si>
    <t>UA3749-28</t>
  </si>
  <si>
    <t>UA3749-26</t>
  </si>
  <si>
    <t>UA3749-29</t>
  </si>
  <si>
    <t>UA3749-30</t>
  </si>
  <si>
    <t>UA3751-31</t>
  </si>
  <si>
    <t>168.89 ka</t>
  </si>
  <si>
    <t>UA3751-44</t>
  </si>
  <si>
    <t>UA3751-1</t>
  </si>
  <si>
    <t>UA3751-6</t>
  </si>
  <si>
    <t>UA3751-29</t>
  </si>
  <si>
    <t>UA3751-30</t>
  </si>
  <si>
    <t>UA3751-46</t>
  </si>
  <si>
    <t>UA3751-12</t>
  </si>
  <si>
    <t>UA3751-7</t>
  </si>
  <si>
    <t>UA3751-35</t>
  </si>
  <si>
    <t>UA3751-28</t>
  </si>
  <si>
    <t>UA3751-5</t>
  </si>
  <si>
    <t>UA3751-9</t>
  </si>
  <si>
    <t>UA3751-17</t>
  </si>
  <si>
    <t>UA3751-36</t>
  </si>
  <si>
    <t>UA3751-10</t>
  </si>
  <si>
    <t>UA3751-25</t>
  </si>
  <si>
    <t>UA3751-3</t>
  </si>
  <si>
    <t>UA3751-18</t>
  </si>
  <si>
    <t>UA3751-37</t>
  </si>
  <si>
    <t>UA3751-32</t>
  </si>
  <si>
    <t>UA3751-23</t>
  </si>
  <si>
    <t>UA3751-41</t>
  </si>
  <si>
    <t>UA3751-40</t>
  </si>
  <si>
    <t>UA3751-38</t>
  </si>
  <si>
    <t>UA3751-26</t>
  </si>
  <si>
    <t>UA3751-21</t>
  </si>
  <si>
    <t>UA3751-22</t>
  </si>
  <si>
    <t>UA3751-39</t>
  </si>
  <si>
    <t>UA3751-27</t>
  </si>
  <si>
    <t>UA3751-42</t>
  </si>
  <si>
    <t>UA3751-49</t>
  </si>
  <si>
    <t>UA3751-20</t>
  </si>
  <si>
    <t>UA3751-2</t>
  </si>
  <si>
    <t>UA3751-47</t>
  </si>
  <si>
    <t>UA3751-16</t>
  </si>
  <si>
    <t>UA3751-4</t>
  </si>
  <si>
    <t>UA3751-48</t>
  </si>
  <si>
    <t>UA3751-50</t>
  </si>
  <si>
    <t>UA3751-33</t>
  </si>
  <si>
    <t>UA3751-19</t>
  </si>
  <si>
    <t>UA3751-15</t>
  </si>
  <si>
    <t>UA3751-14</t>
  </si>
  <si>
    <t>UA3751-8</t>
  </si>
  <si>
    <t>UA3751-43</t>
  </si>
  <si>
    <t>UA3751-24</t>
  </si>
  <si>
    <t>UA3751-45</t>
  </si>
  <si>
    <t>UA3751-11</t>
  </si>
  <si>
    <t>UA3751-13</t>
  </si>
  <si>
    <t>UA3751-34</t>
  </si>
  <si>
    <t>ID3506_3</t>
  </si>
  <si>
    <t>Old Crow_3</t>
  </si>
  <si>
    <t>UA3752-10</t>
  </si>
  <si>
    <t>199.29 ka</t>
  </si>
  <si>
    <t>UA3752-4</t>
  </si>
  <si>
    <t>UA3752-20</t>
  </si>
  <si>
    <t>UA3752-1</t>
  </si>
  <si>
    <t>UA3752-18</t>
  </si>
  <si>
    <t>UA3752-31</t>
  </si>
  <si>
    <t>UA3752-33</t>
  </si>
  <si>
    <t>UA3752-49</t>
  </si>
  <si>
    <t>UA3752-13</t>
  </si>
  <si>
    <t>UA3752-25</t>
  </si>
  <si>
    <t>UA3752-42</t>
  </si>
  <si>
    <t>UA3752-47</t>
  </si>
  <si>
    <t>UA3752-7</t>
  </si>
  <si>
    <t>UA3752-40</t>
  </si>
  <si>
    <t>UA3752-27</t>
  </si>
  <si>
    <t>UA3752-46</t>
  </si>
  <si>
    <t>UA3752-21</t>
  </si>
  <si>
    <t>UA3752-5</t>
  </si>
  <si>
    <t>UA3752-28</t>
  </si>
  <si>
    <t>UA3752-37</t>
  </si>
  <si>
    <t>UA3752-41</t>
  </si>
  <si>
    <t>UA3752-39</t>
  </si>
  <si>
    <t>UA3752-19</t>
  </si>
  <si>
    <t>UA3752-8</t>
  </si>
  <si>
    <t>UA3752-29</t>
  </si>
  <si>
    <t>UA3752-26</t>
  </si>
  <si>
    <t>UA3752-24</t>
  </si>
  <si>
    <t>UA3752-43</t>
  </si>
  <si>
    <t>UA3752-23</t>
  </si>
  <si>
    <t>UA3752-48</t>
  </si>
  <si>
    <t>UA3752-50</t>
  </si>
  <si>
    <t>UA3752-16</t>
  </si>
  <si>
    <t>UA3752-35</t>
  </si>
  <si>
    <t>UA3752-38</t>
  </si>
  <si>
    <t>UA3752-3</t>
  </si>
  <si>
    <t>UA3752-22</t>
  </si>
  <si>
    <t>UA3752-32</t>
  </si>
  <si>
    <t>UA3752-17</t>
  </si>
  <si>
    <t>UA3752-9</t>
  </si>
  <si>
    <t>UA3752-15</t>
  </si>
  <si>
    <t>UA3752-11</t>
  </si>
  <si>
    <t>UA3752-36</t>
  </si>
  <si>
    <t>UA3752-44</t>
  </si>
  <si>
    <t>UA3752-30</t>
  </si>
  <si>
    <t>UA3752-34</t>
  </si>
  <si>
    <t>UA3752-6</t>
  </si>
  <si>
    <t>UA3752-45</t>
  </si>
  <si>
    <t>UA3752-14</t>
  </si>
  <si>
    <t>UA3752-2</t>
  </si>
  <si>
    <t>UA3752-12</t>
  </si>
  <si>
    <t>UA3754-3</t>
  </si>
  <si>
    <t>213.04 ka</t>
  </si>
  <si>
    <t>UA3754-10</t>
  </si>
  <si>
    <t>UA3754-4</t>
  </si>
  <si>
    <t>UA3754-8</t>
  </si>
  <si>
    <t>UA3754-2</t>
  </si>
  <si>
    <t>UA3754-6</t>
  </si>
  <si>
    <t>UA3754-9</t>
  </si>
  <si>
    <t>UA3754-5</t>
  </si>
  <si>
    <t>UA3754-12</t>
  </si>
  <si>
    <t>UA3754-1</t>
  </si>
  <si>
    <t>UA3754-11</t>
  </si>
  <si>
    <t>UA3754-7</t>
  </si>
  <si>
    <t>Old Crow_4</t>
  </si>
  <si>
    <t>Age</t>
  </si>
  <si>
    <t>ID3506_1</t>
  </si>
  <si>
    <t>ID3506_2</t>
  </si>
  <si>
    <t>ID3506_4</t>
  </si>
  <si>
    <t>ID3506_5</t>
  </si>
  <si>
    <t>ID3506_6</t>
  </si>
  <si>
    <t>Mean</t>
  </si>
  <si>
    <t>StDev</t>
  </si>
  <si>
    <t>ID3506-7</t>
  </si>
  <si>
    <t>ID3506-8</t>
  </si>
  <si>
    <t>ID3506-9</t>
  </si>
  <si>
    <t>ID3506-10</t>
  </si>
  <si>
    <t>Analytical Day</t>
  </si>
  <si>
    <t>Sept 14 2021</t>
  </si>
  <si>
    <t>ID3506_15</t>
  </si>
  <si>
    <t>ID3506_16</t>
  </si>
  <si>
    <t>ID3506_17</t>
  </si>
  <si>
    <t>ID3506_18</t>
  </si>
  <si>
    <t>ID3506_19</t>
  </si>
  <si>
    <t>ID3506_20</t>
  </si>
  <si>
    <t>Old Crow_001</t>
  </si>
  <si>
    <t>UA 3754-38</t>
  </si>
  <si>
    <t>UA 3754-39</t>
  </si>
  <si>
    <t>UA 3754-21</t>
  </si>
  <si>
    <t>UA 3754-15</t>
  </si>
  <si>
    <t>UA 3754-3</t>
  </si>
  <si>
    <t>UA 3754-14</t>
  </si>
  <si>
    <t>UA 3754-27</t>
  </si>
  <si>
    <t>UA 3754-34</t>
  </si>
  <si>
    <t>UA 3754-23</t>
  </si>
  <si>
    <t>UA 3754-33</t>
  </si>
  <si>
    <t>UA 3754-40</t>
  </si>
  <si>
    <t>UA 3754-35</t>
  </si>
  <si>
    <t>UA 3754-28</t>
  </si>
  <si>
    <t>UA 3754-25</t>
  </si>
  <si>
    <t>UA 3754-11</t>
  </si>
  <si>
    <t>UA 3754-2</t>
  </si>
  <si>
    <t>UA 3754-19</t>
  </si>
  <si>
    <t>UA 3754-30</t>
  </si>
  <si>
    <t>UA 3754-4</t>
  </si>
  <si>
    <t>UA 3754-10</t>
  </si>
  <si>
    <t>UA 3754-9</t>
  </si>
  <si>
    <t>UA 3754-18</t>
  </si>
  <si>
    <t>UA 3754-29</t>
  </si>
  <si>
    <t>UA 3754-36</t>
  </si>
  <si>
    <t>UA 3754-17</t>
  </si>
  <si>
    <t>UA 3754-32</t>
  </si>
  <si>
    <t>UA 3754-24</t>
  </si>
  <si>
    <t>UA 3754-6</t>
  </si>
  <si>
    <t>UA 3754-13</t>
  </si>
  <si>
    <t>UA 3754-16</t>
  </si>
  <si>
    <t>UA 3754-5</t>
  </si>
  <si>
    <t>UA 3754-1</t>
  </si>
  <si>
    <t>UA 3754-31</t>
  </si>
  <si>
    <t>UA 3754-20</t>
  </si>
  <si>
    <t>UA 3754-7</t>
  </si>
  <si>
    <t>UA 3754-37</t>
  </si>
  <si>
    <t>UA 3754-26</t>
  </si>
  <si>
    <t>UA 3755-23</t>
  </si>
  <si>
    <t>236.36 ka</t>
  </si>
  <si>
    <t>UA 3755-12</t>
  </si>
  <si>
    <t>UA 3755-7</t>
  </si>
  <si>
    <t>UA 3755-8</t>
  </si>
  <si>
    <t>UA 3755-11</t>
  </si>
  <si>
    <t>UA 3755-18</t>
  </si>
  <si>
    <t>UA 3755-2</t>
  </si>
  <si>
    <t>UA 3755-9</t>
  </si>
  <si>
    <t>UA 3755-1</t>
  </si>
  <si>
    <t>UA 3755-5</t>
  </si>
  <si>
    <t>UA 3755-6</t>
  </si>
  <si>
    <t>UA 3755-14</t>
  </si>
  <si>
    <t>UA 3755-25</t>
  </si>
  <si>
    <t>UA 3755-3</t>
  </si>
  <si>
    <t>UA 3755-15</t>
  </si>
  <si>
    <t>UA 3755-21</t>
  </si>
  <si>
    <t>UA 3755-16</t>
  </si>
  <si>
    <t>UA 3755-4</t>
  </si>
  <si>
    <t>UA 3755-22</t>
  </si>
  <si>
    <t>UA 3755-17</t>
  </si>
  <si>
    <t>UA 3755-20</t>
  </si>
  <si>
    <t>UA 3755-10</t>
  </si>
  <si>
    <t>UA 3755-13</t>
  </si>
  <si>
    <t>UA 3755-24</t>
  </si>
  <si>
    <t>UA 3755-19</t>
  </si>
  <si>
    <t>Old Crow_002</t>
  </si>
  <si>
    <t>UA 3755-44</t>
  </si>
  <si>
    <t>UA 3755-47</t>
  </si>
  <si>
    <t>UA 3755-36</t>
  </si>
  <si>
    <t>UA 3755-35</t>
  </si>
  <si>
    <t>UA 3755-39</t>
  </si>
  <si>
    <t>UA 3755-45</t>
  </si>
  <si>
    <t>UA 3755-28</t>
  </si>
  <si>
    <t>UA 3755-50</t>
  </si>
  <si>
    <t>UA 3755-42</t>
  </si>
  <si>
    <t>UA 3755-27</t>
  </si>
  <si>
    <t>UA 3755-31</t>
  </si>
  <si>
    <t>UA 3755-41</t>
  </si>
  <si>
    <t>UA 3755-29</t>
  </si>
  <si>
    <t>UA 3755-38</t>
  </si>
  <si>
    <t>UA 3755-33</t>
  </si>
  <si>
    <t>UA 3755-34</t>
  </si>
  <si>
    <t>UA 3755-49</t>
  </si>
  <si>
    <t>UA 3755-37</t>
  </si>
  <si>
    <t>UA 3755-30</t>
  </si>
  <si>
    <t>UA 3755-40</t>
  </si>
  <si>
    <t>UA 3755-46</t>
  </si>
  <si>
    <t>UA 3755-26</t>
  </si>
  <si>
    <t>UA 3755-43</t>
  </si>
  <si>
    <t>UA 3755-48</t>
  </si>
  <si>
    <t>UA 3745-5</t>
  </si>
  <si>
    <t>69.57 ka</t>
  </si>
  <si>
    <t>UA 3745-4</t>
  </si>
  <si>
    <t>UA 3745-26</t>
  </si>
  <si>
    <t>UA 3745-41</t>
  </si>
  <si>
    <t>UA 3745-31</t>
  </si>
  <si>
    <t>UA 3745-38</t>
  </si>
  <si>
    <t>UA 3745-24</t>
  </si>
  <si>
    <t>UA 3745-37</t>
  </si>
  <si>
    <t>UA 3745-15</t>
  </si>
  <si>
    <t>UA 3745-47</t>
  </si>
  <si>
    <t>UA 3745-35</t>
  </si>
  <si>
    <t>UA 3745-27</t>
  </si>
  <si>
    <t>UA 3745-7</t>
  </si>
  <si>
    <t>UA 3745-33</t>
  </si>
  <si>
    <t>UA 3745-8</t>
  </si>
  <si>
    <t>UA 3745-30</t>
  </si>
  <si>
    <t>UA 3745-13</t>
  </si>
  <si>
    <t>UA 3745-22</t>
  </si>
  <si>
    <t>UA 3745-49</t>
  </si>
  <si>
    <t>UA 3745-3</t>
  </si>
  <si>
    <t>UA 3745-46</t>
  </si>
  <si>
    <t>UA 3745-19</t>
  </si>
  <si>
    <t>UA 3745-14</t>
  </si>
  <si>
    <t>UA 3745-32</t>
  </si>
  <si>
    <t>UA 3745-34</t>
  </si>
  <si>
    <t>UA 3745-44</t>
  </si>
  <si>
    <t>UA 3745-50</t>
  </si>
  <si>
    <t>UA 3745-48</t>
  </si>
  <si>
    <t>UA 3745-6</t>
  </si>
  <si>
    <t>UA 3745-23</t>
  </si>
  <si>
    <t>UA 3745-9</t>
  </si>
  <si>
    <t>UA 3745-29</t>
  </si>
  <si>
    <t>UA 3745-1</t>
  </si>
  <si>
    <t>UA 3745-39</t>
  </si>
  <si>
    <t>UA 3745-16</t>
  </si>
  <si>
    <t>UA 3745-17</t>
  </si>
  <si>
    <t>UA 3745-12</t>
  </si>
  <si>
    <t>UA 3745-28</t>
  </si>
  <si>
    <t>UA 3745-2</t>
  </si>
  <si>
    <t>UA 3745-36</t>
  </si>
  <si>
    <t>UA 3745-45</t>
  </si>
  <si>
    <t>UA 3745-40</t>
  </si>
  <si>
    <t>UA 3745-18</t>
  </si>
  <si>
    <t>UA 3745-11</t>
  </si>
  <si>
    <t>UA 3745-21</t>
  </si>
  <si>
    <t>UA 3745-43</t>
  </si>
  <si>
    <t>UA 3745-42</t>
  </si>
  <si>
    <t>UA 3745-10</t>
  </si>
  <si>
    <t>UA 3745-25</t>
  </si>
  <si>
    <t>UA 3745-20</t>
  </si>
  <si>
    <t>Old Crow_003</t>
  </si>
  <si>
    <t>UA 3746-41</t>
  </si>
  <si>
    <t>UA 3746-18</t>
  </si>
  <si>
    <t>95.3 ka</t>
  </si>
  <si>
    <t>UA 3746-50</t>
  </si>
  <si>
    <t>UA 3746-34</t>
  </si>
  <si>
    <t>UA 3746-16</t>
  </si>
  <si>
    <t>UA 3746-3</t>
  </si>
  <si>
    <t>UA 3746-42</t>
  </si>
  <si>
    <t>UA 3746-22</t>
  </si>
  <si>
    <t>UA 3746-17</t>
  </si>
  <si>
    <t>UA 3746-26</t>
  </si>
  <si>
    <t>UA 3746-15</t>
  </si>
  <si>
    <t>UA 3746-19</t>
  </si>
  <si>
    <t>UA 3746-7</t>
  </si>
  <si>
    <t>UA 3746-1</t>
  </si>
  <si>
    <t>UA 3746-49</t>
  </si>
  <si>
    <t>UA 3746-28</t>
  </si>
  <si>
    <t>UA 3746-37</t>
  </si>
  <si>
    <t>UA 3746-45</t>
  </si>
  <si>
    <t>UA 3746-33</t>
  </si>
  <si>
    <t>UA 3746-6</t>
  </si>
  <si>
    <t>UA 3746-23</t>
  </si>
  <si>
    <t>UA 3746-20</t>
  </si>
  <si>
    <t>UA 3746-4</t>
  </si>
  <si>
    <t>UA 3746-9</t>
  </si>
  <si>
    <t>UA 3746-32</t>
  </si>
  <si>
    <t>UA 3746-48</t>
  </si>
  <si>
    <t>UA 3746-8</t>
  </si>
  <si>
    <t>UA 3746-10</t>
  </si>
  <si>
    <t>UA 3746-40</t>
  </si>
  <si>
    <t>UA 3746-35</t>
  </si>
  <si>
    <t>UA 3746-44</t>
  </si>
  <si>
    <t>UA 3746-30</t>
  </si>
  <si>
    <t>UA 3746-25</t>
  </si>
  <si>
    <t>UA 3746-27</t>
  </si>
  <si>
    <t>UA 3746-43</t>
  </si>
  <si>
    <t>UA 3746-5</t>
  </si>
  <si>
    <t>UA 3746-38</t>
  </si>
  <si>
    <t>UA 3746-12</t>
  </si>
  <si>
    <t>UA 3746-14</t>
  </si>
  <si>
    <t>UA 3746-2</t>
  </si>
  <si>
    <t>UA 3746-36</t>
  </si>
  <si>
    <t>UA 3746-11</t>
  </si>
  <si>
    <t>UA 3746-46</t>
  </si>
  <si>
    <t>UA 3746-39</t>
  </si>
  <si>
    <t>UA 3746-31</t>
  </si>
  <si>
    <t>UA 3746-29</t>
  </si>
  <si>
    <t>UA 3746-13</t>
  </si>
  <si>
    <t>UA 3746-47</t>
  </si>
  <si>
    <t>UA 3746-24</t>
  </si>
  <si>
    <t>UA 3747-22</t>
  </si>
  <si>
    <t>117.82 ka</t>
  </si>
  <si>
    <t>UA 3747-5</t>
  </si>
  <si>
    <t>UA 3747-12</t>
  </si>
  <si>
    <t>UA 3747-8</t>
  </si>
  <si>
    <t>UA 3747-7</t>
  </si>
  <si>
    <t>UA 3747-25</t>
  </si>
  <si>
    <t>UA 3747-20</t>
  </si>
  <si>
    <t>UA 3747-1</t>
  </si>
  <si>
    <t>UA 3747-24</t>
  </si>
  <si>
    <t>UA 3747-21</t>
  </si>
  <si>
    <t>UA 3747-6</t>
  </si>
  <si>
    <t>UA 3747-15</t>
  </si>
  <si>
    <t>UA 3747-11</t>
  </si>
  <si>
    <t>UA 3747-9</t>
  </si>
  <si>
    <t>UA 3747-16</t>
  </si>
  <si>
    <t>UA 3747-23</t>
  </si>
  <si>
    <t>UA 3747-13</t>
  </si>
  <si>
    <t>UA 3747-19</t>
  </si>
  <si>
    <t>UA 3747-10</t>
  </si>
  <si>
    <t>UA 3747-14</t>
  </si>
  <si>
    <t>UA 3747-4</t>
  </si>
  <si>
    <t>UA 3747-18</t>
  </si>
  <si>
    <t>UA 3747-3</t>
  </si>
  <si>
    <t>UA 3747-17</t>
  </si>
  <si>
    <t>UA 3747-2</t>
  </si>
  <si>
    <t>Old Crow_004</t>
  </si>
  <si>
    <t>UA 3747-42</t>
  </si>
  <si>
    <t>UA 3747-49</t>
  </si>
  <si>
    <t>UA 3747-50</t>
  </si>
  <si>
    <t>UA 3747-32</t>
  </si>
  <si>
    <t>UA 3747-38</t>
  </si>
  <si>
    <t>UA 3747-26</t>
  </si>
  <si>
    <t>UA 3747-45</t>
  </si>
  <si>
    <t>UA 3747-34</t>
  </si>
  <si>
    <t>UA 3747-28</t>
  </si>
  <si>
    <t>UA 3747-48</t>
  </si>
  <si>
    <t>UA 3747-29</t>
  </si>
  <si>
    <t>UA 3747-33</t>
  </si>
  <si>
    <t>UA 3747-30</t>
  </si>
  <si>
    <t>UA 3747-37</t>
  </si>
  <si>
    <t>UA 3747-35</t>
  </si>
  <si>
    <t>UA 3747-41</t>
  </si>
  <si>
    <t>UA 3747-31</t>
  </si>
  <si>
    <t>UA 3747-39</t>
  </si>
  <si>
    <t>UA 3747-27</t>
  </si>
  <si>
    <t>UA 3747-40</t>
  </si>
  <si>
    <t>UA 3747-46</t>
  </si>
  <si>
    <t>UA 3747-36</t>
  </si>
  <si>
    <t>UA 3747-47</t>
  </si>
  <si>
    <t>UA 3747-43</t>
  </si>
  <si>
    <t>UA 3747-44</t>
  </si>
  <si>
    <t>UA 3748-23</t>
  </si>
  <si>
    <t>122.26 ka</t>
  </si>
  <si>
    <t>UA 3748-13</t>
  </si>
  <si>
    <t>UA 3748-3</t>
  </si>
  <si>
    <t>UA 3748-10</t>
  </si>
  <si>
    <t>UA 3748-11</t>
  </si>
  <si>
    <t>UA 3748-5</t>
  </si>
  <si>
    <t>UA 3748-2</t>
  </si>
  <si>
    <t>UA 3748-9</t>
  </si>
  <si>
    <t>UA 3748-8</t>
  </si>
  <si>
    <t>UA 3748-1</t>
  </si>
  <si>
    <t>UA 3748-24</t>
  </si>
  <si>
    <t>UA 3748-25</t>
  </si>
  <si>
    <t>UA 3748-21</t>
  </si>
  <si>
    <t>UA 3748-22</t>
  </si>
  <si>
    <t>UA 3748-7</t>
  </si>
  <si>
    <t>UA 3748-12</t>
  </si>
  <si>
    <t>UA 3748-15</t>
  </si>
  <si>
    <t>UA 3748-16</t>
  </si>
  <si>
    <t>UA 3748-17</t>
  </si>
  <si>
    <t>UA 3748-20</t>
  </si>
  <si>
    <t>UA 3748-6</t>
  </si>
  <si>
    <t>UA 3748-19</t>
  </si>
  <si>
    <t>UA 3748-18</t>
  </si>
  <si>
    <t>UA 3748-14</t>
  </si>
  <si>
    <t>UA 3748-4</t>
  </si>
  <si>
    <t>Old Crow_005</t>
  </si>
  <si>
    <t>ID3506_001</t>
  </si>
  <si>
    <t>Sept15_2021</t>
  </si>
  <si>
    <t>ID3506_002</t>
  </si>
  <si>
    <t>ID3506_003</t>
  </si>
  <si>
    <t>ID3506_004</t>
  </si>
  <si>
    <t>ID3506_005</t>
  </si>
  <si>
    <t>OldCrow_001</t>
  </si>
  <si>
    <t>OldCrow_002</t>
  </si>
  <si>
    <t>OldCrow_003</t>
  </si>
  <si>
    <t>OldCrow_004</t>
  </si>
  <si>
    <t>OldCrow_005</t>
  </si>
  <si>
    <t>OldCrow_006</t>
  </si>
  <si>
    <t>UA 3750-30</t>
  </si>
  <si>
    <t>UA 3750-8</t>
  </si>
  <si>
    <t>UA 3750-37</t>
  </si>
  <si>
    <t>UA 3750-4</t>
  </si>
  <si>
    <t>UA 3750-15</t>
  </si>
  <si>
    <t>UA 3750-28</t>
  </si>
  <si>
    <t>UA 3750-1</t>
  </si>
  <si>
    <t>UA 3750-2</t>
  </si>
  <si>
    <t>UA 3750-26</t>
  </si>
  <si>
    <t>UA 3750-34</t>
  </si>
  <si>
    <t>UA 3750-39</t>
  </si>
  <si>
    <t>UA 3750-10</t>
  </si>
  <si>
    <t>UA 3750-6</t>
  </si>
  <si>
    <t>UA 3750-29</t>
  </si>
  <si>
    <t>UA 3750-20</t>
  </si>
  <si>
    <t>UA 3750-27</t>
  </si>
  <si>
    <t>UA 3750-40</t>
  </si>
  <si>
    <t>UA 3750-12</t>
  </si>
  <si>
    <t>UA 3750-41</t>
  </si>
  <si>
    <t>UA 3750-25</t>
  </si>
  <si>
    <t>UA 3750-47</t>
  </si>
  <si>
    <t>UA 3750-14</t>
  </si>
  <si>
    <t>UA 3750-42</t>
  </si>
  <si>
    <t>UA 3750-48</t>
  </si>
  <si>
    <t>UA 3750-43</t>
  </si>
  <si>
    <t>UA 3750-24</t>
  </si>
  <si>
    <t>UA 3750-22</t>
  </si>
  <si>
    <t>UA 3750-23</t>
  </si>
  <si>
    <t>UA 3750-46</t>
  </si>
  <si>
    <t>UA 3750-33</t>
  </si>
  <si>
    <t>UA 3750-17</t>
  </si>
  <si>
    <t>UA 3750-21</t>
  </si>
  <si>
    <t>UA 3750-50</t>
  </si>
  <si>
    <t>UA 3750-38</t>
  </si>
  <si>
    <t>UA 3750-19</t>
  </si>
  <si>
    <t>UA 3750-9</t>
  </si>
  <si>
    <t>UA 3750-32</t>
  </si>
  <si>
    <t>UA 3750-35</t>
  </si>
  <si>
    <t>UA 3750-11</t>
  </si>
  <si>
    <t>UA 3750-31</t>
  </si>
  <si>
    <t>UA 3750-36</t>
  </si>
  <si>
    <t>UA 3750-13</t>
  </si>
  <si>
    <t>UA 3750-7</t>
  </si>
  <si>
    <t>UA 3750-45</t>
  </si>
  <si>
    <t>UA 3750-3</t>
  </si>
  <si>
    <t>UA 3750-5</t>
  </si>
  <si>
    <t>UA 3750-18</t>
  </si>
  <si>
    <t>UA 3750-44</t>
  </si>
  <si>
    <t>UA 3750-16</t>
  </si>
  <si>
    <t>UA 3750-49</t>
  </si>
  <si>
    <t>ID3506_007</t>
  </si>
  <si>
    <t>ID3506_008</t>
  </si>
  <si>
    <t>ID3506_009</t>
  </si>
  <si>
    <t>ID3506_010</t>
  </si>
  <si>
    <t>ID3506_011</t>
  </si>
  <si>
    <t>OldCrow_007</t>
  </si>
  <si>
    <t>OldCrow_008</t>
  </si>
  <si>
    <t>OldCrow_009</t>
  </si>
  <si>
    <t>OldCrow_010</t>
  </si>
  <si>
    <t>OldCrow_011</t>
  </si>
  <si>
    <t>UA 3753-14</t>
  </si>
  <si>
    <t>205.58 ka</t>
  </si>
  <si>
    <t>UA 3753-40</t>
  </si>
  <si>
    <t>UA 3753-50</t>
  </si>
  <si>
    <t>UA 3753-3</t>
  </si>
  <si>
    <t>UA 3753-26</t>
  </si>
  <si>
    <t>UA 3753-17</t>
  </si>
  <si>
    <t>UA 3753-36</t>
  </si>
  <si>
    <t>UA 3753-4</t>
  </si>
  <si>
    <t>UA 3753-23</t>
  </si>
  <si>
    <t>UA 3753-20</t>
  </si>
  <si>
    <t>UA 3753-10</t>
  </si>
  <si>
    <t>UA 3753-43</t>
  </si>
  <si>
    <t>UA 3753-9</t>
  </si>
  <si>
    <t>UA 3753-6</t>
  </si>
  <si>
    <t>UA 3753-33</t>
  </si>
  <si>
    <t>UA 3753-12</t>
  </si>
  <si>
    <t>UA 3753-48</t>
  </si>
  <si>
    <t>UA 3753-46</t>
  </si>
  <si>
    <t>UA 3753-41</t>
  </si>
  <si>
    <t>UA 3753-13</t>
  </si>
  <si>
    <t>UA 3753-30</t>
  </si>
  <si>
    <t>UA 3753-29</t>
  </si>
  <si>
    <t>UA 3753-22</t>
  </si>
  <si>
    <t>UA 3753-49</t>
  </si>
  <si>
    <t>UA 3753-37</t>
  </si>
  <si>
    <t>UA 3753-27</t>
  </si>
  <si>
    <t>UA 3753-25</t>
  </si>
  <si>
    <t>UA 3753-5</t>
  </si>
  <si>
    <t>UA 3753-32</t>
  </si>
  <si>
    <t>UA 3753-15</t>
  </si>
  <si>
    <t>UA 3753-44</t>
  </si>
  <si>
    <t>UA 3753-34</t>
  </si>
  <si>
    <t>UA 3753-21</t>
  </si>
  <si>
    <t>UA 3753-31</t>
  </si>
  <si>
    <t>UA 3753-47</t>
  </si>
  <si>
    <t>UA 3753-38</t>
  </si>
  <si>
    <t>UA 3753-1</t>
  </si>
  <si>
    <t>UA 3753-11</t>
  </si>
  <si>
    <t>UA 3753-8</t>
  </si>
  <si>
    <t>UA 3753-16</t>
  </si>
  <si>
    <t>UA 3753-28</t>
  </si>
  <si>
    <t>UA 3753-24</t>
  </si>
  <si>
    <t>UA 3753-7</t>
  </si>
  <si>
    <t>UA 3753-19</t>
  </si>
  <si>
    <t>UA 3753-45</t>
  </si>
  <si>
    <t>UA 3753-2</t>
  </si>
  <si>
    <t>UA 3753-39</t>
  </si>
  <si>
    <t>UA 3753-35</t>
  </si>
  <si>
    <t>UA 3753-42</t>
  </si>
  <si>
    <t>UA 3753-18</t>
  </si>
  <si>
    <t>UA 3756-4</t>
  </si>
  <si>
    <t>UA 3756-23</t>
  </si>
  <si>
    <t>UA 3756-12</t>
  </si>
  <si>
    <t>UA 3756-13</t>
  </si>
  <si>
    <t>UA 3756-19</t>
  </si>
  <si>
    <t>UA 3756-6</t>
  </si>
  <si>
    <t>UA 3756-11</t>
  </si>
  <si>
    <t>UA 3756-14</t>
  </si>
  <si>
    <t>UA 3756-20</t>
  </si>
  <si>
    <t>UA 3756-16</t>
  </si>
  <si>
    <t>UA 3756-18</t>
  </si>
  <si>
    <t>UA 3756-21</t>
  </si>
  <si>
    <t>UA 3756-1</t>
  </si>
  <si>
    <t>UA 3756-5</t>
  </si>
  <si>
    <t>UA 3756-22</t>
  </si>
  <si>
    <t>UA 3756-7</t>
  </si>
  <si>
    <t>UA 3756-8</t>
  </si>
  <si>
    <t>UA 3756-9</t>
  </si>
  <si>
    <t>UA 3756-10</t>
  </si>
  <si>
    <t>UA 3756-2</t>
  </si>
  <si>
    <t>UA 3756-15</t>
  </si>
  <si>
    <t>UA 3756-24</t>
  </si>
  <si>
    <t>UA 3756-25</t>
  </si>
  <si>
    <t>UA 3756-3</t>
  </si>
  <si>
    <t>UA 3756-17</t>
  </si>
  <si>
    <t>ID 3506_012</t>
  </si>
  <si>
    <t>ID 3506_013</t>
  </si>
  <si>
    <t>ID 3506_014</t>
  </si>
  <si>
    <t>ID 3506_015</t>
  </si>
  <si>
    <t>ID 3506_016</t>
  </si>
  <si>
    <t>OldCrow_012</t>
  </si>
  <si>
    <t>OldCrow_013</t>
  </si>
  <si>
    <t>OldCrow_014</t>
  </si>
  <si>
    <t>OldCrow_015</t>
  </si>
  <si>
    <t>OldCrow_016</t>
  </si>
  <si>
    <t>UA 3756-26</t>
  </si>
  <si>
    <t>UA 3756-27</t>
  </si>
  <si>
    <t>UA 3756-47</t>
  </si>
  <si>
    <t>UA 3756-37</t>
  </si>
  <si>
    <t>UA 3756-46</t>
  </si>
  <si>
    <t>UA 3756-39</t>
  </si>
  <si>
    <t>UA 3756-32</t>
  </si>
  <si>
    <t>UA 3756-33</t>
  </si>
  <si>
    <t>UA 3756-40</t>
  </si>
  <si>
    <t>UA 3756-29</t>
  </si>
  <si>
    <t>UA 3756-52</t>
  </si>
  <si>
    <t>UA 3756-49</t>
  </si>
  <si>
    <t>UA 3756-35</t>
  </si>
  <si>
    <t>UA 3756-28</t>
  </si>
  <si>
    <t>UA 3756-50</t>
  </si>
  <si>
    <t>UA 3756-38</t>
  </si>
  <si>
    <t>UA 3756-34</t>
  </si>
  <si>
    <t>UA 3756-45</t>
  </si>
  <si>
    <t>UA 3756-44</t>
  </si>
  <si>
    <t>UA 3756-41</t>
  </si>
  <si>
    <t>UA 3756-43</t>
  </si>
  <si>
    <t>UA 3756-51</t>
  </si>
  <si>
    <t>UA 3756-31</t>
  </si>
  <si>
    <t>UA 3756-30</t>
  </si>
  <si>
    <t>UA 3756-42</t>
  </si>
  <si>
    <t>UA 3756-36</t>
  </si>
  <si>
    <t>UA 3756-48</t>
  </si>
  <si>
    <t>UA 3757-14</t>
  </si>
  <si>
    <t>UA 3757-44</t>
  </si>
  <si>
    <t>UA 3757-39</t>
  </si>
  <si>
    <t>UA 3757-45</t>
  </si>
  <si>
    <t>UA 3757-34</t>
  </si>
  <si>
    <t>UA 3757-1</t>
  </si>
  <si>
    <t>UA 3757-25</t>
  </si>
  <si>
    <t>UA 3757-6</t>
  </si>
  <si>
    <t>UA 3757-4</t>
  </si>
  <si>
    <t>UA 3757-9</t>
  </si>
  <si>
    <t>UA 3757-40</t>
  </si>
  <si>
    <t>UA 3757-2</t>
  </si>
  <si>
    <t>UA 3757-50</t>
  </si>
  <si>
    <t>UA 3757-31</t>
  </si>
  <si>
    <t>UA 3757-16</t>
  </si>
  <si>
    <t>UA 3757-29</t>
  </si>
  <si>
    <t>UA 3757-33</t>
  </si>
  <si>
    <t>UA 3757-23</t>
  </si>
  <si>
    <t>UA 3757-3</t>
  </si>
  <si>
    <t>UA 3757-8</t>
  </si>
  <si>
    <t>UA 3757-20</t>
  </si>
  <si>
    <t>UA 3757-30</t>
  </si>
  <si>
    <t>UA 3757-11</t>
  </si>
  <si>
    <t>UA 3757-21</t>
  </si>
  <si>
    <t>UA 3757-38</t>
  </si>
  <si>
    <t>UA 3757-35</t>
  </si>
  <si>
    <t>UA 3757-51</t>
  </si>
  <si>
    <t>UA 3757-49</t>
  </si>
  <si>
    <t>UA 3757-5</t>
  </si>
  <si>
    <t>UA 3757-10</t>
  </si>
  <si>
    <t>UA 3757-12</t>
  </si>
  <si>
    <t>UA 3757-17</t>
  </si>
  <si>
    <t>UA 3757-15</t>
  </si>
  <si>
    <t>UA 3757-27</t>
  </si>
  <si>
    <t>UA 3757-32</t>
  </si>
  <si>
    <t>UA 3757-28</t>
  </si>
  <si>
    <t>UA 3757-42</t>
  </si>
  <si>
    <t>UA 3757-46</t>
  </si>
  <si>
    <t>UA 3757-47</t>
  </si>
  <si>
    <t>UA 3757-36</t>
  </si>
  <si>
    <t>UA 3757-13</t>
  </si>
  <si>
    <t>UA 3757-7</t>
  </si>
  <si>
    <t>UA 3757-18</t>
  </si>
  <si>
    <t>UA 3757-48</t>
  </si>
  <si>
    <t>UA 3757-24</t>
  </si>
  <si>
    <t>UA 3757-37</t>
  </si>
  <si>
    <t>UA 3757-43</t>
  </si>
  <si>
    <t>UA 3757-19</t>
  </si>
  <si>
    <t>UA 3757-41</t>
  </si>
  <si>
    <t>UA 3757-22</t>
  </si>
  <si>
    <t>UA 3757-26</t>
  </si>
  <si>
    <t>ID3506_018</t>
  </si>
  <si>
    <t>ID3506_019</t>
  </si>
  <si>
    <t>ID3506_020</t>
  </si>
  <si>
    <t>ID3506_021</t>
  </si>
  <si>
    <t>ID3506_022</t>
  </si>
  <si>
    <t>OldCrow_017</t>
  </si>
  <si>
    <t>OldCrow_018</t>
  </si>
  <si>
    <t>OldCrow_019</t>
  </si>
  <si>
    <t>OldCrow_020</t>
  </si>
  <si>
    <t>OldCrow_021</t>
  </si>
  <si>
    <t>OldCrow_022</t>
  </si>
  <si>
    <t>ID3506_006</t>
  </si>
  <si>
    <t>Sept16_2021</t>
  </si>
  <si>
    <t>OldCrow-1</t>
  </si>
  <si>
    <t>UA3833-39</t>
  </si>
  <si>
    <t>147.66 ka</t>
  </si>
  <si>
    <t>UA3833-42</t>
  </si>
  <si>
    <t>U1345D-4H-4 (38.35m CCSF-A)</t>
  </si>
  <si>
    <t>UA3833-17</t>
  </si>
  <si>
    <t>UA3833-9</t>
  </si>
  <si>
    <t>UA3833-6</t>
  </si>
  <si>
    <t>UA3833-7</t>
  </si>
  <si>
    <t>UA3833-35</t>
  </si>
  <si>
    <t>UA3833-38</t>
  </si>
  <si>
    <t>UA3833-31</t>
  </si>
  <si>
    <t>UA3833-48</t>
  </si>
  <si>
    <t>UA3833-20</t>
  </si>
  <si>
    <t>UA3833-41</t>
  </si>
  <si>
    <t>UA3833-36</t>
  </si>
  <si>
    <t>UA3833-37</t>
  </si>
  <si>
    <t>UA3833-50</t>
  </si>
  <si>
    <t>UA3833-8</t>
  </si>
  <si>
    <t>UA3833-33</t>
  </si>
  <si>
    <t>UA3833-28</t>
  </si>
  <si>
    <t>UA3833-15</t>
  </si>
  <si>
    <t>UA3833-4</t>
  </si>
  <si>
    <t>UA3833-13</t>
  </si>
  <si>
    <t>UA3833-44</t>
  </si>
  <si>
    <t>UA3833-22</t>
  </si>
  <si>
    <t>UA3833-47</t>
  </si>
  <si>
    <t>UA3833-43</t>
  </si>
  <si>
    <t>UA3833-49</t>
  </si>
  <si>
    <t>UA3833-21</t>
  </si>
  <si>
    <t>UA3833-27</t>
  </si>
  <si>
    <t>UA3833-46</t>
  </si>
  <si>
    <t>UA3833-23</t>
  </si>
  <si>
    <t>UA3833-32</t>
  </si>
  <si>
    <t>UA3833-3</t>
  </si>
  <si>
    <t>UA3833-10</t>
  </si>
  <si>
    <t>UA3833-51</t>
  </si>
  <si>
    <t>UA3833-45</t>
  </si>
  <si>
    <t>UA3833-24</t>
  </si>
  <si>
    <t>UA3833-11</t>
  </si>
  <si>
    <t>UA3833-29</t>
  </si>
  <si>
    <t>UA3833-25</t>
  </si>
  <si>
    <t>UA3833-14</t>
  </si>
  <si>
    <t>UA3833-1</t>
  </si>
  <si>
    <t>UA3833-16</t>
  </si>
  <si>
    <t>UA3833-5</t>
  </si>
  <si>
    <t>UA3833-19</t>
  </si>
  <si>
    <t>UA3833-18</t>
  </si>
  <si>
    <t>UA3833-30</t>
  </si>
  <si>
    <t>UA3833-2</t>
  </si>
  <si>
    <t>UA3833-34</t>
  </si>
  <si>
    <t>UA3833-26</t>
  </si>
  <si>
    <t>UA3833-12</t>
  </si>
  <si>
    <t>UA3833-40</t>
  </si>
  <si>
    <t>UA3834-9</t>
  </si>
  <si>
    <t>150.04 ka</t>
  </si>
  <si>
    <t>UA3834-4</t>
  </si>
  <si>
    <t>U1345A-5H-4  (38.87m CCSF-A)</t>
  </si>
  <si>
    <t>UA3834-1</t>
  </si>
  <si>
    <t>UA3834-14</t>
  </si>
  <si>
    <t>UA3834-10</t>
  </si>
  <si>
    <t>UA3834-16</t>
  </si>
  <si>
    <t>UA3834-15</t>
  </si>
  <si>
    <t>UA3834-23</t>
  </si>
  <si>
    <t>UA3834-22</t>
  </si>
  <si>
    <t>UA3834-13</t>
  </si>
  <si>
    <t>UA3834-21</t>
  </si>
  <si>
    <t>UA3834-2</t>
  </si>
  <si>
    <t>UA3834-20</t>
  </si>
  <si>
    <t>UA3834-11</t>
  </si>
  <si>
    <t>UA3834-8</t>
  </si>
  <si>
    <t>UA3834-3</t>
  </si>
  <si>
    <t>UA3834-5</t>
  </si>
  <si>
    <t>UA3834-12</t>
  </si>
  <si>
    <t>UA3834-6</t>
  </si>
  <si>
    <t>UA3834-17</t>
  </si>
  <si>
    <t>UA3834-24</t>
  </si>
  <si>
    <t>UA3834-7</t>
  </si>
  <si>
    <t>UA3834-19</t>
  </si>
  <si>
    <t>UA3834-25</t>
  </si>
  <si>
    <t>UA3834-18</t>
  </si>
  <si>
    <t>OldCrow-2</t>
  </si>
  <si>
    <t>UA3834-35</t>
  </si>
  <si>
    <t>UA3834-48</t>
  </si>
  <si>
    <t>UA3834-37</t>
  </si>
  <si>
    <t>UA3834-33</t>
  </si>
  <si>
    <t>UA3834-51</t>
  </si>
  <si>
    <t>UA3834-47</t>
  </si>
  <si>
    <t>UA3834-42</t>
  </si>
  <si>
    <t>UA3834-45</t>
  </si>
  <si>
    <t>UA3834-34</t>
  </si>
  <si>
    <t>UA3834-27</t>
  </si>
  <si>
    <t>UA3834-50</t>
  </si>
  <si>
    <t>UA3834-39</t>
  </si>
  <si>
    <t>UA3834-41</t>
  </si>
  <si>
    <t>UA3834-36</t>
  </si>
  <si>
    <t>UA3834-32</t>
  </si>
  <si>
    <t>UA3834-46</t>
  </si>
  <si>
    <t>UA3834-30</t>
  </si>
  <si>
    <t>UA3834-28</t>
  </si>
  <si>
    <t>UA3834-40</t>
  </si>
  <si>
    <t>UA3834-26</t>
  </si>
  <si>
    <t>UA3834-38</t>
  </si>
  <si>
    <t>UA3834-49</t>
  </si>
  <si>
    <t>UA3834-43</t>
  </si>
  <si>
    <t>UA3834-29</t>
  </si>
  <si>
    <t>UA3834-44</t>
  </si>
  <si>
    <t>UA3835-44</t>
  </si>
  <si>
    <t>155.32 ka</t>
  </si>
  <si>
    <t>UA3835-50</t>
  </si>
  <si>
    <t>U1345A-5H-4 (40.02m CCSF-A)</t>
  </si>
  <si>
    <t>UA3835-41</t>
  </si>
  <si>
    <t>UA3835-14</t>
  </si>
  <si>
    <t>UA3835-12</t>
  </si>
  <si>
    <t>UA3835-7</t>
  </si>
  <si>
    <t>UA3835-20</t>
  </si>
  <si>
    <t>UA3835-26</t>
  </si>
  <si>
    <t>UA3835-32</t>
  </si>
  <si>
    <t>UA3835-17</t>
  </si>
  <si>
    <t>UA3835-3</t>
  </si>
  <si>
    <t>UA3835-38</t>
  </si>
  <si>
    <t>UA3835-19</t>
  </si>
  <si>
    <t>UA3835-30</t>
  </si>
  <si>
    <t>UA3835-6</t>
  </si>
  <si>
    <t>UA3835-25</t>
  </si>
  <si>
    <t>UA3835-11</t>
  </si>
  <si>
    <t>UA3835-35</t>
  </si>
  <si>
    <t>UA3835-47</t>
  </si>
  <si>
    <t>UA3835-31</t>
  </si>
  <si>
    <t>UA3835-48</t>
  </si>
  <si>
    <t>UA3835-36</t>
  </si>
  <si>
    <t>UA3835-46</t>
  </si>
  <si>
    <t>UA3835-5</t>
  </si>
  <si>
    <t>UA3835-37</t>
  </si>
  <si>
    <t>UA3835-39</t>
  </si>
  <si>
    <t>UA3835-21</t>
  </si>
  <si>
    <t>UA3835-16</t>
  </si>
  <si>
    <t>UA3835-42</t>
  </si>
  <si>
    <t>UA3835-23</t>
  </si>
  <si>
    <t>UA3835-24</t>
  </si>
  <si>
    <t>UA3835-2</t>
  </si>
  <si>
    <t>UA3835-15</t>
  </si>
  <si>
    <t>UA3835-22</t>
  </si>
  <si>
    <t>UA3835-9</t>
  </si>
  <si>
    <t>UA3835-1</t>
  </si>
  <si>
    <t>UA3835-34</t>
  </si>
  <si>
    <t>UA3835-8</t>
  </si>
  <si>
    <t>UA3835-49</t>
  </si>
  <si>
    <t>UA3835-4</t>
  </si>
  <si>
    <t>UA3835-13</t>
  </si>
  <si>
    <t>UA3835-18</t>
  </si>
  <si>
    <t>UA3835-40</t>
  </si>
  <si>
    <t>UA3835-27</t>
  </si>
  <si>
    <t>UA3835-43</t>
  </si>
  <si>
    <t>UA3835-10</t>
  </si>
  <si>
    <t>UA3835-29</t>
  </si>
  <si>
    <t>UA3835-45</t>
  </si>
  <si>
    <t>UA3835-28</t>
  </si>
  <si>
    <t>UA3835-33</t>
  </si>
  <si>
    <t>OldCrow-3</t>
  </si>
  <si>
    <t>UA3836-49</t>
  </si>
  <si>
    <t>158.62 ka</t>
  </si>
  <si>
    <t>UA3836-8</t>
  </si>
  <si>
    <t>U1345A-5H-5 (40.74m CCSF-A)</t>
  </si>
  <si>
    <t>UA3836-22</t>
  </si>
  <si>
    <t>UA3836-20</t>
  </si>
  <si>
    <t>UA3836-43</t>
  </si>
  <si>
    <t>UA3836-31</t>
  </si>
  <si>
    <t>UA3836-40</t>
  </si>
  <si>
    <t>UA3836-7</t>
  </si>
  <si>
    <t>UA3836-13</t>
  </si>
  <si>
    <t>UA3836-46</t>
  </si>
  <si>
    <t>UA3836-44</t>
  </si>
  <si>
    <t>UA3836-37</t>
  </si>
  <si>
    <t>UA3836-35</t>
  </si>
  <si>
    <t>UA3836-38</t>
  </si>
  <si>
    <t>UA3836-6</t>
  </si>
  <si>
    <t>UA3836-23</t>
  </si>
  <si>
    <t>UA3836-50</t>
  </si>
  <si>
    <t>UA3836-3</t>
  </si>
  <si>
    <t>UA3836-47</t>
  </si>
  <si>
    <t>UA3836-19</t>
  </si>
  <si>
    <t>UA3836-28</t>
  </si>
  <si>
    <t>UA3836-24</t>
  </si>
  <si>
    <t>UA3836-4</t>
  </si>
  <si>
    <t>UA3836-42</t>
  </si>
  <si>
    <t>UA3836-18</t>
  </si>
  <si>
    <t>UA3836-34</t>
  </si>
  <si>
    <t>UA3836-33</t>
  </si>
  <si>
    <t>UA3836-9</t>
  </si>
  <si>
    <t>UA3836-36</t>
  </si>
  <si>
    <t>UA3836-10</t>
  </si>
  <si>
    <t>UA3836-1</t>
  </si>
  <si>
    <t>UA3836-25</t>
  </si>
  <si>
    <t>UA3836-15</t>
  </si>
  <si>
    <t>UA3836-26</t>
  </si>
  <si>
    <t>UA3836-45</t>
  </si>
  <si>
    <t>UA3836-5</t>
  </si>
  <si>
    <t>UA3836-29</t>
  </si>
  <si>
    <t>UA3836-17</t>
  </si>
  <si>
    <t>UA3836-14</t>
  </si>
  <si>
    <t>UA3836-30</t>
  </si>
  <si>
    <t>UA3836-41</t>
  </si>
  <si>
    <t>UA3836-2</t>
  </si>
  <si>
    <t>UA3836-21</t>
  </si>
  <si>
    <t>UA3836-32</t>
  </si>
  <si>
    <t>UA3836-27</t>
  </si>
  <si>
    <t>UA3836-12</t>
  </si>
  <si>
    <t>UA3836-16</t>
  </si>
  <si>
    <t>UA3836-39</t>
  </si>
  <si>
    <t>UA3836-11</t>
  </si>
  <si>
    <t>UA3836-48</t>
  </si>
  <si>
    <t>UA3837-24</t>
  </si>
  <si>
    <t>169.44 ka</t>
  </si>
  <si>
    <t>UA3837-18</t>
  </si>
  <si>
    <t>U1345C-5H-4 (43.10m CCSF-A)</t>
  </si>
  <si>
    <t>UA3837-3</t>
  </si>
  <si>
    <t>UA3837-12</t>
  </si>
  <si>
    <t>UA3837-1</t>
  </si>
  <si>
    <t>UA3837-22</t>
  </si>
  <si>
    <t>UA3837-17</t>
  </si>
  <si>
    <t>UA3837-25</t>
  </si>
  <si>
    <t>UA3837-10</t>
  </si>
  <si>
    <t>UA3837-4</t>
  </si>
  <si>
    <t>UA3837-9</t>
  </si>
  <si>
    <t>UA3837-13</t>
  </si>
  <si>
    <t>UA3837-15</t>
  </si>
  <si>
    <t>UA3837-8</t>
  </si>
  <si>
    <t>UA3837-20</t>
  </si>
  <si>
    <t>UA3837-11</t>
  </si>
  <si>
    <t>UA3837-14</t>
  </si>
  <si>
    <t>UA3837-23</t>
  </si>
  <si>
    <t>UA3837-19</t>
  </si>
  <si>
    <t>UA3837-6</t>
  </si>
  <si>
    <t>UA3837-16</t>
  </si>
  <si>
    <t>UA3837-21</t>
  </si>
  <si>
    <t>UA3837-2</t>
  </si>
  <si>
    <t>UA3837-5</t>
  </si>
  <si>
    <t>UA3837-7</t>
  </si>
  <si>
    <t>Old Crow-4</t>
  </si>
  <si>
    <t>UA3837-38</t>
  </si>
  <si>
    <t>UA3837-49</t>
  </si>
  <si>
    <t>UA3837-26</t>
  </si>
  <si>
    <t>UA3837-43</t>
  </si>
  <si>
    <t>UA3837-50</t>
  </si>
  <si>
    <t>UA3837-42</t>
  </si>
  <si>
    <t>UA3837-46</t>
  </si>
  <si>
    <t>UA3837-48</t>
  </si>
  <si>
    <t>UA3837-36</t>
  </si>
  <si>
    <t>UA3837-40</t>
  </si>
  <si>
    <t>UA3837-29</t>
  </si>
  <si>
    <t>UA3837-28</t>
  </si>
  <si>
    <t>UA3837-41</t>
  </si>
  <si>
    <t>UA3837-47</t>
  </si>
  <si>
    <t>UA3837-31</t>
  </si>
  <si>
    <t>UA3837-30</t>
  </si>
  <si>
    <t>UA3837-37</t>
  </si>
  <si>
    <t>UA3837-27</t>
  </si>
  <si>
    <t>UA3837-44</t>
  </si>
  <si>
    <t>UA3837-45</t>
  </si>
  <si>
    <t>UA3837-33</t>
  </si>
  <si>
    <t>UA3837-35</t>
  </si>
  <si>
    <t>UA3837-39</t>
  </si>
  <si>
    <t>UA3837-32</t>
  </si>
  <si>
    <t>UA3837-34</t>
  </si>
  <si>
    <t>OldCrow-5</t>
  </si>
  <si>
    <t>Oct22_2021</t>
  </si>
  <si>
    <t>ID3506-1</t>
  </si>
  <si>
    <t>ID3506-2</t>
  </si>
  <si>
    <t>ID3506-3</t>
  </si>
  <si>
    <t>ID3506-4</t>
  </si>
  <si>
    <t>ID3506-5</t>
  </si>
  <si>
    <t>Old Crow 1</t>
  </si>
  <si>
    <t>Old Crow 2</t>
  </si>
  <si>
    <t>Old Crow 3</t>
  </si>
  <si>
    <t>Old Crow 4</t>
  </si>
  <si>
    <t>Old Crow 5</t>
  </si>
  <si>
    <t>Old Crow 6</t>
  </si>
  <si>
    <t>Old Crow 7</t>
  </si>
  <si>
    <t>Old Crow 8</t>
  </si>
  <si>
    <t>Old Crow 9</t>
  </si>
  <si>
    <t>Old Crow 10</t>
  </si>
  <si>
    <t>UA3838-25</t>
  </si>
  <si>
    <t>U1345A-6H-5 (52.61m CCSF-A), 202.97 ka</t>
  </si>
  <si>
    <t>UA3838-35</t>
  </si>
  <si>
    <t>Random morphology picks</t>
  </si>
  <si>
    <t>UA3838-45</t>
  </si>
  <si>
    <t>UA3838-11</t>
  </si>
  <si>
    <t>UA3838-50</t>
  </si>
  <si>
    <t>UA3838-22</t>
  </si>
  <si>
    <t>UA3838-5</t>
  </si>
  <si>
    <t>UA3838-30</t>
  </si>
  <si>
    <t>UA3838-49</t>
  </si>
  <si>
    <t>UA3838-15</t>
  </si>
  <si>
    <t>UA3838-28</t>
  </si>
  <si>
    <t>UA3838-37</t>
  </si>
  <si>
    <t>UA3838-9</t>
  </si>
  <si>
    <t>UA3838-21</t>
  </si>
  <si>
    <t>UA3838-46</t>
  </si>
  <si>
    <t>UA3838-31</t>
  </si>
  <si>
    <t>UA3838-3</t>
  </si>
  <si>
    <t>UA3838-14</t>
  </si>
  <si>
    <t>UA3838-44</t>
  </si>
  <si>
    <t>UA3838-6</t>
  </si>
  <si>
    <t>UA3838-27</t>
  </si>
  <si>
    <t>UA3838-39</t>
  </si>
  <si>
    <t>UA3838-19</t>
  </si>
  <si>
    <t>UA3838-48</t>
  </si>
  <si>
    <t>UA3838-10</t>
  </si>
  <si>
    <t>UA3838-20</t>
  </si>
  <si>
    <t>UA3838-23</t>
  </si>
  <si>
    <t>UA3838-38</t>
  </si>
  <si>
    <t>UA3838-18</t>
  </si>
  <si>
    <t>UA3838-43</t>
  </si>
  <si>
    <t>UA3838-47</t>
  </si>
  <si>
    <t>UA3838-41</t>
  </si>
  <si>
    <t>UA3838-26</t>
  </si>
  <si>
    <t>UA3838-2</t>
  </si>
  <si>
    <t>UA3838-32</t>
  </si>
  <si>
    <t>UA3838-7</t>
  </si>
  <si>
    <t>UA3838-33</t>
  </si>
  <si>
    <t>UA3838-42</t>
  </si>
  <si>
    <t>UA3838-8</t>
  </si>
  <si>
    <t>UA3838-4</t>
  </si>
  <si>
    <t>UA3838-1</t>
  </si>
  <si>
    <t>UA3838-17</t>
  </si>
  <si>
    <t>UA3838-34</t>
  </si>
  <si>
    <t>UA3838-24</t>
  </si>
  <si>
    <t>UA3838-13</t>
  </si>
  <si>
    <t>UA3838-29</t>
  </si>
  <si>
    <t>UA3838-16</t>
  </si>
  <si>
    <t>UA3838-12</t>
  </si>
  <si>
    <t>UA3838-36</t>
  </si>
  <si>
    <t>UA3838-40</t>
  </si>
  <si>
    <t>UA3838OCt-13</t>
  </si>
  <si>
    <t>UA3838OCt-2</t>
  </si>
  <si>
    <t>Focus on OCt-type morphologies</t>
  </si>
  <si>
    <t>UA3838OCt-1</t>
  </si>
  <si>
    <t>UA3838OCt-24</t>
  </si>
  <si>
    <t>UA3838OCt-12</t>
  </si>
  <si>
    <t>UA3838OCt-21</t>
  </si>
  <si>
    <t>UA3838OCt-17</t>
  </si>
  <si>
    <t>UA3838OCt-4</t>
  </si>
  <si>
    <t>UA3838OCt-11</t>
  </si>
  <si>
    <t>UA3838OCt-3</t>
  </si>
  <si>
    <t>UA3838OCt-5</t>
  </si>
  <si>
    <t>UA3838OCt-22</t>
  </si>
  <si>
    <t>UA3838OCt-20</t>
  </si>
  <si>
    <t>UA3838OCt-9</t>
  </si>
  <si>
    <t>UA3838OCt-25</t>
  </si>
  <si>
    <t>UA3838OCt-15</t>
  </si>
  <si>
    <t>UA3838OCt-16</t>
  </si>
  <si>
    <t>UA3838OCt-10</t>
  </si>
  <si>
    <t>UA3838OCt-8</t>
  </si>
  <si>
    <t>UA3838OCt-14</t>
  </si>
  <si>
    <t>UA3838OCt-23</t>
  </si>
  <si>
    <t>UA3838OCt-19</t>
  </si>
  <si>
    <t>UA3838OCt-6</t>
  </si>
  <si>
    <t>UA3838OCt-7</t>
  </si>
  <si>
    <t>UA3838OCt-18</t>
  </si>
  <si>
    <t>Old Crow 11</t>
  </si>
  <si>
    <t>Old Crow 12</t>
  </si>
  <si>
    <t>Old Crow 13</t>
  </si>
  <si>
    <t>Old Crow 14</t>
  </si>
  <si>
    <t>Old Crow 15</t>
  </si>
  <si>
    <t>Old Crow 16</t>
  </si>
  <si>
    <t>Old Crow 17</t>
  </si>
  <si>
    <t>Old Crow 18</t>
  </si>
  <si>
    <t>UA3838OCt-49</t>
  </si>
  <si>
    <t>UA3838OCt-39</t>
  </si>
  <si>
    <t>UA3838OCt-37</t>
  </si>
  <si>
    <t>UA3838OCt-36</t>
  </si>
  <si>
    <t>UA3838OCt-46</t>
  </si>
  <si>
    <t>UA3838OCt-30</t>
  </si>
  <si>
    <t>UA3838OCt-27</t>
  </si>
  <si>
    <t>UA3838OCt-28</t>
  </si>
  <si>
    <t>UA3838OCt-48</t>
  </si>
  <si>
    <t>UA3838OCt-44</t>
  </si>
  <si>
    <t>UA3838OCt-34</t>
  </si>
  <si>
    <t>UA3838OCt-42</t>
  </si>
  <si>
    <t>UA3838OCt-47</t>
  </si>
  <si>
    <t>UA3838OCt-32</t>
  </si>
  <si>
    <t>UA3838OCt-33</t>
  </si>
  <si>
    <t>UA3838OCt-43</t>
  </si>
  <si>
    <t>UA3838OCt-40</t>
  </si>
  <si>
    <t>UA3838OCt-35</t>
  </si>
  <si>
    <t>UA3838OCt-41</t>
  </si>
  <si>
    <t>UA3838OCt-29</t>
  </si>
  <si>
    <t>UA3838OCt-38</t>
  </si>
  <si>
    <t>UA3838OCt-31</t>
  </si>
  <si>
    <t>UA3838OCt-26</t>
  </si>
  <si>
    <t>UA3838OCt-45</t>
  </si>
  <si>
    <t>UA3838OCt-50</t>
  </si>
  <si>
    <t>Focus on Old Crow morphologies</t>
  </si>
  <si>
    <t>Old Crow 19</t>
  </si>
  <si>
    <t>Old Crow 20</t>
  </si>
  <si>
    <t>Old Crow 21</t>
  </si>
  <si>
    <t>Old Crow 22</t>
  </si>
  <si>
    <t>Old Crow 23</t>
  </si>
  <si>
    <t>Old Crow 24</t>
  </si>
  <si>
    <t>Old Crow 25</t>
  </si>
  <si>
    <t>Old Crow 26</t>
  </si>
  <si>
    <t>Old Crow 27</t>
  </si>
  <si>
    <t>Old Crow 28</t>
  </si>
  <si>
    <t>Old Crow 29</t>
  </si>
  <si>
    <t>Old Crow 30</t>
  </si>
  <si>
    <t>Old Crow 31</t>
  </si>
  <si>
    <t>Old Crow 32</t>
  </si>
  <si>
    <t>Old Crow 33</t>
  </si>
  <si>
    <t>Old Crow 34</t>
  </si>
  <si>
    <t>Old Crow 35</t>
  </si>
  <si>
    <t>Old Crow 36</t>
  </si>
  <si>
    <t>ID3506 1</t>
  </si>
  <si>
    <t>ID3506 2</t>
  </si>
  <si>
    <t>ID3506 3</t>
  </si>
  <si>
    <t>ID3506 4</t>
  </si>
  <si>
    <t>ID3506 5</t>
  </si>
  <si>
    <t>ID3506 6</t>
  </si>
  <si>
    <t>ID3506 7</t>
  </si>
  <si>
    <t>ID3506 8</t>
  </si>
  <si>
    <t>ID3506 9</t>
  </si>
  <si>
    <t>ID3506 10</t>
  </si>
  <si>
    <t>ID3506 11</t>
  </si>
  <si>
    <t>ID3506 12</t>
  </si>
  <si>
    <t>ID3506 13</t>
  </si>
  <si>
    <t>ID3506 14</t>
  </si>
  <si>
    <t>ID3506 15</t>
  </si>
  <si>
    <t>ID3506 16</t>
  </si>
  <si>
    <t>ID3506 17</t>
  </si>
  <si>
    <t>ID3506 18</t>
  </si>
  <si>
    <t>ID3506 19</t>
  </si>
  <si>
    <t>ID3506 20</t>
  </si>
  <si>
    <t>Oct25_2021</t>
  </si>
  <si>
    <t>Old Crow_1_10-1</t>
  </si>
  <si>
    <t>Old Crow_1_10-2</t>
  </si>
  <si>
    <t>Old Crow_1_10-3</t>
  </si>
  <si>
    <t>Old Crow_1_10-4</t>
  </si>
  <si>
    <t>Old Crow_1_10-5</t>
  </si>
  <si>
    <t>Old Crow_1_10-6</t>
  </si>
  <si>
    <t>Old Crow_1_10-7</t>
  </si>
  <si>
    <t>Old Crow_1_10-8</t>
  </si>
  <si>
    <t>Old Crow_1_10-9</t>
  </si>
  <si>
    <t>UA 3861-12</t>
  </si>
  <si>
    <t>UA 3861-15</t>
  </si>
  <si>
    <t>UA 3861-46</t>
  </si>
  <si>
    <t>UA 3861-6</t>
  </si>
  <si>
    <t>UA 3861-14</t>
  </si>
  <si>
    <t>UA 3861-27</t>
  </si>
  <si>
    <t>UA 3861-3</t>
  </si>
  <si>
    <t>UA 3861-35</t>
  </si>
  <si>
    <t>UA 3861-24</t>
  </si>
  <si>
    <t>UA 3861-32</t>
  </si>
  <si>
    <t>UA 3861-1</t>
  </si>
  <si>
    <t>UA 3861-21</t>
  </si>
  <si>
    <t>UA 3861-20</t>
  </si>
  <si>
    <t>UA 3861-25</t>
  </si>
  <si>
    <t>UA 3861-44</t>
  </si>
  <si>
    <t>UA 3861-41</t>
  </si>
  <si>
    <t>UA 3861-30</t>
  </si>
  <si>
    <t>UA 3861-36</t>
  </si>
  <si>
    <t>UA 3861-47</t>
  </si>
  <si>
    <t>UA 3861-16</t>
  </si>
  <si>
    <t>UA 3861-34</t>
  </si>
  <si>
    <t>UA 3861-50</t>
  </si>
  <si>
    <t>UA 3861-13</t>
  </si>
  <si>
    <t>UA 3861-8</t>
  </si>
  <si>
    <t>UA 3861-43</t>
  </si>
  <si>
    <t>UA 3861-26</t>
  </si>
  <si>
    <t>UA 3861-48</t>
  </si>
  <si>
    <t>UA 3861-19</t>
  </si>
  <si>
    <t>UA 3861-22</t>
  </si>
  <si>
    <t>UA 3861-40</t>
  </si>
  <si>
    <t>UA 3861-10</t>
  </si>
  <si>
    <t>UA 3861-2</t>
  </si>
  <si>
    <t>UA 3861-11</t>
  </si>
  <si>
    <t>UA 3861-33</t>
  </si>
  <si>
    <t>UA 3861-7</t>
  </si>
  <si>
    <t>UA 3861-29</t>
  </si>
  <si>
    <t>UA 3861-49</t>
  </si>
  <si>
    <t>UA 3861-4</t>
  </si>
  <si>
    <t>UA 3861-39</t>
  </si>
  <si>
    <t>UA 3861-28</t>
  </si>
  <si>
    <t>UA 3861-37</t>
  </si>
  <si>
    <t>UA 3861-5</t>
  </si>
  <si>
    <t>UA 3861-9</t>
  </si>
  <si>
    <t>UA 3861-42</t>
  </si>
  <si>
    <t>UA 3861-17</t>
  </si>
  <si>
    <t>UA 3861-18</t>
  </si>
  <si>
    <t>UA 3861-38</t>
  </si>
  <si>
    <t>UA 3861-31</t>
  </si>
  <si>
    <t>UA 3861-45</t>
  </si>
  <si>
    <t>UA 3861-23</t>
  </si>
  <si>
    <t>UA 3862-2-23</t>
  </si>
  <si>
    <t>UA 3862-13</t>
  </si>
  <si>
    <t>UA 3862-2-11</t>
  </si>
  <si>
    <t>UA 3862-2-10</t>
  </si>
  <si>
    <t>UA 3862-22</t>
  </si>
  <si>
    <t>UA 3862-2-7</t>
  </si>
  <si>
    <t>UA 3862-3</t>
  </si>
  <si>
    <t>UA 3862-6</t>
  </si>
  <si>
    <t>UA 3862-21</t>
  </si>
  <si>
    <t>UA 3862-2-18</t>
  </si>
  <si>
    <t>UA 3862-8</t>
  </si>
  <si>
    <t>UA 3862-10</t>
  </si>
  <si>
    <t>UA 3862-2-5</t>
  </si>
  <si>
    <t>UA 3862-11</t>
  </si>
  <si>
    <t>UA 3862-16</t>
  </si>
  <si>
    <t>UA 3862-2-2</t>
  </si>
  <si>
    <t>UA 3862-18</t>
  </si>
  <si>
    <t>UA 3862-19</t>
  </si>
  <si>
    <t>UA 3862-2-21</t>
  </si>
  <si>
    <t>UA 3862-2-13</t>
  </si>
  <si>
    <t>UA 3862-2-9</t>
  </si>
  <si>
    <t>UA 3862-20</t>
  </si>
  <si>
    <t>UA 3862-2-20</t>
  </si>
  <si>
    <t>UA 3862-2-22</t>
  </si>
  <si>
    <t>UA 3862-2-16</t>
  </si>
  <si>
    <t>UA 3862-2-8</t>
  </si>
  <si>
    <t>UA 3862-1</t>
  </si>
  <si>
    <t>UA 3862-2</t>
  </si>
  <si>
    <t>UA 3862-2-25</t>
  </si>
  <si>
    <t>UA 3862-9</t>
  </si>
  <si>
    <t>UA 3862-2-4</t>
  </si>
  <si>
    <t>UA 3862-2-24</t>
  </si>
  <si>
    <t>UA 3862-2-17</t>
  </si>
  <si>
    <t>UA 3862-2-14</t>
  </si>
  <si>
    <t>UA 3862-15</t>
  </si>
  <si>
    <t>UA 3862-2-6</t>
  </si>
  <si>
    <t>UA 3862-2-3</t>
  </si>
  <si>
    <t>UA 3862-12</t>
  </si>
  <si>
    <t>UA 3862-5</t>
  </si>
  <si>
    <t>UA 3862-24</t>
  </si>
  <si>
    <t>UA 3862-25</t>
  </si>
  <si>
    <t>UA 3862-4</t>
  </si>
  <si>
    <t>UA 3862-2-12</t>
  </si>
  <si>
    <t>UA 3862-2-19</t>
  </si>
  <si>
    <t>UA 3862-17</t>
  </si>
  <si>
    <t>UA 3862-2-15</t>
  </si>
  <si>
    <t>UA 3862-23</t>
  </si>
  <si>
    <t>UA 3862-2-1</t>
  </si>
  <si>
    <t>UA 3862-14</t>
  </si>
  <si>
    <t>UA 3862-7</t>
  </si>
  <si>
    <t>Old Crow_11_18-1</t>
  </si>
  <si>
    <t>Old Crow_11_18-4</t>
  </si>
  <si>
    <t>Old Crow_11_18-5</t>
  </si>
  <si>
    <t>Old Crow_11_18-6</t>
  </si>
  <si>
    <t>Old Crow_11_18-7</t>
  </si>
  <si>
    <t>Old Crow_11_18-8</t>
  </si>
  <si>
    <t>UA 3863-22</t>
  </si>
  <si>
    <t>UA 3863-30</t>
  </si>
  <si>
    <t>UA 3863-2</t>
  </si>
  <si>
    <t>UA 3863-16</t>
  </si>
  <si>
    <t>UA 3863-10</t>
  </si>
  <si>
    <t>UA 3863-5</t>
  </si>
  <si>
    <t>UA 3863-41</t>
  </si>
  <si>
    <t>UA 3863-35</t>
  </si>
  <si>
    <t>UA 3863-34</t>
  </si>
  <si>
    <t>UA 3863-46</t>
  </si>
  <si>
    <t>UA 3863-37</t>
  </si>
  <si>
    <t>UA 3863-14</t>
  </si>
  <si>
    <t>UA 3863-21</t>
  </si>
  <si>
    <t>UA 3863-8</t>
  </si>
  <si>
    <t>UA 3863-49</t>
  </si>
  <si>
    <t>UA 3863-40</t>
  </si>
  <si>
    <t>UA 3863-4</t>
  </si>
  <si>
    <t>UA 3863-12</t>
  </si>
  <si>
    <t>UA 3863-18</t>
  </si>
  <si>
    <t>UA 3863-38</t>
  </si>
  <si>
    <t>UA 3863-48</t>
  </si>
  <si>
    <t>UA 3863-50</t>
  </si>
  <si>
    <t>UA 3863-29</t>
  </si>
  <si>
    <t>UA 3863-20</t>
  </si>
  <si>
    <t>UA 3863-3</t>
  </si>
  <si>
    <t>UA 3863-15</t>
  </si>
  <si>
    <t>UA 3863-23</t>
  </si>
  <si>
    <t>UA 3863-17</t>
  </si>
  <si>
    <t>UA 3863-9</t>
  </si>
  <si>
    <t>UA 3863-31</t>
  </si>
  <si>
    <t>UA 3863-42</t>
  </si>
  <si>
    <t>UA 3863-25</t>
  </si>
  <si>
    <t>UA 3863-13</t>
  </si>
  <si>
    <t>UA 3863-24</t>
  </si>
  <si>
    <t>UA 3863-7</t>
  </si>
  <si>
    <t>UA 3863-44</t>
  </si>
  <si>
    <t>UA 3863-45</t>
  </si>
  <si>
    <t>UA 3863-43</t>
  </si>
  <si>
    <t>UA 3863-27</t>
  </si>
  <si>
    <t>UA 3863-26</t>
  </si>
  <si>
    <t>UA 3863-19</t>
  </si>
  <si>
    <t>UA 3863-1</t>
  </si>
  <si>
    <t>UA 3863-28</t>
  </si>
  <si>
    <t>UA 3863-36</t>
  </si>
  <si>
    <t>UA 3863-33</t>
  </si>
  <si>
    <t>UA 3863-32</t>
  </si>
  <si>
    <t>UA 3863-11</t>
  </si>
  <si>
    <t>UA 3863-47</t>
  </si>
  <si>
    <t>Old Crow_19_26-1</t>
  </si>
  <si>
    <t>Old Crow_19_26-2</t>
  </si>
  <si>
    <t>Old Crow_19_26-3</t>
  </si>
  <si>
    <t>Old Crow_19_26-4</t>
  </si>
  <si>
    <t>Old Crow_19_26-5</t>
  </si>
  <si>
    <t>Old Crow_19_26-6</t>
  </si>
  <si>
    <t>Old Crow_19_26-7</t>
  </si>
  <si>
    <t>Old Crow_19_26-8</t>
  </si>
  <si>
    <t>UA 3864-35</t>
  </si>
  <si>
    <t>UA 3864-47</t>
  </si>
  <si>
    <t>UA 3864-28</t>
  </si>
  <si>
    <t>UA 3864-3</t>
  </si>
  <si>
    <t>UA 3864-45</t>
  </si>
  <si>
    <t>UA 3864-4</t>
  </si>
  <si>
    <t>UA 3864-20</t>
  </si>
  <si>
    <t>UA 3864-37</t>
  </si>
  <si>
    <t>UA 3864-41</t>
  </si>
  <si>
    <t>UA 3864-50</t>
  </si>
  <si>
    <t>UA 3864-32</t>
  </si>
  <si>
    <t>UA 3864-36</t>
  </si>
  <si>
    <t>UA 3864-13</t>
  </si>
  <si>
    <t>UA 3864-17</t>
  </si>
  <si>
    <t>UA 3864-5</t>
  </si>
  <si>
    <t>UA 3864-40</t>
  </si>
  <si>
    <t>UA 3864-34</t>
  </si>
  <si>
    <t>UA 3864-22</t>
  </si>
  <si>
    <t>UA 3864-29</t>
  </si>
  <si>
    <t>UA 3864-11</t>
  </si>
  <si>
    <t>UA 3864-15</t>
  </si>
  <si>
    <t>UA 3864-43</t>
  </si>
  <si>
    <t>UA 3864-10</t>
  </si>
  <si>
    <t>UA 3864-25</t>
  </si>
  <si>
    <t>UA 3864-24</t>
  </si>
  <si>
    <t>UA 3864-1</t>
  </si>
  <si>
    <t>UA 3864-49</t>
  </si>
  <si>
    <t>UA 3864-48</t>
  </si>
  <si>
    <t>UA 3864-42</t>
  </si>
  <si>
    <t>UA 3864-39</t>
  </si>
  <si>
    <t>UA 3864-27</t>
  </si>
  <si>
    <t>UA 3864-2</t>
  </si>
  <si>
    <t>UA 3864-46</t>
  </si>
  <si>
    <t>UA 3864-30</t>
  </si>
  <si>
    <t>UA 3864-38</t>
  </si>
  <si>
    <t>UA 3864-16</t>
  </si>
  <si>
    <t>UA 3864-44</t>
  </si>
  <si>
    <t>UA 3864-18</t>
  </si>
  <si>
    <t>UA 3864-14</t>
  </si>
  <si>
    <t>UA 3864-6</t>
  </si>
  <si>
    <t>UA 3864-21</t>
  </si>
  <si>
    <t>UA 3864-31</t>
  </si>
  <si>
    <t>UA 3864-23</t>
  </si>
  <si>
    <t>UA 3864-33</t>
  </si>
  <si>
    <t>UA 3864-12</t>
  </si>
  <si>
    <t>UA 3864-26</t>
  </si>
  <si>
    <t>UA 3864-7</t>
  </si>
  <si>
    <t>Old Crow_27_36-1</t>
  </si>
  <si>
    <t>Old Crow_27_36-2</t>
  </si>
  <si>
    <t>Old Crow_27_36-3</t>
  </si>
  <si>
    <t>Old Crow_27_36-4</t>
  </si>
  <si>
    <t>Old Crow_27_36-5</t>
  </si>
  <si>
    <t>Old Crow_27_36-6</t>
  </si>
  <si>
    <t>Old Crow_27_36-7</t>
  </si>
  <si>
    <t>Old Crow_27_36-8</t>
  </si>
  <si>
    <t>Old Crow_27_36-9</t>
  </si>
  <si>
    <t>Old Crow_27_36-10</t>
  </si>
  <si>
    <t>Nov29_2021</t>
  </si>
  <si>
    <t>ID3506_1_6-1</t>
  </si>
  <si>
    <t>ID3506_1_6-2</t>
  </si>
  <si>
    <t>ID3506_1_6-3</t>
  </si>
  <si>
    <t>ID3506_1_6-4</t>
  </si>
  <si>
    <t>ID3506_1_6-5</t>
  </si>
  <si>
    <t>ID3506_1_6-6</t>
  </si>
  <si>
    <t>ID3506_7_10-1</t>
  </si>
  <si>
    <t>ID3506_7_10-2</t>
  </si>
  <si>
    <t>ID3506_7_10-3</t>
  </si>
  <si>
    <t>ID3506_7_10-4</t>
  </si>
  <si>
    <t>ID3506_11_14-1</t>
  </si>
  <si>
    <t>ID3506_11_14-2</t>
  </si>
  <si>
    <t>ID3506_11_14-3</t>
  </si>
  <si>
    <t>ID3506_11_14-4</t>
  </si>
  <si>
    <t>ID3506_15_20-1</t>
  </si>
  <si>
    <t>ID3506_15_20-2</t>
  </si>
  <si>
    <t>ID3506_15_20-3</t>
  </si>
  <si>
    <t>ID3506_15_20-4</t>
  </si>
  <si>
    <t>ID3506_15_20-5</t>
  </si>
  <si>
    <t>ID3506_15_20-6</t>
  </si>
  <si>
    <t>OldCrow_1</t>
  </si>
  <si>
    <t>UA3865-12</t>
  </si>
  <si>
    <t>UA3865-16</t>
  </si>
  <si>
    <t>UA3865-8</t>
  </si>
  <si>
    <t>UA3865-18</t>
  </si>
  <si>
    <t>UA3865-43</t>
  </si>
  <si>
    <t>UA3865-46</t>
  </si>
  <si>
    <t>UA3865-48</t>
  </si>
  <si>
    <t>UA3865-50</t>
  </si>
  <si>
    <t>UA3865-39</t>
  </si>
  <si>
    <t>UA3865-22</t>
  </si>
  <si>
    <t>UA3865-27</t>
  </si>
  <si>
    <t>UA3865-37</t>
  </si>
  <si>
    <t>UA3865-4</t>
  </si>
  <si>
    <t>UA3865-19</t>
  </si>
  <si>
    <t>UA3865-1</t>
  </si>
  <si>
    <t>UA3865-29</t>
  </si>
  <si>
    <t>UA3865-28</t>
  </si>
  <si>
    <t>UA3865-6</t>
  </si>
  <si>
    <t>UA3865-47</t>
  </si>
  <si>
    <t>UA3865-32</t>
  </si>
  <si>
    <t>UA3865-7</t>
  </si>
  <si>
    <t>UA3865-34</t>
  </si>
  <si>
    <t>UA3865-3</t>
  </si>
  <si>
    <t>UA3865-2</t>
  </si>
  <si>
    <t>UA3865-45</t>
  </si>
  <si>
    <t>UA3865-21</t>
  </si>
  <si>
    <t>UA3865-13</t>
  </si>
  <si>
    <t>UA3865-36</t>
  </si>
  <si>
    <t>UA3865-41</t>
  </si>
  <si>
    <t>UA3865-49</t>
  </si>
  <si>
    <t>UA3865-25</t>
  </si>
  <si>
    <t>UA3865-40</t>
  </si>
  <si>
    <t>UA3865-31</t>
  </si>
  <si>
    <t>UA3865-11</t>
  </si>
  <si>
    <t>UA3865-42</t>
  </si>
  <si>
    <t>UA3865-10</t>
  </si>
  <si>
    <t>UA3865-24</t>
  </si>
  <si>
    <t>UA3865-14</t>
  </si>
  <si>
    <t>UA3865-33</t>
  </si>
  <si>
    <t>UA3865-17</t>
  </si>
  <si>
    <t>UA3865-15</t>
  </si>
  <si>
    <t>UA3865-26</t>
  </si>
  <si>
    <t>UA3865-23</t>
  </si>
  <si>
    <t>UA3865-30</t>
  </si>
  <si>
    <t>UA3865-9</t>
  </si>
  <si>
    <t>UA3865-5</t>
  </si>
  <si>
    <t>UA3865-44</t>
  </si>
  <si>
    <t>UA3865-38</t>
  </si>
  <si>
    <t>UA3865-20</t>
  </si>
  <si>
    <t>UA3865-35</t>
  </si>
  <si>
    <t>UA3866-15</t>
  </si>
  <si>
    <t>UA3866-19</t>
  </si>
  <si>
    <t>UA3866-17</t>
  </si>
  <si>
    <t>UA3866-5</t>
  </si>
  <si>
    <t>UA3866-21</t>
  </si>
  <si>
    <t>UA3866-12</t>
  </si>
  <si>
    <t>UA3866-20</t>
  </si>
  <si>
    <t>UA3866-1</t>
  </si>
  <si>
    <t>UA3866-11</t>
  </si>
  <si>
    <t>UA3866-18</t>
  </si>
  <si>
    <t>UA3866-23</t>
  </si>
  <si>
    <t>UA3866-24</t>
  </si>
  <si>
    <t>UA3866-4</t>
  </si>
  <si>
    <t>UA3866-3</t>
  </si>
  <si>
    <t>UA3866-25</t>
  </si>
  <si>
    <t>UA3866-14</t>
  </si>
  <si>
    <t>UA3866-2</t>
  </si>
  <si>
    <t>UA3866-10</t>
  </si>
  <si>
    <t>UA3866-7</t>
  </si>
  <si>
    <t>UA3866-16</t>
  </si>
  <si>
    <t>UA3866-9</t>
  </si>
  <si>
    <t>UA3866-6</t>
  </si>
  <si>
    <t>UA3866-13</t>
  </si>
  <si>
    <t>UA3866-8</t>
  </si>
  <si>
    <t>UA3866-22</t>
  </si>
  <si>
    <t>OldCrow_2</t>
  </si>
  <si>
    <t>UA3866-40</t>
  </si>
  <si>
    <t>UA3866-27</t>
  </si>
  <si>
    <t>UA3866-33</t>
  </si>
  <si>
    <t>UA3866-46</t>
  </si>
  <si>
    <t>UA3866-42</t>
  </si>
  <si>
    <t>UA3866-45</t>
  </si>
  <si>
    <t>UA3866-49</t>
  </si>
  <si>
    <t>UA3866-43</t>
  </si>
  <si>
    <t>UA3866-47</t>
  </si>
  <si>
    <t>UA3866-35</t>
  </si>
  <si>
    <t>UA3866-41</t>
  </si>
  <si>
    <t>UA3866-50</t>
  </si>
  <si>
    <t>UA3866-48</t>
  </si>
  <si>
    <t>UA3866-31</t>
  </si>
  <si>
    <t>UA3866-28</t>
  </si>
  <si>
    <t>UA3866-37</t>
  </si>
  <si>
    <t>UA3866-44</t>
  </si>
  <si>
    <t>UA3866-38</t>
  </si>
  <si>
    <t>UA3866-29</t>
  </si>
  <si>
    <t>UA3866-34</t>
  </si>
  <si>
    <t>UA3866-32</t>
  </si>
  <si>
    <t>UA3866-39</t>
  </si>
  <si>
    <t>UA3866-26</t>
  </si>
  <si>
    <t>UA3866-30</t>
  </si>
  <si>
    <t>UA3866-36</t>
  </si>
  <si>
    <t>UA3867-30</t>
  </si>
  <si>
    <t>UA3867-25</t>
  </si>
  <si>
    <t>UA3867-35</t>
  </si>
  <si>
    <t>UA3867-47</t>
  </si>
  <si>
    <t>UA3867-11</t>
  </si>
  <si>
    <t>UA3867-5</t>
  </si>
  <si>
    <t>UA3867-26</t>
  </si>
  <si>
    <t>UA3867-16</t>
  </si>
  <si>
    <t>UA3867-23</t>
  </si>
  <si>
    <t>UA3867-37</t>
  </si>
  <si>
    <t>UA3867-12</t>
  </si>
  <si>
    <t>UA3867-1</t>
  </si>
  <si>
    <t>UA3867-50</t>
  </si>
  <si>
    <t>UA3867-45</t>
  </si>
  <si>
    <t>UA3867-10</t>
  </si>
  <si>
    <t>UA3867-38</t>
  </si>
  <si>
    <t>UA3867-49</t>
  </si>
  <si>
    <t>UA3867-44</t>
  </si>
  <si>
    <t>UA3867-18</t>
  </si>
  <si>
    <t>UA3867-28</t>
  </si>
  <si>
    <t>UA3867-41</t>
  </si>
  <si>
    <t>UA3867-46</t>
  </si>
  <si>
    <t>UA3867-36</t>
  </si>
  <si>
    <t>UA3867-7</t>
  </si>
  <si>
    <t>UA3867-17</t>
  </si>
  <si>
    <t>UA3867-27</t>
  </si>
  <si>
    <t>UA3867-42</t>
  </si>
  <si>
    <t>UA3867-33</t>
  </si>
  <si>
    <t>UA3867-6</t>
  </si>
  <si>
    <t>UA3867-2</t>
  </si>
  <si>
    <t>UA3867-14</t>
  </si>
  <si>
    <t>UA3867-22</t>
  </si>
  <si>
    <t>UA3867-13</t>
  </si>
  <si>
    <t>UA3867-19</t>
  </si>
  <si>
    <t>UA3867-24</t>
  </si>
  <si>
    <t>UA3867-21</t>
  </si>
  <si>
    <t>UA3867-20</t>
  </si>
  <si>
    <t>UA3867-32</t>
  </si>
  <si>
    <t>UA3867-3</t>
  </si>
  <si>
    <t>UA3867-31</t>
  </si>
  <si>
    <t>UA3867-39</t>
  </si>
  <si>
    <t>UA3867-4</t>
  </si>
  <si>
    <t>UA3867-8</t>
  </si>
  <si>
    <t>UA3867-29</t>
  </si>
  <si>
    <t>UA3867-43</t>
  </si>
  <si>
    <t>UA3867-15</t>
  </si>
  <si>
    <t>UA3867-34</t>
  </si>
  <si>
    <t>UA3867-40</t>
  </si>
  <si>
    <t>UA3867-9</t>
  </si>
  <si>
    <t>OldCrow_3</t>
  </si>
  <si>
    <t>UA3867-48</t>
  </si>
  <si>
    <t>UA3868-8</t>
  </si>
  <si>
    <t>UA3868-11</t>
  </si>
  <si>
    <t>UA3868-14</t>
  </si>
  <si>
    <t>UA3868-10</t>
  </si>
  <si>
    <t>UA3868-25</t>
  </si>
  <si>
    <t>UA3868-2</t>
  </si>
  <si>
    <t>UA3868-15</t>
  </si>
  <si>
    <t>UA3868-12</t>
  </si>
  <si>
    <t>UA3868-18</t>
  </si>
  <si>
    <t>UA3868-1</t>
  </si>
  <si>
    <t>UA3868-21</t>
  </si>
  <si>
    <t>UA3868-19</t>
  </si>
  <si>
    <t>UA3868-24</t>
  </si>
  <si>
    <t>UA3868-4</t>
  </si>
  <si>
    <t>UA3868-9</t>
  </si>
  <si>
    <t>UA3868-16</t>
  </si>
  <si>
    <t>UA3868-22</t>
  </si>
  <si>
    <t>UA3868-3</t>
  </si>
  <si>
    <t>UA3868-20</t>
  </si>
  <si>
    <t>UA3868-13</t>
  </si>
  <si>
    <t>UA3868-23</t>
  </si>
  <si>
    <t>UA3868-5</t>
  </si>
  <si>
    <t>UA3868-17</t>
  </si>
  <si>
    <t>UA3868-6</t>
  </si>
  <si>
    <t>OldCrow_4</t>
  </si>
  <si>
    <t>UA3868-48</t>
  </si>
  <si>
    <t>UA3868-43</t>
  </si>
  <si>
    <t>UA3868-34</t>
  </si>
  <si>
    <t>UA3868-30</t>
  </si>
  <si>
    <t>UA3868-33</t>
  </si>
  <si>
    <t>UA3868-38</t>
  </si>
  <si>
    <t>UA3868-31</t>
  </si>
  <si>
    <t>UA3868-40</t>
  </si>
  <si>
    <t>UA3868-28</t>
  </si>
  <si>
    <t>UA3868-27</t>
  </si>
  <si>
    <t>UA3868-45</t>
  </si>
  <si>
    <t>UA3868-50</t>
  </si>
  <si>
    <t>UA3868-26</t>
  </si>
  <si>
    <t>UA3868-42</t>
  </si>
  <si>
    <t>UA3868-29</t>
  </si>
  <si>
    <t>UA3868-44</t>
  </si>
  <si>
    <t>UA3868-35</t>
  </si>
  <si>
    <t>UA3868-49</t>
  </si>
  <si>
    <t>UA3868-47</t>
  </si>
  <si>
    <t>UA3868-39</t>
  </si>
  <si>
    <t>UA3868-46</t>
  </si>
  <si>
    <t>UA3868-36</t>
  </si>
  <si>
    <t>UA3868-41</t>
  </si>
  <si>
    <t>UA3868-32</t>
  </si>
  <si>
    <t>UA3868-37</t>
  </si>
  <si>
    <t>UA3868-7</t>
  </si>
  <si>
    <t>OldCrow_5</t>
  </si>
  <si>
    <t>Nov30_2021</t>
  </si>
  <si>
    <t>UA</t>
  </si>
  <si>
    <t>OC_prob</t>
  </si>
  <si>
    <t>OC_label</t>
  </si>
  <si>
    <t>OldCrow_000</t>
  </si>
  <si>
    <t>OldCro</t>
  </si>
  <si>
    <t>NA</t>
  </si>
  <si>
    <t>UA3744</t>
  </si>
  <si>
    <t>UA3749</t>
  </si>
  <si>
    <t>OldCrow</t>
  </si>
  <si>
    <t>UA3751</t>
  </si>
  <si>
    <t>ID3506</t>
  </si>
  <si>
    <t>UA3752</t>
  </si>
  <si>
    <t>UA3754</t>
  </si>
  <si>
    <t>UA3754-38</t>
  </si>
  <si>
    <t>UA3754-39</t>
  </si>
  <si>
    <t>UA3754-21</t>
  </si>
  <si>
    <t>UA3754-15</t>
  </si>
  <si>
    <t>UA3754-14</t>
  </si>
  <si>
    <t>UA3754-27</t>
  </si>
  <si>
    <t>UA3754-34</t>
  </si>
  <si>
    <t>UA3754-23</t>
  </si>
  <si>
    <t>UA3754-33</t>
  </si>
  <si>
    <t>UA3754-40</t>
  </si>
  <si>
    <t>UA3754-35</t>
  </si>
  <si>
    <t>UA3754-28</t>
  </si>
  <si>
    <t>UA3754-25</t>
  </si>
  <si>
    <t>UA3754-19</t>
  </si>
  <si>
    <t>UA3754-30</t>
  </si>
  <si>
    <t>UA3754-18</t>
  </si>
  <si>
    <t>UA3754-29</t>
  </si>
  <si>
    <t>UA3754-36</t>
  </si>
  <si>
    <t>UA3754-17</t>
  </si>
  <si>
    <t>UA3754-32</t>
  </si>
  <si>
    <t>UA3754-24</t>
  </si>
  <si>
    <t>UA3754-13</t>
  </si>
  <si>
    <t>UA3754-16</t>
  </si>
  <si>
    <t>UA3754-31</t>
  </si>
  <si>
    <t>UA3754-20</t>
  </si>
  <si>
    <t>UA3754-37</t>
  </si>
  <si>
    <t>UA3754-26</t>
  </si>
  <si>
    <t>UA3755-23</t>
  </si>
  <si>
    <t>UA3755</t>
  </si>
  <si>
    <t>UA3755-12</t>
  </si>
  <si>
    <t>UA3755-7</t>
  </si>
  <si>
    <t>UA3755-8</t>
  </si>
  <si>
    <t>UA3755-11</t>
  </si>
  <si>
    <t>UA3755-18</t>
  </si>
  <si>
    <t>UA3755-2</t>
  </si>
  <si>
    <t>UA3755-9</t>
  </si>
  <si>
    <t>UA3755-1</t>
  </si>
  <si>
    <t>UA3755-5</t>
  </si>
  <si>
    <t>UA3755-6</t>
  </si>
  <si>
    <t>UA3755-14</t>
  </si>
  <si>
    <t>UA3755-25</t>
  </si>
  <si>
    <t>UA3755-3</t>
  </si>
  <si>
    <t>UA3755-15</t>
  </si>
  <si>
    <t>UA3755-21</t>
  </si>
  <si>
    <t>UA3755-16</t>
  </si>
  <si>
    <t>UA3755-4</t>
  </si>
  <si>
    <t>UA3755-22</t>
  </si>
  <si>
    <t>UA3755-17</t>
  </si>
  <si>
    <t>UA3755-20</t>
  </si>
  <si>
    <t>UA3755-10</t>
  </si>
  <si>
    <t>UA3755-13</t>
  </si>
  <si>
    <t>UA3755-24</t>
  </si>
  <si>
    <t>UA3755-19</t>
  </si>
  <si>
    <t>UA3755-44</t>
  </si>
  <si>
    <t>UA3755-47</t>
  </si>
  <si>
    <t>UA3755-36</t>
  </si>
  <si>
    <t>UA3755-35</t>
  </si>
  <si>
    <t>UA3755-39</t>
  </si>
  <si>
    <t>UA3755-45</t>
  </si>
  <si>
    <t>UA3755-28</t>
  </si>
  <si>
    <t>UA3755-50</t>
  </si>
  <si>
    <t>UA3755-42</t>
  </si>
  <si>
    <t>UA3755-27</t>
  </si>
  <si>
    <t>UA3755-31</t>
  </si>
  <si>
    <t>UA3755-41</t>
  </si>
  <si>
    <t>UA3755-29</t>
  </si>
  <si>
    <t>UA3755-38</t>
  </si>
  <si>
    <t>UA3755-33</t>
  </si>
  <si>
    <t>UA3755-34</t>
  </si>
  <si>
    <t>UA3755-49</t>
  </si>
  <si>
    <t>UA3755-37</t>
  </si>
  <si>
    <t>UA3755-30</t>
  </si>
  <si>
    <t>UA3755-40</t>
  </si>
  <si>
    <t>UA3755-46</t>
  </si>
  <si>
    <t>UA3755-26</t>
  </si>
  <si>
    <t>UA3755-43</t>
  </si>
  <si>
    <t>UA3755-48</t>
  </si>
  <si>
    <t>UA3745-5</t>
  </si>
  <si>
    <t>UA3745</t>
  </si>
  <si>
    <t>UA3745-4</t>
  </si>
  <si>
    <t>UA3745-26</t>
  </si>
  <si>
    <t>UA3745-41</t>
  </si>
  <si>
    <t>UA3745-31</t>
  </si>
  <si>
    <t>UA3745-38</t>
  </si>
  <si>
    <t>UA3745-24</t>
  </si>
  <si>
    <t>UA3745-37</t>
  </si>
  <si>
    <t>UA3745-15</t>
  </si>
  <si>
    <t>UA3745-47</t>
  </si>
  <si>
    <t>UA3745-35</t>
  </si>
  <si>
    <t>UA3745-27</t>
  </si>
  <si>
    <t>UA3745-7</t>
  </si>
  <si>
    <t>UA3745-33</t>
  </si>
  <si>
    <t>UA3745-8</t>
  </si>
  <si>
    <t>UA3745-30</t>
  </si>
  <si>
    <t>UA3745-13</t>
  </si>
  <si>
    <t>UA3745-22</t>
  </si>
  <si>
    <t>UA3745-49</t>
  </si>
  <si>
    <t>UA3745-3</t>
  </si>
  <si>
    <t>UA3745-46</t>
  </si>
  <si>
    <t>UA3745-19</t>
  </si>
  <si>
    <t>UA3745-14</t>
  </si>
  <si>
    <t>UA3745-32</t>
  </si>
  <si>
    <t>UA3745-34</t>
  </si>
  <si>
    <t>UA3745-44</t>
  </si>
  <si>
    <t>UA3745-50</t>
  </si>
  <si>
    <t>UA3745-48</t>
  </si>
  <si>
    <t>UA3745-6</t>
  </si>
  <si>
    <t>UA3745-23</t>
  </si>
  <si>
    <t>UA3745-9</t>
  </si>
  <si>
    <t>UA3745-29</t>
  </si>
  <si>
    <t>UA3745-1</t>
  </si>
  <si>
    <t>UA3745-39</t>
  </si>
  <si>
    <t>UA3745-16</t>
  </si>
  <si>
    <t>UA3745-17</t>
  </si>
  <si>
    <t>UA3745-12</t>
  </si>
  <si>
    <t>UA3745-28</t>
  </si>
  <si>
    <t>UA3745-2</t>
  </si>
  <si>
    <t>UA3745-36</t>
  </si>
  <si>
    <t>UA3745-45</t>
  </si>
  <si>
    <t>UA3745-40</t>
  </si>
  <si>
    <t>UA3745-18</t>
  </si>
  <si>
    <t>UA3745-11</t>
  </si>
  <si>
    <t>UA3745-21</t>
  </si>
  <si>
    <t>UA3745-43</t>
  </si>
  <si>
    <t>UA3745-42</t>
  </si>
  <si>
    <t>UA3745-10</t>
  </si>
  <si>
    <t>UA3745-25</t>
  </si>
  <si>
    <t>UA3745-20</t>
  </si>
  <si>
    <t>UA3746-41</t>
  </si>
  <si>
    <t>UA3746</t>
  </si>
  <si>
    <t>UA3746-18</t>
  </si>
  <si>
    <t>UA3746-50</t>
  </si>
  <si>
    <t>UA3746-34</t>
  </si>
  <si>
    <t>UA3746-16</t>
  </si>
  <si>
    <t>UA3746-3</t>
  </si>
  <si>
    <t>UA3746-42</t>
  </si>
  <si>
    <t>UA3746-22</t>
  </si>
  <si>
    <t>UA3746-17</t>
  </si>
  <si>
    <t>UA3746-26</t>
  </si>
  <si>
    <t>UA3746-15</t>
  </si>
  <si>
    <t>UA3746-19</t>
  </si>
  <si>
    <t>UA3746-7</t>
  </si>
  <si>
    <t>UA3746-1</t>
  </si>
  <si>
    <t>UA3746-49</t>
  </si>
  <si>
    <t>UA3746-28</t>
  </si>
  <si>
    <t>UA3746-37</t>
  </si>
  <si>
    <t>UA3746-45</t>
  </si>
  <si>
    <t>UA3746-33</t>
  </si>
  <si>
    <t>UA3746-6</t>
  </si>
  <si>
    <t>UA3746-23</t>
  </si>
  <si>
    <t>UA3746-20</t>
  </si>
  <si>
    <t>UA3746-4</t>
  </si>
  <si>
    <t>UA3746-9</t>
  </si>
  <si>
    <t>UA3746-32</t>
  </si>
  <si>
    <t>UA3746-48</t>
  </si>
  <si>
    <t>UA3746-8</t>
  </si>
  <si>
    <t>UA3746-10</t>
  </si>
  <si>
    <t>UA3746-40</t>
  </si>
  <si>
    <t>UA3746-35</t>
  </si>
  <si>
    <t>UA3746-44</t>
  </si>
  <si>
    <t>UA3746-30</t>
  </si>
  <si>
    <t>UA3746-25</t>
  </si>
  <si>
    <t>UA3746-27</t>
  </si>
  <si>
    <t>UA3746-43</t>
  </si>
  <si>
    <t>UA3746-5</t>
  </si>
  <si>
    <t>UA3746-38</t>
  </si>
  <si>
    <t>UA3746-12</t>
  </si>
  <si>
    <t>UA3746-14</t>
  </si>
  <si>
    <t>UA3746-2</t>
  </si>
  <si>
    <t>UA3746-36</t>
  </si>
  <si>
    <t>UA3746-11</t>
  </si>
  <si>
    <t>UA3746-46</t>
  </si>
  <si>
    <t>UA3746-39</t>
  </si>
  <si>
    <t>UA3746-31</t>
  </si>
  <si>
    <t>UA3746-29</t>
  </si>
  <si>
    <t>UA3746-13</t>
  </si>
  <si>
    <t>UA3746-47</t>
  </si>
  <si>
    <t>UA3746-24</t>
  </si>
  <si>
    <t>UA3747-22</t>
  </si>
  <si>
    <t>UA3747</t>
  </si>
  <si>
    <t>UA3747-5</t>
  </si>
  <si>
    <t>UA3747-12</t>
  </si>
  <si>
    <t>UA3747-8</t>
  </si>
  <si>
    <t>UA3747-7</t>
  </si>
  <si>
    <t>UA3747-25</t>
  </si>
  <si>
    <t>UA3747-20</t>
  </si>
  <si>
    <t>UA3747-1</t>
  </si>
  <si>
    <t>UA3747-24</t>
  </si>
  <si>
    <t>UA3747-21</t>
  </si>
  <si>
    <t>UA3747-6</t>
  </si>
  <si>
    <t>UA3747-15</t>
  </si>
  <si>
    <t>UA3747-11</t>
  </si>
  <si>
    <t>UA3747-9</t>
  </si>
  <si>
    <t>UA3747-16</t>
  </si>
  <si>
    <t>UA3747-23</t>
  </si>
  <si>
    <t>UA3747-13</t>
  </si>
  <si>
    <t>UA3747-19</t>
  </si>
  <si>
    <t>UA3747-10</t>
  </si>
  <si>
    <t>UA3747-14</t>
  </si>
  <si>
    <t>UA3747-4</t>
  </si>
  <si>
    <t>UA3747-18</t>
  </si>
  <si>
    <t>UA3747-3</t>
  </si>
  <si>
    <t>UA3747-17</t>
  </si>
  <si>
    <t>UA3747-2</t>
  </si>
  <si>
    <t>UA3747-42</t>
  </si>
  <si>
    <t>UA3747-49</t>
  </si>
  <si>
    <t>UA3747-50</t>
  </si>
  <si>
    <t>UA3747-32</t>
  </si>
  <si>
    <t>UA3747-38</t>
  </si>
  <si>
    <t>UA3747-26</t>
  </si>
  <si>
    <t>UA3747-45</t>
  </si>
  <si>
    <t>UA3747-34</t>
  </si>
  <si>
    <t>UA3747-28</t>
  </si>
  <si>
    <t>UA3747-48</t>
  </si>
  <si>
    <t>UA3747-29</t>
  </si>
  <si>
    <t>UA3747-33</t>
  </si>
  <si>
    <t>UA3747-30</t>
  </si>
  <si>
    <t>UA3747-37</t>
  </si>
  <si>
    <t>UA3747-35</t>
  </si>
  <si>
    <t>UA3747-41</t>
  </si>
  <si>
    <t>UA3747-31</t>
  </si>
  <si>
    <t>UA3747-39</t>
  </si>
  <si>
    <t>UA3747-27</t>
  </si>
  <si>
    <t>UA3747-40</t>
  </si>
  <si>
    <t>UA3747-46</t>
  </si>
  <si>
    <t>UA3747-36</t>
  </si>
  <si>
    <t>UA3747-47</t>
  </si>
  <si>
    <t>UA3747-43</t>
  </si>
  <si>
    <t>UA3747-44</t>
  </si>
  <si>
    <t>UA3748-23</t>
  </si>
  <si>
    <t>UA3748</t>
  </si>
  <si>
    <t>UA3748-13</t>
  </si>
  <si>
    <t>UA3748-3</t>
  </si>
  <si>
    <t>UA3748-10</t>
  </si>
  <si>
    <t>UA3748-11</t>
  </si>
  <si>
    <t>UA3748-5</t>
  </si>
  <si>
    <t>UA3748-2</t>
  </si>
  <si>
    <t>UA3748-9</t>
  </si>
  <si>
    <t>UA3748-8</t>
  </si>
  <si>
    <t>UA3748-1</t>
  </si>
  <si>
    <t>UA3748-24</t>
  </si>
  <si>
    <t>UA3748-25</t>
  </si>
  <si>
    <t>UA3748-21</t>
  </si>
  <si>
    <t>UA3748-22</t>
  </si>
  <si>
    <t>UA3748-7</t>
  </si>
  <si>
    <t>UA3748-12</t>
  </si>
  <si>
    <t>UA3748-15</t>
  </si>
  <si>
    <t>UA3748-16</t>
  </si>
  <si>
    <t>UA3748-17</t>
  </si>
  <si>
    <t>UA3748-20</t>
  </si>
  <si>
    <t>UA3748-6</t>
  </si>
  <si>
    <t>UA3748-19</t>
  </si>
  <si>
    <t>UA3748-18</t>
  </si>
  <si>
    <t>UA3748-14</t>
  </si>
  <si>
    <t>UA3748-4</t>
  </si>
  <si>
    <t>UA3750-1</t>
  </si>
  <si>
    <t>UA3750</t>
  </si>
  <si>
    <t>UA3750-2</t>
  </si>
  <si>
    <t>UA3750-3</t>
  </si>
  <si>
    <t>UA3750-4</t>
  </si>
  <si>
    <t>UA3750-5</t>
  </si>
  <si>
    <t>UA3750-6</t>
  </si>
  <si>
    <t>UA3750-7</t>
  </si>
  <si>
    <t>UA3750-8</t>
  </si>
  <si>
    <t>UA3750-9</t>
  </si>
  <si>
    <t>UA3750-10</t>
  </si>
  <si>
    <t>UA3750-11</t>
  </si>
  <si>
    <t>UA3750-12</t>
  </si>
  <si>
    <t>UA3750-13</t>
  </si>
  <si>
    <t>UA3750-14</t>
  </si>
  <si>
    <t>UA3750-15</t>
  </si>
  <si>
    <t>UA3750-16</t>
  </si>
  <si>
    <t>UA3750-17</t>
  </si>
  <si>
    <t>UA3750-18</t>
  </si>
  <si>
    <t>UA3750-19</t>
  </si>
  <si>
    <t>UA3750-20</t>
  </si>
  <si>
    <t>UA3750-21</t>
  </si>
  <si>
    <t>UA3750-22</t>
  </si>
  <si>
    <t>UA3750-23</t>
  </si>
  <si>
    <t>UA3750-24</t>
  </si>
  <si>
    <t>UA3750-25</t>
  </si>
  <si>
    <t>UA3750-26</t>
  </si>
  <si>
    <t>UA3750-27</t>
  </si>
  <si>
    <t>UA3750-28</t>
  </si>
  <si>
    <t>UA3750-29</t>
  </si>
  <si>
    <t>UA3750-30</t>
  </si>
  <si>
    <t>UA3750-31</t>
  </si>
  <si>
    <t>UA3750-32</t>
  </si>
  <si>
    <t>UA3750-33</t>
  </si>
  <si>
    <t>UA3750-34</t>
  </si>
  <si>
    <t>UA3750-35</t>
  </si>
  <si>
    <t>UA3750-36</t>
  </si>
  <si>
    <t>UA3750-37</t>
  </si>
  <si>
    <t>UA3750-38</t>
  </si>
  <si>
    <t>UA3750-39</t>
  </si>
  <si>
    <t>UA3750-40</t>
  </si>
  <si>
    <t>UA3750-41</t>
  </si>
  <si>
    <t>UA3750-42</t>
  </si>
  <si>
    <t>UA3750-43</t>
  </si>
  <si>
    <t>UA3750-44</t>
  </si>
  <si>
    <t>UA3750-45</t>
  </si>
  <si>
    <t>UA3750-46</t>
  </si>
  <si>
    <t>UA3750-47</t>
  </si>
  <si>
    <t>UA3750-48</t>
  </si>
  <si>
    <t>UA3750-49</t>
  </si>
  <si>
    <t>UA3750-50</t>
  </si>
  <si>
    <t>UA3753-1</t>
  </si>
  <si>
    <t>UA3753</t>
  </si>
  <si>
    <t>UA3753-2</t>
  </si>
  <si>
    <t>UA3753-3</t>
  </si>
  <si>
    <t>UA3753-4</t>
  </si>
  <si>
    <t>UA3753-5</t>
  </si>
  <si>
    <t>UA3753-6</t>
  </si>
  <si>
    <t>UA3753-7</t>
  </si>
  <si>
    <t>UA3753-8</t>
  </si>
  <si>
    <t>UA3753-9</t>
  </si>
  <si>
    <t>UA3753-10</t>
  </si>
  <si>
    <t>UA3753-11</t>
  </si>
  <si>
    <t>UA3753-12</t>
  </si>
  <si>
    <t>UA3753-13</t>
  </si>
  <si>
    <t>UA3753-14</t>
  </si>
  <si>
    <t>UA3753-15</t>
  </si>
  <si>
    <t>UA3753-16</t>
  </si>
  <si>
    <t>UA3753-17</t>
  </si>
  <si>
    <t>UA3753-18</t>
  </si>
  <si>
    <t>UA3753-19</t>
  </si>
  <si>
    <t>UA3753-20</t>
  </si>
  <si>
    <t>UA3753-21</t>
  </si>
  <si>
    <t>UA3753-22</t>
  </si>
  <si>
    <t>UA3753-23</t>
  </si>
  <si>
    <t>UA3753-24</t>
  </si>
  <si>
    <t>UA3753-25</t>
  </si>
  <si>
    <t>UA3753-26</t>
  </si>
  <si>
    <t>UA3753-27</t>
  </si>
  <si>
    <t>UA3753-28</t>
  </si>
  <si>
    <t>UA3753-29</t>
  </si>
  <si>
    <t>UA3753-30</t>
  </si>
  <si>
    <t>UA3753-31</t>
  </si>
  <si>
    <t>UA3753-32</t>
  </si>
  <si>
    <t>UA3753-33</t>
  </si>
  <si>
    <t>UA3753-34</t>
  </si>
  <si>
    <t>UA3753-35</t>
  </si>
  <si>
    <t>UA3753-36</t>
  </si>
  <si>
    <t>UA3753-37</t>
  </si>
  <si>
    <t>UA3753-38</t>
  </si>
  <si>
    <t>UA3753-39</t>
  </si>
  <si>
    <t>UA3753-40</t>
  </si>
  <si>
    <t>UA3753-41</t>
  </si>
  <si>
    <t>UA3753-42</t>
  </si>
  <si>
    <t>UA3753-43</t>
  </si>
  <si>
    <t>UA3753-44</t>
  </si>
  <si>
    <t>UA3753-45</t>
  </si>
  <si>
    <t>UA3753-46</t>
  </si>
  <si>
    <t>UA3753-47</t>
  </si>
  <si>
    <t>UA3753-48</t>
  </si>
  <si>
    <t>UA3753-49</t>
  </si>
  <si>
    <t>UA3753-50</t>
  </si>
  <si>
    <t>UA3756-1</t>
  </si>
  <si>
    <t>UA3756</t>
  </si>
  <si>
    <t>UA3756-2</t>
  </si>
  <si>
    <t>UA3756-3</t>
  </si>
  <si>
    <t>UA3756-4</t>
  </si>
  <si>
    <t>UA3756-5</t>
  </si>
  <si>
    <t>UA3756-6</t>
  </si>
  <si>
    <t>UA3756-7</t>
  </si>
  <si>
    <t>UA3756-8</t>
  </si>
  <si>
    <t>UA3756-9</t>
  </si>
  <si>
    <t>UA3756-10</t>
  </si>
  <si>
    <t>UA3756-11</t>
  </si>
  <si>
    <t>UA3756-12</t>
  </si>
  <si>
    <t>UA3756-13</t>
  </si>
  <si>
    <t>UA3756-14</t>
  </si>
  <si>
    <t>UA3756-15</t>
  </si>
  <si>
    <t>UA3756-16</t>
  </si>
  <si>
    <t>UA3756-17</t>
  </si>
  <si>
    <t>UA3756-18</t>
  </si>
  <si>
    <t>UA3756-19</t>
  </si>
  <si>
    <t>UA3756-20</t>
  </si>
  <si>
    <t>UA3756-21</t>
  </si>
  <si>
    <t>UA3756-22</t>
  </si>
  <si>
    <t>UA3756-23</t>
  </si>
  <si>
    <t>UA3756-24</t>
  </si>
  <si>
    <t>UA3756-25</t>
  </si>
  <si>
    <t>ID3506_012</t>
  </si>
  <si>
    <t>ID3506_013</t>
  </si>
  <si>
    <t>ID3506_014</t>
  </si>
  <si>
    <t>ID3506_015</t>
  </si>
  <si>
    <t>ID3506_016</t>
  </si>
  <si>
    <t>UA3756-26</t>
  </si>
  <si>
    <t>UA3756-27</t>
  </si>
  <si>
    <t>UA3756-28</t>
  </si>
  <si>
    <t>UA3756-29</t>
  </si>
  <si>
    <t>UA3756-30</t>
  </si>
  <si>
    <t>UA3756-31</t>
  </si>
  <si>
    <t>UA3756-32</t>
  </si>
  <si>
    <t>UA3756-33</t>
  </si>
  <si>
    <t>UA3756-34</t>
  </si>
  <si>
    <t>UA3756-35</t>
  </si>
  <si>
    <t>UA3756-36</t>
  </si>
  <si>
    <t>UA3756-37</t>
  </si>
  <si>
    <t>UA3756-38</t>
  </si>
  <si>
    <t>UA3756-39</t>
  </si>
  <si>
    <t>UA3756-40</t>
  </si>
  <si>
    <t>UA3756-41</t>
  </si>
  <si>
    <t>UA3756-42</t>
  </si>
  <si>
    <t>UA3756-43</t>
  </si>
  <si>
    <t>UA3756-44</t>
  </si>
  <si>
    <t>UA3756-45</t>
  </si>
  <si>
    <t>UA3756-46</t>
  </si>
  <si>
    <t>UA3756-47</t>
  </si>
  <si>
    <t>UA3756-48</t>
  </si>
  <si>
    <t>UA3756-49</t>
  </si>
  <si>
    <t>UA3756-50</t>
  </si>
  <si>
    <t>UA3756-51</t>
  </si>
  <si>
    <t>UA3756-52</t>
  </si>
  <si>
    <t>UA3757-1</t>
  </si>
  <si>
    <t>UA3757</t>
  </si>
  <si>
    <t>UA3757-2</t>
  </si>
  <si>
    <t>UA3757-3</t>
  </si>
  <si>
    <t>UA3757-4</t>
  </si>
  <si>
    <t>UA3757-5</t>
  </si>
  <si>
    <t>UA3757-6</t>
  </si>
  <si>
    <t>UA3757-7</t>
  </si>
  <si>
    <t>UA3757-8</t>
  </si>
  <si>
    <t>UA3757-9</t>
  </si>
  <si>
    <t>UA3757-10</t>
  </si>
  <si>
    <t>UA3757-11</t>
  </si>
  <si>
    <t>UA3757-12</t>
  </si>
  <si>
    <t>UA3757-13</t>
  </si>
  <si>
    <t>UA3757-14</t>
  </si>
  <si>
    <t>UA3757-15</t>
  </si>
  <si>
    <t>UA3757-16</t>
  </si>
  <si>
    <t>UA3757-17</t>
  </si>
  <si>
    <t>UA3757-18</t>
  </si>
  <si>
    <t>UA3757-19</t>
  </si>
  <si>
    <t>UA3757-20</t>
  </si>
  <si>
    <t>UA3757-21</t>
  </si>
  <si>
    <t>UA3757-22</t>
  </si>
  <si>
    <t>UA3757-23</t>
  </si>
  <si>
    <t>UA3757-24</t>
  </si>
  <si>
    <t>UA3757-25</t>
  </si>
  <si>
    <t>UA3757-26</t>
  </si>
  <si>
    <t>UA3757-27</t>
  </si>
  <si>
    <t>UA3757-28</t>
  </si>
  <si>
    <t>UA3757-29</t>
  </si>
  <si>
    <t>UA3757-30</t>
  </si>
  <si>
    <t>UA3757-31</t>
  </si>
  <si>
    <t>UA3757-32</t>
  </si>
  <si>
    <t>UA3757-33</t>
  </si>
  <si>
    <t>UA3757-34</t>
  </si>
  <si>
    <t>UA3757-35</t>
  </si>
  <si>
    <t>UA3757-36</t>
  </si>
  <si>
    <t>UA3757-37</t>
  </si>
  <si>
    <t>UA3757-38</t>
  </si>
  <si>
    <t>UA3757-39</t>
  </si>
  <si>
    <t>UA3757-40</t>
  </si>
  <si>
    <t>UA3757-41</t>
  </si>
  <si>
    <t>UA3757-42</t>
  </si>
  <si>
    <t>UA3757-43</t>
  </si>
  <si>
    <t>UA3757-44</t>
  </si>
  <si>
    <t>UA3757-45</t>
  </si>
  <si>
    <t>UA3757-46</t>
  </si>
  <si>
    <t>UA3757-47</t>
  </si>
  <si>
    <t>UA3757-48</t>
  </si>
  <si>
    <t>UA3757-49</t>
  </si>
  <si>
    <t>UA3757-50</t>
  </si>
  <si>
    <t>UA3757-51</t>
  </si>
  <si>
    <t>ID3506_017</t>
  </si>
  <si>
    <t>UA3749-32</t>
  </si>
  <si>
    <t>UA3749-40</t>
  </si>
  <si>
    <t>UA3749-41</t>
  </si>
  <si>
    <t>UA3749-46</t>
  </si>
  <si>
    <t>UA3749-48</t>
  </si>
  <si>
    <t>UA3749-34</t>
  </si>
  <si>
    <t>UA3749-38</t>
  </si>
  <si>
    <t>UA3749-31</t>
  </si>
  <si>
    <t>UA3749-37</t>
  </si>
  <si>
    <t>UA3749-39</t>
  </si>
  <si>
    <t>UA3749-50</t>
  </si>
  <si>
    <t>UA3749-44</t>
  </si>
  <si>
    <t>UA3749-49</t>
  </si>
  <si>
    <t>UA3749-43</t>
  </si>
  <si>
    <t>UA3749-36</t>
  </si>
  <si>
    <t>UA3749-35</t>
  </si>
  <si>
    <t>UA3749-33</t>
  </si>
  <si>
    <t>UA3749-47</t>
  </si>
  <si>
    <t>UA3749-45</t>
  </si>
  <si>
    <t>OldCrow_023</t>
  </si>
  <si>
    <t>OldCrow_024</t>
  </si>
  <si>
    <t>OldCrow_025</t>
  </si>
  <si>
    <t>OldCrow_026</t>
  </si>
  <si>
    <t>OldCrow_027</t>
  </si>
  <si>
    <t>OldCrow_028</t>
  </si>
  <si>
    <t>OldCrow_029</t>
  </si>
  <si>
    <t>OldCrow_030</t>
  </si>
  <si>
    <t>144.17 ka</t>
  </si>
  <si>
    <t>UA3750-51</t>
  </si>
  <si>
    <t>OldCrow_031</t>
  </si>
  <si>
    <t>OldCrow_032</t>
  </si>
  <si>
    <t>OldCrow_033</t>
  </si>
  <si>
    <t>OldCrow_034</t>
  </si>
  <si>
    <t>OldCrow_035</t>
  </si>
  <si>
    <t>OldCrow_036</t>
  </si>
  <si>
    <t>OldCrow_037</t>
  </si>
  <si>
    <t>OldCrow_038</t>
  </si>
  <si>
    <t>OldCrow_039</t>
  </si>
  <si>
    <t>OldCrow_040</t>
  </si>
  <si>
    <t>OldCrow_041</t>
  </si>
  <si>
    <t>OldCrow_042</t>
  </si>
  <si>
    <t>OldCrow_043</t>
  </si>
  <si>
    <t>OldCrow_044</t>
  </si>
  <si>
    <t>OldCrow_045</t>
  </si>
  <si>
    <t>OldCrow_046</t>
  </si>
  <si>
    <t>OldCrow_047</t>
  </si>
  <si>
    <t>OldCrow_048</t>
  </si>
  <si>
    <t>OldCrow_049</t>
  </si>
  <si>
    <t>OldCrow_050</t>
  </si>
  <si>
    <t>UA3833</t>
  </si>
  <si>
    <t>UA3834</t>
  </si>
  <si>
    <t>UA3835</t>
  </si>
  <si>
    <t>UA3836</t>
  </si>
  <si>
    <t>UA3837</t>
  </si>
  <si>
    <t>OldCrow-4</t>
  </si>
  <si>
    <t>OldCrow1</t>
  </si>
  <si>
    <t>OldCrow2</t>
  </si>
  <si>
    <t>OldCrow3</t>
  </si>
  <si>
    <t>OldCrow4</t>
  </si>
  <si>
    <t>OldCrow5</t>
  </si>
  <si>
    <t>OldCrow6</t>
  </si>
  <si>
    <t>OldCrow7</t>
  </si>
  <si>
    <t>OldCrow8</t>
  </si>
  <si>
    <t>OldCrow9</t>
  </si>
  <si>
    <t>OldCrow10</t>
  </si>
  <si>
    <t>UA3838</t>
  </si>
  <si>
    <t>OldCrow11</t>
  </si>
  <si>
    <t>OldCrow12</t>
  </si>
  <si>
    <t>OldCrow13</t>
  </si>
  <si>
    <t>OldCrow14</t>
  </si>
  <si>
    <t>OldCrow15</t>
  </si>
  <si>
    <t>OldCrow16</t>
  </si>
  <si>
    <t>OldCrow17</t>
  </si>
  <si>
    <t>OldCrow18</t>
  </si>
  <si>
    <t>OldCrow19</t>
  </si>
  <si>
    <t>OldCrow20</t>
  </si>
  <si>
    <t>OldCrow21</t>
  </si>
  <si>
    <t>OldCrow22</t>
  </si>
  <si>
    <t>OldCrow23</t>
  </si>
  <si>
    <t>OldCrow24</t>
  </si>
  <si>
    <t>OldCrow25</t>
  </si>
  <si>
    <t>OldCrow26</t>
  </si>
  <si>
    <t>OldCrow27</t>
  </si>
  <si>
    <t>OldCrow28</t>
  </si>
  <si>
    <t>OldCrow29</t>
  </si>
  <si>
    <t>OldCrow30</t>
  </si>
  <si>
    <t>OldCrow31</t>
  </si>
  <si>
    <t>OldCrow32</t>
  </si>
  <si>
    <t>OldCrow33</t>
  </si>
  <si>
    <t>OldCrow34</t>
  </si>
  <si>
    <t>OldCrow35</t>
  </si>
  <si>
    <t>OldCrow36</t>
  </si>
  <si>
    <t>Old Cr</t>
  </si>
  <si>
    <t>UA3861-12</t>
  </si>
  <si>
    <t>UA3861-15</t>
  </si>
  <si>
    <t>UA3861-46</t>
  </si>
  <si>
    <t>UA3861-6</t>
  </si>
  <si>
    <t>UA3861-14</t>
  </si>
  <si>
    <t>UA3861-27</t>
  </si>
  <si>
    <t>UA3861-3</t>
  </si>
  <si>
    <t>UA3861-35</t>
  </si>
  <si>
    <t>UA3861-24</t>
  </si>
  <si>
    <t>UA3861-32</t>
  </si>
  <si>
    <t>UA3861-1</t>
  </si>
  <si>
    <t>UA3861-21</t>
  </si>
  <si>
    <t>UA3861-20</t>
  </si>
  <si>
    <t>UA3861-25</t>
  </si>
  <si>
    <t>UA3861-44</t>
  </si>
  <si>
    <t>UA3861-41</t>
  </si>
  <si>
    <t>UA3861-30</t>
  </si>
  <si>
    <t>UA3861-36</t>
  </si>
  <si>
    <t>UA3861-47</t>
  </si>
  <si>
    <t>UA3861-16</t>
  </si>
  <si>
    <t>UA3861-34</t>
  </si>
  <si>
    <t>UA3861-50</t>
  </si>
  <si>
    <t>UA3861-13</t>
  </si>
  <si>
    <t>UA3861-8</t>
  </si>
  <si>
    <t>UA3861-43</t>
  </si>
  <si>
    <t>UA3861-26</t>
  </si>
  <si>
    <t>UA3861-48</t>
  </si>
  <si>
    <t>UA3861-19</t>
  </si>
  <si>
    <t>UA3861-22</t>
  </si>
  <si>
    <t>UA3861-40</t>
  </si>
  <si>
    <t>UA3861-10</t>
  </si>
  <si>
    <t>UA3861-2</t>
  </si>
  <si>
    <t>UA3861-11</t>
  </si>
  <si>
    <t>UA3861-33</t>
  </si>
  <si>
    <t>UA3861-7</t>
  </si>
  <si>
    <t>UA3861-29</t>
  </si>
  <si>
    <t>UA3861-49</t>
  </si>
  <si>
    <t>UA3861-4</t>
  </si>
  <si>
    <t>UA3861-39</t>
  </si>
  <si>
    <t>UA3861-28</t>
  </si>
  <si>
    <t>UA3861-37</t>
  </si>
  <si>
    <t>UA3861-5</t>
  </si>
  <si>
    <t>UA3861-9</t>
  </si>
  <si>
    <t>UA3861-42</t>
  </si>
  <si>
    <t>UA3861-17</t>
  </si>
  <si>
    <t>UA3861-18</t>
  </si>
  <si>
    <t>UA3861-38</t>
  </si>
  <si>
    <t>UA3861-31</t>
  </si>
  <si>
    <t>UA3861-45</t>
  </si>
  <si>
    <t>UA3861-23</t>
  </si>
  <si>
    <t>UA3862-2-23</t>
  </si>
  <si>
    <t>UA3862-13</t>
  </si>
  <si>
    <t>UA3862-2-11</t>
  </si>
  <si>
    <t>UA3862-2-10</t>
  </si>
  <si>
    <t>UA3862-22</t>
  </si>
  <si>
    <t>UA3862-2-7</t>
  </si>
  <si>
    <t>UA3862-3</t>
  </si>
  <si>
    <t>UA3862-6</t>
  </si>
  <si>
    <t>UA3862-21</t>
  </si>
  <si>
    <t>UA3862-2-18</t>
  </si>
  <si>
    <t>UA3862-8</t>
  </si>
  <si>
    <t>UA3862-10</t>
  </si>
  <si>
    <t>UA3862-2-5</t>
  </si>
  <si>
    <t>UA3862-11</t>
  </si>
  <si>
    <t>UA3862-16</t>
  </si>
  <si>
    <t>UA3862-2-2</t>
  </si>
  <si>
    <t>UA3862-18</t>
  </si>
  <si>
    <t>UA3862-19</t>
  </si>
  <si>
    <t>UA3862-2-21</t>
  </si>
  <si>
    <t>UA3862-2-13</t>
  </si>
  <si>
    <t>UA3862-2-9</t>
  </si>
  <si>
    <t>UA3862-20</t>
  </si>
  <si>
    <t>UA3862-2-20</t>
  </si>
  <si>
    <t>UA3862-2-22</t>
  </si>
  <si>
    <t>UA3862-2-16</t>
  </si>
  <si>
    <t>UA3862-2-8</t>
  </si>
  <si>
    <t>UA3862-1</t>
  </si>
  <si>
    <t>UA3862-2</t>
  </si>
  <si>
    <t>UA3862-2-25</t>
  </si>
  <si>
    <t>UA3862-9</t>
  </si>
  <si>
    <t>UA3862-2-4</t>
  </si>
  <si>
    <t>UA3862-2-24</t>
  </si>
  <si>
    <t>UA3862-2-17</t>
  </si>
  <si>
    <t>UA3862-2-14</t>
  </si>
  <si>
    <t>UA3862-15</t>
  </si>
  <si>
    <t>UA3862-2-6</t>
  </si>
  <si>
    <t>UA3862-2-3</t>
  </si>
  <si>
    <t>UA3862-12</t>
  </si>
  <si>
    <t>UA3862-5</t>
  </si>
  <si>
    <t>UA3862-24</t>
  </si>
  <si>
    <t>UA3862-25</t>
  </si>
  <si>
    <t>UA3862-4</t>
  </si>
  <si>
    <t>UA3862-2-12</t>
  </si>
  <si>
    <t>UA3862-2-19</t>
  </si>
  <si>
    <t>UA3862-17</t>
  </si>
  <si>
    <t>UA3862-2-15</t>
  </si>
  <si>
    <t>UA3862-23</t>
  </si>
  <si>
    <t>UA3862-2-1</t>
  </si>
  <si>
    <t>UA3862-14</t>
  </si>
  <si>
    <t>UA3862-7</t>
  </si>
  <si>
    <t>OldCrow_11_18-1</t>
  </si>
  <si>
    <t>OldCrow_11_18-4</t>
  </si>
  <si>
    <t>OldCrow_11_18-5</t>
  </si>
  <si>
    <t>OldCrow_11_18-6</t>
  </si>
  <si>
    <t>OldCrow_11_18-7</t>
  </si>
  <si>
    <t>OldCrow_11_18-8</t>
  </si>
  <si>
    <t>UA3863-22</t>
  </si>
  <si>
    <t>UA3863-30</t>
  </si>
  <si>
    <t>UA3863-2</t>
  </si>
  <si>
    <t>UA3863-16</t>
  </si>
  <si>
    <t>UA3863-10</t>
  </si>
  <si>
    <t>UA3863-5</t>
  </si>
  <si>
    <t>UA3863-41</t>
  </si>
  <si>
    <t>UA3863-35</t>
  </si>
  <si>
    <t>UA3863-34</t>
  </si>
  <si>
    <t>UA3863-46</t>
  </si>
  <si>
    <t>UA3863-37</t>
  </si>
  <si>
    <t>UA3863-14</t>
  </si>
  <si>
    <t>UA3863-21</t>
  </si>
  <si>
    <t>UA3863-8</t>
  </si>
  <si>
    <t>UA3863-49</t>
  </si>
  <si>
    <t>UA3863-40</t>
  </si>
  <si>
    <t>UA3863-4</t>
  </si>
  <si>
    <t>UA3863-12</t>
  </si>
  <si>
    <t>UA3863-18</t>
  </si>
  <si>
    <t>UA3863-38</t>
  </si>
  <si>
    <t>UA3863-48</t>
  </si>
  <si>
    <t>UA3863-50</t>
  </si>
  <si>
    <t>UA3863-29</t>
  </si>
  <si>
    <t>UA3863-20</t>
  </si>
  <si>
    <t>UA3863-3</t>
  </si>
  <si>
    <t>UA3863-15</t>
  </si>
  <si>
    <t>UA3863-23</t>
  </si>
  <si>
    <t>UA3863-17</t>
  </si>
  <si>
    <t>UA3863-9</t>
  </si>
  <si>
    <t>UA3863-31</t>
  </si>
  <si>
    <t>UA3863-42</t>
  </si>
  <si>
    <t>UA3863-25</t>
  </si>
  <si>
    <t>UA3863-13</t>
  </si>
  <si>
    <t>UA3863-24</t>
  </si>
  <si>
    <t>UA3863-7</t>
  </si>
  <si>
    <t>UA3863-44</t>
  </si>
  <si>
    <t>UA3863-45</t>
  </si>
  <si>
    <t>UA3863-43</t>
  </si>
  <si>
    <t>UA3863-27</t>
  </si>
  <si>
    <t>UA3863-26</t>
  </si>
  <si>
    <t>UA3863-19</t>
  </si>
  <si>
    <t>UA3863-1</t>
  </si>
  <si>
    <t>UA3863-28</t>
  </si>
  <si>
    <t>UA3863-36</t>
  </si>
  <si>
    <t>UA3863-33</t>
  </si>
  <si>
    <t>UA3863-32</t>
  </si>
  <si>
    <t>UA3863-11</t>
  </si>
  <si>
    <t>UA3863-47</t>
  </si>
  <si>
    <t>OldCrow_19_26-1</t>
  </si>
  <si>
    <t>OldCrow_19_26-2</t>
  </si>
  <si>
    <t>OldCrow_19_26-3</t>
  </si>
  <si>
    <t>OldCrow_19_26-4</t>
  </si>
  <si>
    <t>OldCrow_19_26-5</t>
  </si>
  <si>
    <t>OldCrow_19_26-6</t>
  </si>
  <si>
    <t>OldCrow_19_26-7</t>
  </si>
  <si>
    <t>OldCrow_19_26-8</t>
  </si>
  <si>
    <t>UA3864-35</t>
  </si>
  <si>
    <t>UA3864-47</t>
  </si>
  <si>
    <t>UA3864-28</t>
  </si>
  <si>
    <t>UA3864-3</t>
  </si>
  <si>
    <t>UA3864-45</t>
  </si>
  <si>
    <t>UA3864-4</t>
  </si>
  <si>
    <t>UA3864-20</t>
  </si>
  <si>
    <t>UA3864-37</t>
  </si>
  <si>
    <t>UA3864-41</t>
  </si>
  <si>
    <t>UA3864-50</t>
  </si>
  <si>
    <t>UA3864-32</t>
  </si>
  <si>
    <t>UA3864-36</t>
  </si>
  <si>
    <t>UA3864-13</t>
  </si>
  <si>
    <t>UA3864-17</t>
  </si>
  <si>
    <t>UA3864-5</t>
  </si>
  <si>
    <t>UA3864-40</t>
  </si>
  <si>
    <t>UA3864-34</t>
  </si>
  <si>
    <t>UA3864-22</t>
  </si>
  <si>
    <t>UA3864-29</t>
  </si>
  <si>
    <t>UA3864-11</t>
  </si>
  <si>
    <t>UA3864-15</t>
  </si>
  <si>
    <t>UA3864-43</t>
  </si>
  <si>
    <t>UA3864-10</t>
  </si>
  <si>
    <t>UA3864-25</t>
  </si>
  <si>
    <t>UA3864-24</t>
  </si>
  <si>
    <t>UA3864-1</t>
  </si>
  <si>
    <t>UA3864-49</t>
  </si>
  <si>
    <t>UA3864-48</t>
  </si>
  <si>
    <t>UA3864-42</t>
  </si>
  <si>
    <t>UA3864-39</t>
  </si>
  <si>
    <t>UA3864-27</t>
  </si>
  <si>
    <t>UA3864-2</t>
  </si>
  <si>
    <t>UA3864-46</t>
  </si>
  <si>
    <t>UA3864-30</t>
  </si>
  <si>
    <t>UA3864-38</t>
  </si>
  <si>
    <t>UA3864-16</t>
  </si>
  <si>
    <t>UA3864-44</t>
  </si>
  <si>
    <t>UA3864-18</t>
  </si>
  <si>
    <t>UA3864-14</t>
  </si>
  <si>
    <t>UA3864-6</t>
  </si>
  <si>
    <t>UA3864-21</t>
  </si>
  <si>
    <t>UA3864-31</t>
  </si>
  <si>
    <t>UA3864-23</t>
  </si>
  <si>
    <t>UA3864-33</t>
  </si>
  <si>
    <t>UA3864-12</t>
  </si>
  <si>
    <t>UA3864-26</t>
  </si>
  <si>
    <t>UA3864-7</t>
  </si>
  <si>
    <t>OldCrow_27_36-1</t>
  </si>
  <si>
    <t>OldCrow_27_36-2</t>
  </si>
  <si>
    <t>OldCrow_27_36-3</t>
  </si>
  <si>
    <t>OldCrow_27_36-4</t>
  </si>
  <si>
    <t>OldCrow_27_36-5</t>
  </si>
  <si>
    <t>OldCrow_27_36-6</t>
  </si>
  <si>
    <t>OldCrow_27_36-7</t>
  </si>
  <si>
    <t>OldCrow_27_36-8</t>
  </si>
  <si>
    <t>OldCrow_27_36-9</t>
  </si>
  <si>
    <t>OldCrow_27_36-10</t>
  </si>
  <si>
    <t>-</t>
  </si>
  <si>
    <t>unnormalized</t>
  </si>
  <si>
    <t>normalized</t>
  </si>
  <si>
    <t>Accepted values for secondary standards are from Kuehn et al. (2011) are modified to exclude P2O5 and other major elements (S,F) not analysed in this study.</t>
  </si>
  <si>
    <t>Analyses of U1345 detrital glass samples and secondary standards are presented by analytical day and the order in which they were analyzed.</t>
  </si>
  <si>
    <t>ID 3506 (Lipari) accepted value</t>
  </si>
  <si>
    <t>ID3506 1sd</t>
  </si>
  <si>
    <t>Old Crow tephra accepted value</t>
  </si>
  <si>
    <t>Old Crow 1sd</t>
  </si>
  <si>
    <r>
      <t xml:space="preserve">All analyses are normalized to 100 wt.% water-free basis except Lipari obsidian (ID 3506). Individual shards identified as Old Crow tephra by expert assessment are </t>
    </r>
    <r>
      <rPr>
        <sz val="11"/>
        <color rgb="FFFF0000"/>
        <rFont val="ArialMT"/>
      </rPr>
      <t xml:space="preserve">highlighted in red. </t>
    </r>
  </si>
  <si>
    <t>See Table DR1 for sample information. Ages for U1345 samples are from Cook et al. (2016).</t>
  </si>
  <si>
    <t xml:space="preserve">Analyses were at the University of Alberta on a JEOL 8900, 5 spectrometer electron microprobe by WDS. Conditions were a 10 micron beam, 6 nA current and 15 KeV, ZAF corrected. </t>
  </si>
  <si>
    <t>n</t>
  </si>
  <si>
    <t>UA 3749-29</t>
  </si>
  <si>
    <t>UA 3749-25</t>
  </si>
  <si>
    <t>UA 3749-22</t>
  </si>
  <si>
    <t>UA 3749-32</t>
  </si>
  <si>
    <t>UA 3749-40</t>
  </si>
  <si>
    <t>UA 3749-14</t>
  </si>
  <si>
    <t>UA 3749-30</t>
  </si>
  <si>
    <t>UA 3749-8</t>
  </si>
  <si>
    <t>UA 3749-41</t>
  </si>
  <si>
    <t>UA 3749-46</t>
  </si>
  <si>
    <t>UA 3749-16</t>
  </si>
  <si>
    <t>UA 3749-23</t>
  </si>
  <si>
    <t>UA 3749-48</t>
  </si>
  <si>
    <t>UA 3749-34</t>
  </si>
  <si>
    <t>UA 3749-19</t>
  </si>
  <si>
    <t>UA 3749-38</t>
  </si>
  <si>
    <t>UA 3749-31</t>
  </si>
  <si>
    <t>UA 3749-11</t>
  </si>
  <si>
    <t>UA 3749-37</t>
  </si>
  <si>
    <t>UA 3749-9</t>
  </si>
  <si>
    <t>UA 3749-12</t>
  </si>
  <si>
    <t>UA 3749-27</t>
  </si>
  <si>
    <t>UA 3749-7</t>
  </si>
  <si>
    <t>UA 3749-39</t>
  </si>
  <si>
    <t>UA 3749-50</t>
  </si>
  <si>
    <t>UA 3749-44</t>
  </si>
  <si>
    <t>UA 3749-49</t>
  </si>
  <si>
    <t>UA 3749-10</t>
  </si>
  <si>
    <t>UA 3749-43</t>
  </si>
  <si>
    <t>UA 3749-1</t>
  </si>
  <si>
    <t>UA 3749-21</t>
  </si>
  <si>
    <t>UA 3749-36</t>
  </si>
  <si>
    <t>UA 3749-13</t>
  </si>
  <si>
    <t>UA 3749-26</t>
  </si>
  <si>
    <t>UA 3749-35</t>
  </si>
  <si>
    <t>UA 3749-18</t>
  </si>
  <si>
    <t>UA 3749-33</t>
  </si>
  <si>
    <t>UA 3749-47</t>
  </si>
  <si>
    <t>UA 3749-15</t>
  </si>
  <si>
    <t>UA 3749-20</t>
  </si>
  <si>
    <t>UA 3749-45</t>
  </si>
  <si>
    <t>UA 3749-4</t>
  </si>
  <si>
    <t>UA 3749-17</t>
  </si>
  <si>
    <t>UA 3749-28</t>
  </si>
  <si>
    <t>UA 3749-3</t>
  </si>
  <si>
    <t>UA 3749-24</t>
  </si>
  <si>
    <t>UA 3749-6</t>
  </si>
  <si>
    <t>UA 3749-5</t>
  </si>
  <si>
    <t>UA 3751-44</t>
  </si>
  <si>
    <t>UA 3751-14</t>
  </si>
  <si>
    <t>UA 3751-11</t>
  </si>
  <si>
    <t>UA 3751-8</t>
  </si>
  <si>
    <t>UA 3751-15</t>
  </si>
  <si>
    <t>UA 3751-26</t>
  </si>
  <si>
    <t>UA 3751-31</t>
  </si>
  <si>
    <t>UA 3751-7</t>
  </si>
  <si>
    <t>UA 3751-37</t>
  </si>
  <si>
    <t>UA 3751-30</t>
  </si>
  <si>
    <t>UA 3751-12</t>
  </si>
  <si>
    <t>UA 3751-29</t>
  </si>
  <si>
    <t>UA 3751-4</t>
  </si>
  <si>
    <t>UA 3751-19</t>
  </si>
  <si>
    <t>UA 3751-5</t>
  </si>
  <si>
    <t>UA 3751-9</t>
  </si>
  <si>
    <t>UA 3751-10</t>
  </si>
  <si>
    <t>UA 3751-13</t>
  </si>
  <si>
    <t>UA 3751-38</t>
  </si>
  <si>
    <t>UA 3751-34</t>
  </si>
  <si>
    <t>UA 3751-16</t>
  </si>
  <si>
    <t>UA 3751-33</t>
  </si>
  <si>
    <t>UA 3751-35</t>
  </si>
  <si>
    <t>UA 3751-40</t>
  </si>
  <si>
    <t>UA 3751-6</t>
  </si>
  <si>
    <t>UA 3751-1</t>
  </si>
  <si>
    <t>UA 3751-3</t>
  </si>
  <si>
    <t>UA 3751-36</t>
  </si>
  <si>
    <t>UA 3751-39</t>
  </si>
  <si>
    <t>UA 3751-47</t>
  </si>
  <si>
    <t>UA 3751-25</t>
  </si>
  <si>
    <t>UA 3751-42</t>
  </si>
  <si>
    <t>UA 3751-43</t>
  </si>
  <si>
    <t>UA 3751-50</t>
  </si>
  <si>
    <t>UA 3751-17</t>
  </si>
  <si>
    <t>UA 3751-22</t>
  </si>
  <si>
    <t>UA 3751-2</t>
  </si>
  <si>
    <t>UA 3751-49</t>
  </si>
  <si>
    <t>UA 3751-45</t>
  </si>
  <si>
    <t>UA 3751-27</t>
  </si>
  <si>
    <t>UA 3751-21</t>
  </si>
  <si>
    <t>UA 3751-46</t>
  </si>
  <si>
    <t>UA 3751-48</t>
  </si>
  <si>
    <t>UA 3751-28</t>
  </si>
  <si>
    <t>UA 3751-18</t>
  </si>
  <si>
    <t>UA 3751-20</t>
  </si>
  <si>
    <t>UA 3751-32</t>
  </si>
  <si>
    <t>UA 3751-23</t>
  </si>
  <si>
    <t>UA 3751-24</t>
  </si>
  <si>
    <t>UA 3752-50</t>
  </si>
  <si>
    <t>UA 3752-44</t>
  </si>
  <si>
    <t>UA 3752-3</t>
  </si>
  <si>
    <t>UA 3752-8</t>
  </si>
  <si>
    <t>UA 3752-10</t>
  </si>
  <si>
    <t>UA 3752-33</t>
  </si>
  <si>
    <t>UA 3752-11</t>
  </si>
  <si>
    <t>UA 3752-32</t>
  </si>
  <si>
    <t>UA 3752-41</t>
  </si>
  <si>
    <t>UA 3752-24</t>
  </si>
  <si>
    <t>UA 3752-39</t>
  </si>
  <si>
    <t>UA 3752-20</t>
  </si>
  <si>
    <t>UA 3752-25</t>
  </si>
  <si>
    <t>UA 3752-30</t>
  </si>
  <si>
    <t>UA 3752-38</t>
  </si>
  <si>
    <t>UA 3752-5</t>
  </si>
  <si>
    <t>UA 3752-1</t>
  </si>
  <si>
    <t>UA 3752-14</t>
  </si>
  <si>
    <t>UA 3752-12</t>
  </si>
  <si>
    <t>UA 3752-13</t>
  </si>
  <si>
    <t>UA 3752-18</t>
  </si>
  <si>
    <t>UA 3752-29</t>
  </si>
  <si>
    <t>UA 3752-35</t>
  </si>
  <si>
    <t>UA 3752-37</t>
  </si>
  <si>
    <t>UA 3752-16</t>
  </si>
  <si>
    <t>UA 3752-40</t>
  </si>
  <si>
    <t>UA 3752-6</t>
  </si>
  <si>
    <t>UA 3752-47</t>
  </si>
  <si>
    <t>UA 3752-42</t>
  </si>
  <si>
    <t>UA 3752-49</t>
  </si>
  <si>
    <t>UA 3752-31</t>
  </si>
  <si>
    <t>UA 3752-45</t>
  </si>
  <si>
    <t>UA 3752-19</t>
  </si>
  <si>
    <t>UA 3752-9</t>
  </si>
  <si>
    <t>UA 3752-34</t>
  </si>
  <si>
    <t>UA 3752-27</t>
  </si>
  <si>
    <t>UA 3752-23</t>
  </si>
  <si>
    <t>UA 3752-22</t>
  </si>
  <si>
    <t>UA 3752-48</t>
  </si>
  <si>
    <t>UA 3752-7</t>
  </si>
  <si>
    <t>UA 3752-21</t>
  </si>
  <si>
    <t>UA 3752-4</t>
  </si>
  <si>
    <t>UA 3752-15</t>
  </si>
  <si>
    <t>UA 3752-17</t>
  </si>
  <si>
    <t>UA 3752-26</t>
  </si>
  <si>
    <t>UA 3752-2</t>
  </si>
  <si>
    <t>UA 3752-43</t>
  </si>
  <si>
    <t>UA 3752-28</t>
  </si>
  <si>
    <t>UA 3752-46</t>
  </si>
  <si>
    <t>UA 3752-36</t>
  </si>
  <si>
    <t>UA 3750-51</t>
  </si>
  <si>
    <t>ID3506_023</t>
  </si>
  <si>
    <t>ID3506_024</t>
  </si>
  <si>
    <t>ID3506_025</t>
  </si>
  <si>
    <t>ID3506_026</t>
  </si>
  <si>
    <t>ID3506_027</t>
  </si>
  <si>
    <t>ID3506_028</t>
  </si>
  <si>
    <t>Sept 17 2021</t>
  </si>
  <si>
    <t>All analyses on this day were focussed on Old Crow like morphologies.</t>
  </si>
  <si>
    <t>Focussed on OCt morphology</t>
  </si>
  <si>
    <t>Focussed on OCt morphologies</t>
  </si>
  <si>
    <t>14.7 ka</t>
  </si>
  <si>
    <t>134.2 ka</t>
  </si>
  <si>
    <t>167.7 ka</t>
  </si>
  <si>
    <t>201.8 ka</t>
  </si>
  <si>
    <t>219.8 ka</t>
  </si>
  <si>
    <t>238.2 ka</t>
  </si>
  <si>
    <t>69.6 ka</t>
  </si>
  <si>
    <t>93.8 ka</t>
  </si>
  <si>
    <t>115.0 ka</t>
  </si>
  <si>
    <t>119.2 ka</t>
  </si>
  <si>
    <t>141.6 ka</t>
  </si>
  <si>
    <t>210.0 ka</t>
  </si>
  <si>
    <t>256.6 ka</t>
  </si>
  <si>
    <t>260.2 ka</t>
  </si>
  <si>
    <t>145.3 ka</t>
  </si>
  <si>
    <t>147.8 ka</t>
  </si>
  <si>
    <t>153.3 ka</t>
  </si>
  <si>
    <t>156.8 ka</t>
  </si>
  <si>
    <t>168.3 ka</t>
  </si>
  <si>
    <t>206.6 ka</t>
  </si>
  <si>
    <t>159.7 ka</t>
  </si>
  <si>
    <t>162.6 ka</t>
  </si>
  <si>
    <t>164.6 ka</t>
  </si>
  <si>
    <t>173.9 ka</t>
  </si>
  <si>
    <t>181.2 ka</t>
  </si>
  <si>
    <t>189.0 ka</t>
  </si>
  <si>
    <t>196.9 ka</t>
  </si>
  <si>
    <t>146.0 ka</t>
  </si>
  <si>
    <t>Data Set S2. Output of machine learning predictions for each analysed point, including reference sample analyses (details on classifiers used see Appendix DR1 and Bolton et al., 2020)</t>
  </si>
  <si>
    <t>Data Set S1. Single-point major element geochemical data of samples and secondary standards</t>
  </si>
  <si>
    <t>Reyes, A.V., et al., 2023, Detrital glass in a Bering Sea sediment core yields a ca. 160 ka Marine Isotope Stage 6 age for Old Crow tephra: Geology, v. 51, https://doi.org/10.1130/G50491.1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</si>
</sst>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ArialMT"/>
      <family val="2"/>
    </font>
    <font>
      <sz val="11"/>
      <color theme="1"/>
      <name val="ArialMT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MT"/>
    </font>
    <font>
      <b/>
      <sz val="11"/>
      <color rgb="FFFFC000"/>
      <name val="Arial"/>
      <family val="2"/>
    </font>
    <font>
      <sz val="11"/>
      <color rgb="FFFFC000"/>
      <name val="Arial"/>
      <family val="2"/>
    </font>
    <font>
      <sz val="8"/>
      <name val="ArialMT"/>
      <family val="2"/>
    </font>
    <font>
      <sz val="10"/>
      <name val="Arial"/>
      <family val="2"/>
    </font>
    <font>
      <sz val="11"/>
      <color theme="9" tint="-0.249977111117893"/>
      <name val="Arial"/>
      <family val="2"/>
    </font>
    <font>
      <b/>
      <sz val="11"/>
      <color theme="9" tint="-0.249977111117893"/>
      <name val="Arial"/>
      <family val="2"/>
    </font>
    <font>
      <sz val="14"/>
      <color theme="1"/>
      <name val="ArialMT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 tint="4.9989318521683403E-2"/>
      <name val="Arial"/>
      <family val="2"/>
    </font>
    <font>
      <b/>
      <sz val="11"/>
      <color theme="1" tint="4.9989318521683403E-2"/>
      <name val="Arial"/>
      <family val="2"/>
    </font>
    <font>
      <sz val="11"/>
      <color rgb="FFFF0000"/>
      <name val="ArialMT"/>
    </font>
    <font>
      <sz val="11"/>
      <color theme="4" tint="-0.249977111117893"/>
      <name val="Calibri"/>
      <family val="2"/>
      <scheme val="minor"/>
    </font>
    <font>
      <sz val="11"/>
      <color rgb="FF000000"/>
      <name val="ArialMT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D5FED6"/>
        <bgColor indexed="64"/>
      </patternFill>
    </fill>
    <fill>
      <patternFill patternType="solid">
        <fgColor rgb="FFD5FED6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/>
    <xf numFmtId="0" fontId="2" fillId="0" borderId="0" xfId="0" applyFont="1"/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" fontId="5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2" fontId="2" fillId="3" borderId="0" xfId="0" applyNumberFormat="1" applyFont="1" applyFill="1"/>
    <xf numFmtId="2" fontId="3" fillId="3" borderId="0" xfId="0" applyNumberFormat="1" applyFont="1" applyFill="1" applyAlignment="1">
      <alignment horizontal="center"/>
    </xf>
    <xf numFmtId="2" fontId="7" fillId="4" borderId="0" xfId="0" applyNumberFormat="1" applyFont="1" applyFill="1" applyAlignment="1">
      <alignment horizontal="center"/>
    </xf>
    <xf numFmtId="0" fontId="8" fillId="0" borderId="1" xfId="0" applyFont="1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2" fontId="2" fillId="3" borderId="0" xfId="0" applyNumberFormat="1" applyFont="1" applyFill="1" applyAlignment="1">
      <alignment horizontal="left"/>
    </xf>
    <xf numFmtId="0" fontId="4" fillId="0" borderId="0" xfId="0" applyFont="1" applyAlignment="1">
      <alignment horizontal="left"/>
    </xf>
    <xf numFmtId="2" fontId="6" fillId="4" borderId="0" xfId="0" applyNumberFormat="1" applyFont="1" applyFill="1" applyAlignment="1">
      <alignment horizontal="left"/>
    </xf>
    <xf numFmtId="2" fontId="10" fillId="0" borderId="0" xfId="0" applyNumberFormat="1" applyFont="1" applyAlignment="1">
      <alignment horizontal="center"/>
    </xf>
    <xf numFmtId="0" fontId="0" fillId="0" borderId="3" xfId="0" applyBorder="1"/>
    <xf numFmtId="2" fontId="2" fillId="3" borderId="3" xfId="0" applyNumberFormat="1" applyFont="1" applyFill="1" applyBorder="1" applyAlignment="1">
      <alignment horizontal="left"/>
    </xf>
    <xf numFmtId="2" fontId="3" fillId="3" borderId="3" xfId="0" applyNumberFormat="1" applyFont="1" applyFill="1" applyBorder="1" applyAlignment="1">
      <alignment horizontal="center"/>
    </xf>
    <xf numFmtId="2" fontId="2" fillId="0" borderId="0" xfId="0" applyNumberFormat="1" applyFont="1" applyFill="1"/>
    <xf numFmtId="2" fontId="3" fillId="0" borderId="0" xfId="0" applyNumberFormat="1" applyFont="1" applyFill="1" applyAlignment="1">
      <alignment horizontal="center"/>
    </xf>
    <xf numFmtId="2" fontId="2" fillId="3" borderId="3" xfId="0" applyNumberFormat="1" applyFont="1" applyFill="1" applyBorder="1"/>
    <xf numFmtId="0" fontId="9" fillId="0" borderId="0" xfId="0" applyFont="1" applyAlignment="1">
      <alignment horizontal="left"/>
    </xf>
    <xf numFmtId="2" fontId="7" fillId="0" borderId="0" xfId="0" applyNumberFormat="1" applyFont="1" applyAlignment="1">
      <alignment horizontal="center"/>
    </xf>
    <xf numFmtId="0" fontId="6" fillId="0" borderId="0" xfId="0" applyFont="1"/>
    <xf numFmtId="0" fontId="14" fillId="0" borderId="0" xfId="0" applyFont="1"/>
    <xf numFmtId="2" fontId="13" fillId="0" borderId="0" xfId="0" applyNumberFormat="1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/>
    <xf numFmtId="2" fontId="19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0" fontId="21" fillId="0" borderId="0" xfId="0" applyFont="1"/>
    <xf numFmtId="2" fontId="20" fillId="0" borderId="0" xfId="0" applyNumberFormat="1" applyFont="1" applyFill="1" applyAlignment="1">
      <alignment horizontal="center"/>
    </xf>
    <xf numFmtId="9" fontId="0" fillId="0" borderId="0" xfId="1" applyFont="1"/>
    <xf numFmtId="0" fontId="8" fillId="0" borderId="2" xfId="0" applyFont="1" applyBorder="1"/>
    <xf numFmtId="9" fontId="8" fillId="0" borderId="2" xfId="1" applyFont="1" applyBorder="1"/>
    <xf numFmtId="2" fontId="0" fillId="2" borderId="0" xfId="0" applyNumberFormat="1" applyFill="1" applyAlignment="1">
      <alignment horizontal="center"/>
    </xf>
    <xf numFmtId="2" fontId="0" fillId="2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right" vertical="top"/>
    </xf>
    <xf numFmtId="0" fontId="0" fillId="2" borderId="0" xfId="0" applyFill="1"/>
    <xf numFmtId="0" fontId="0" fillId="2" borderId="1" xfId="0" applyFill="1" applyBorder="1"/>
    <xf numFmtId="0" fontId="0" fillId="0" borderId="0" xfId="0" applyBorder="1"/>
    <xf numFmtId="0" fontId="0" fillId="0" borderId="0" xfId="0" applyFill="1" applyBorder="1"/>
    <xf numFmtId="1" fontId="17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" fontId="0" fillId="0" borderId="0" xfId="0" applyNumberFormat="1" applyFill="1"/>
    <xf numFmtId="1" fontId="0" fillId="0" borderId="0" xfId="0" applyNumberFormat="1" applyFill="1" applyBorder="1"/>
    <xf numFmtId="1" fontId="2" fillId="0" borderId="1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1" fontId="10" fillId="0" borderId="0" xfId="0" applyNumberFormat="1" applyFont="1" applyFill="1" applyAlignment="1">
      <alignment horizontal="center"/>
    </xf>
    <xf numFmtId="1" fontId="19" fillId="0" borderId="0" xfId="0" applyNumberFormat="1" applyFont="1" applyFill="1" applyAlignment="1">
      <alignment horizontal="center"/>
    </xf>
    <xf numFmtId="1" fontId="20" fillId="0" borderId="0" xfId="0" applyNumberFormat="1" applyFont="1" applyFill="1" applyAlignment="1">
      <alignment horizontal="center"/>
    </xf>
    <xf numFmtId="1" fontId="13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8" fillId="0" borderId="0" xfId="0" applyFont="1"/>
    <xf numFmtId="0" fontId="0" fillId="0" borderId="1" xfId="0" applyFill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/>
    <xf numFmtId="1" fontId="7" fillId="0" borderId="0" xfId="0" applyNumberFormat="1" applyFont="1" applyAlignment="1">
      <alignment horizontal="center"/>
    </xf>
    <xf numFmtId="0" fontId="24" fillId="0" borderId="0" xfId="0" applyFont="1"/>
    <xf numFmtId="0" fontId="3" fillId="0" borderId="0" xfId="0" applyFont="1" applyFill="1" applyBorder="1"/>
    <xf numFmtId="0" fontId="15" fillId="0" borderId="0" xfId="0" applyFont="1" applyFill="1" applyBorder="1"/>
    <xf numFmtId="0" fontId="23" fillId="0" borderId="0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164" fontId="8" fillId="0" borderId="2" xfId="0" applyNumberFormat="1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C435A-03CC-7D43-9C0F-DD8E5D837D58}">
  <dimension ref="A1:CU2682"/>
  <sheetViews>
    <sheetView tabSelected="1" zoomScale="85" zoomScaleNormal="85" workbookViewId="0">
      <pane ySplit="14" topLeftCell="A813" activePane="bottomLeft" state="frozen"/>
      <selection pane="bottomLeft" activeCell="H813" sqref="H813"/>
    </sheetView>
  </sheetViews>
  <sheetFormatPr defaultColWidth="11" defaultRowHeight="15"/>
  <cols>
    <col min="1" max="1" width="14.875" customWidth="1"/>
    <col min="2" max="2" width="17.5" style="16" customWidth="1"/>
    <col min="3" max="14" width="9.625" style="6" customWidth="1"/>
    <col min="15" max="15" width="5.375" style="54" customWidth="1"/>
    <col min="16" max="16" width="13" style="75" customWidth="1"/>
    <col min="17" max="27" width="10.875" style="52"/>
  </cols>
  <sheetData>
    <row r="1" spans="1:99" s="33" customFormat="1" ht="18">
      <c r="A1" s="33" t="s">
        <v>2644</v>
      </c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53"/>
      <c r="P1" s="7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</row>
    <row r="2" spans="1:99">
      <c r="A2" t="s">
        <v>2448</v>
      </c>
    </row>
    <row r="3" spans="1:99">
      <c r="A3" t="s">
        <v>2455</v>
      </c>
    </row>
    <row r="4" spans="1:99">
      <c r="A4" t="s">
        <v>2453</v>
      </c>
    </row>
    <row r="5" spans="1:99">
      <c r="A5" t="s">
        <v>2447</v>
      </c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</row>
    <row r="6" spans="1:99">
      <c r="A6" t="s">
        <v>2454</v>
      </c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</row>
    <row r="7" spans="1:99"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</row>
    <row r="8" spans="1:99">
      <c r="A8" s="49"/>
      <c r="B8" s="47" t="s">
        <v>2449</v>
      </c>
      <c r="C8" s="44">
        <v>74.099999999999994</v>
      </c>
      <c r="D8" s="44">
        <v>7.3999999999999996E-2</v>
      </c>
      <c r="E8" s="44">
        <v>13.1</v>
      </c>
      <c r="F8" s="44">
        <v>1.55</v>
      </c>
      <c r="G8" s="44">
        <v>6.5000000000000002E-2</v>
      </c>
      <c r="H8" s="44">
        <v>4.1000000000000002E-2</v>
      </c>
      <c r="I8" s="44">
        <v>0.73</v>
      </c>
      <c r="J8" s="44">
        <v>4.07</v>
      </c>
      <c r="K8" s="44">
        <v>5.1100000000000003</v>
      </c>
      <c r="L8" s="44">
        <v>0.34</v>
      </c>
      <c r="M8" s="44">
        <v>99.179999999999993</v>
      </c>
      <c r="N8" t="s">
        <v>2445</v>
      </c>
      <c r="O8" s="55"/>
      <c r="P8" s="79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</row>
    <row r="9" spans="1:99" ht="18" customHeight="1">
      <c r="A9" s="50"/>
      <c r="B9" s="48" t="s">
        <v>2450</v>
      </c>
      <c r="C9" s="45">
        <v>1.4</v>
      </c>
      <c r="D9" s="45">
        <v>0.02</v>
      </c>
      <c r="E9" s="45">
        <v>0.05</v>
      </c>
      <c r="F9" s="45">
        <v>0.05</v>
      </c>
      <c r="G9" s="45">
        <v>3.1E-2</v>
      </c>
      <c r="H9" s="45">
        <v>2.1999999999999999E-2</v>
      </c>
      <c r="I9" s="45">
        <v>0.06</v>
      </c>
      <c r="J9" s="45">
        <v>0.22</v>
      </c>
      <c r="K9" s="45">
        <v>0.27</v>
      </c>
      <c r="L9" s="45">
        <v>0.05</v>
      </c>
      <c r="M9" s="46" t="s">
        <v>2444</v>
      </c>
      <c r="N9" s="11"/>
      <c r="O9" s="56"/>
      <c r="P9" s="79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</row>
    <row r="10" spans="1:99">
      <c r="A10" s="49"/>
      <c r="B10" s="47" t="s">
        <v>2451</v>
      </c>
      <c r="C10" s="44">
        <v>75.289252746334725</v>
      </c>
      <c r="D10" s="44">
        <v>0.31013742116035248</v>
      </c>
      <c r="E10" s="44">
        <v>13.052921766008103</v>
      </c>
      <c r="F10" s="44">
        <v>1.6916586608746502</v>
      </c>
      <c r="G10" s="44">
        <v>5.4300154546593704E-2</v>
      </c>
      <c r="H10" s="44">
        <v>0.28716427885217827</v>
      </c>
      <c r="I10" s="44">
        <v>1.4932542500313268</v>
      </c>
      <c r="J10" s="44">
        <v>3.8218954930871725</v>
      </c>
      <c r="K10" s="44">
        <v>3.7174721189591073</v>
      </c>
      <c r="L10" s="44">
        <v>0.281943110145775</v>
      </c>
      <c r="M10" s="44">
        <v>99.999999999999972</v>
      </c>
      <c r="N10" t="s">
        <v>2446</v>
      </c>
      <c r="O10" s="55"/>
      <c r="P10" s="79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</row>
    <row r="11" spans="1:99">
      <c r="A11" s="49"/>
      <c r="B11" s="47" t="s">
        <v>2452</v>
      </c>
      <c r="C11" s="44">
        <v>1.4</v>
      </c>
      <c r="D11" s="44">
        <v>5.3999999999999999E-2</v>
      </c>
      <c r="E11" s="44">
        <v>0.3</v>
      </c>
      <c r="F11" s="44">
        <v>0.12</v>
      </c>
      <c r="G11" s="44">
        <v>1.4999999999999999E-2</v>
      </c>
      <c r="H11" s="44">
        <v>2.1999999999999999E-2</v>
      </c>
      <c r="I11" s="44">
        <v>0.05</v>
      </c>
      <c r="J11" s="44">
        <v>0.38</v>
      </c>
      <c r="K11" s="44">
        <v>0.28000000000000003</v>
      </c>
      <c r="L11" s="44">
        <v>0.05</v>
      </c>
      <c r="M11" s="2" t="s">
        <v>2444</v>
      </c>
      <c r="N11"/>
      <c r="O11" s="55"/>
      <c r="P11" s="79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</row>
    <row r="12" spans="1:99">
      <c r="N12"/>
      <c r="O12" s="55"/>
      <c r="P12" s="79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</row>
    <row r="13" spans="1:99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</row>
    <row r="14" spans="1:99" s="11" customFormat="1">
      <c r="A14" s="15" t="s">
        <v>236</v>
      </c>
      <c r="B14" s="17" t="s">
        <v>8</v>
      </c>
      <c r="C14" s="9" t="s">
        <v>9</v>
      </c>
      <c r="D14" s="9" t="s">
        <v>10</v>
      </c>
      <c r="E14" s="9" t="s">
        <v>11</v>
      </c>
      <c r="F14" s="9" t="s">
        <v>12</v>
      </c>
      <c r="G14" s="9" t="s">
        <v>13</v>
      </c>
      <c r="H14" s="9" t="s">
        <v>14</v>
      </c>
      <c r="I14" s="9" t="s">
        <v>15</v>
      </c>
      <c r="J14" s="9" t="s">
        <v>16</v>
      </c>
      <c r="K14" s="9" t="s">
        <v>17</v>
      </c>
      <c r="L14" s="9" t="s">
        <v>18</v>
      </c>
      <c r="M14" s="9" t="s">
        <v>19</v>
      </c>
      <c r="N14" s="10" t="s">
        <v>20</v>
      </c>
      <c r="O14" s="57" t="s">
        <v>2456</v>
      </c>
      <c r="P14" s="74" t="s">
        <v>224</v>
      </c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</row>
    <row r="15" spans="1:99">
      <c r="A15" t="s">
        <v>237</v>
      </c>
      <c r="B15" s="16" t="s">
        <v>225</v>
      </c>
      <c r="C15" s="5">
        <v>74.130700000000004</v>
      </c>
      <c r="D15" s="5">
        <v>4.6828000000000002E-2</v>
      </c>
      <c r="E15" s="5">
        <v>13.136100000000001</v>
      </c>
      <c r="F15" s="5">
        <v>1.5855900000000001</v>
      </c>
      <c r="G15" s="5">
        <v>8.6209999999999995E-2</v>
      </c>
      <c r="H15" s="5">
        <v>5.0991000000000002E-2</v>
      </c>
      <c r="I15" s="5">
        <v>0.71786099999999997</v>
      </c>
      <c r="J15" s="5">
        <v>3.87161</v>
      </c>
      <c r="K15" s="5">
        <v>5.1267699999999996</v>
      </c>
      <c r="L15" s="5">
        <v>0.28290399999999999</v>
      </c>
      <c r="M15" s="5">
        <v>98.971699999999998</v>
      </c>
      <c r="N15" s="5">
        <f>100-M15</f>
        <v>1.0283000000000015</v>
      </c>
    </row>
    <row r="16" spans="1:99">
      <c r="A16" t="s">
        <v>237</v>
      </c>
      <c r="B16" s="16" t="s">
        <v>226</v>
      </c>
      <c r="C16" s="5">
        <v>73.401600000000002</v>
      </c>
      <c r="D16" s="5">
        <v>7.5816999999999996E-2</v>
      </c>
      <c r="E16" s="5">
        <v>13.077500000000001</v>
      </c>
      <c r="F16" s="5">
        <v>1.59318</v>
      </c>
      <c r="G16" s="5">
        <v>7.7729999999999994E-2</v>
      </c>
      <c r="H16" s="5">
        <v>5.2048999999999998E-2</v>
      </c>
      <c r="I16" s="5">
        <v>0.75693200000000005</v>
      </c>
      <c r="J16" s="5">
        <v>4.0385999999999997</v>
      </c>
      <c r="K16" s="5">
        <v>5.0994099999999998</v>
      </c>
      <c r="L16" s="5">
        <v>0.35380200000000001</v>
      </c>
      <c r="M16" s="5">
        <v>98.446799999999996</v>
      </c>
      <c r="N16" s="5">
        <f t="shared" ref="N16:N20" si="0">100-M16</f>
        <v>1.5532000000000039</v>
      </c>
    </row>
    <row r="17" spans="1:20">
      <c r="A17" t="s">
        <v>237</v>
      </c>
      <c r="B17" s="16" t="s">
        <v>157</v>
      </c>
      <c r="C17" s="5">
        <v>73.695700000000002</v>
      </c>
      <c r="D17" s="5">
        <v>0.11512500000000001</v>
      </c>
      <c r="E17" s="5">
        <v>12.8742</v>
      </c>
      <c r="F17" s="5">
        <v>1.61911</v>
      </c>
      <c r="G17" s="5">
        <v>3.1077E-2</v>
      </c>
      <c r="H17" s="5">
        <v>7.3997999999999994E-2</v>
      </c>
      <c r="I17" s="5">
        <v>0.73114800000000002</v>
      </c>
      <c r="J17" s="5">
        <v>3.9583499999999998</v>
      </c>
      <c r="K17" s="5">
        <v>5.0734500000000002</v>
      </c>
      <c r="L17" s="5">
        <v>0.31053999999999998</v>
      </c>
      <c r="M17" s="5">
        <v>98.412700000000001</v>
      </c>
      <c r="N17" s="5">
        <f t="shared" si="0"/>
        <v>1.587299999999999</v>
      </c>
      <c r="T17" s="89"/>
    </row>
    <row r="18" spans="1:20">
      <c r="A18" t="s">
        <v>237</v>
      </c>
      <c r="B18" s="16" t="s">
        <v>227</v>
      </c>
      <c r="C18" s="5">
        <v>73.225399999999993</v>
      </c>
      <c r="D18" s="5">
        <v>0.10671600000000001</v>
      </c>
      <c r="E18" s="5">
        <v>13.1692</v>
      </c>
      <c r="F18" s="5">
        <v>1.56806</v>
      </c>
      <c r="G18" s="5">
        <v>7.6264999999999999E-2</v>
      </c>
      <c r="H18" s="5">
        <v>5.8720000000000001E-2</v>
      </c>
      <c r="I18" s="5">
        <v>0.71382599999999996</v>
      </c>
      <c r="J18" s="5">
        <v>4.0517700000000003</v>
      </c>
      <c r="K18" s="5">
        <v>4.9346699999999997</v>
      </c>
      <c r="L18" s="5">
        <v>0.31161100000000003</v>
      </c>
      <c r="M18" s="5">
        <v>98.146000000000001</v>
      </c>
      <c r="N18" s="5">
        <f t="shared" si="0"/>
        <v>1.8539999999999992</v>
      </c>
      <c r="T18" s="89"/>
    </row>
    <row r="19" spans="1:20">
      <c r="A19" t="s">
        <v>237</v>
      </c>
      <c r="B19" s="16" t="s">
        <v>228</v>
      </c>
      <c r="C19" s="5">
        <v>73.489900000000006</v>
      </c>
      <c r="D19" s="5">
        <v>8.4013000000000004E-2</v>
      </c>
      <c r="E19" s="5">
        <v>13.102499999999999</v>
      </c>
      <c r="F19" s="5">
        <v>1.67689</v>
      </c>
      <c r="G19" s="5">
        <v>3.9536000000000002E-2</v>
      </c>
      <c r="H19" s="5">
        <v>4.2826000000000003E-2</v>
      </c>
      <c r="I19" s="5">
        <v>0.71789000000000003</v>
      </c>
      <c r="J19" s="5">
        <v>4.0575200000000002</v>
      </c>
      <c r="K19" s="5">
        <v>5.0328099999999996</v>
      </c>
      <c r="L19" s="5">
        <v>0.32900000000000001</v>
      </c>
      <c r="M19" s="5">
        <v>98.498599999999996</v>
      </c>
      <c r="N19" s="5">
        <f t="shared" si="0"/>
        <v>1.5014000000000038</v>
      </c>
      <c r="T19" s="89"/>
    </row>
    <row r="20" spans="1:20">
      <c r="A20" t="s">
        <v>237</v>
      </c>
      <c r="B20" s="16" t="s">
        <v>229</v>
      </c>
      <c r="C20" s="5">
        <v>73.473799999999997</v>
      </c>
      <c r="D20" s="5">
        <v>0.14723700000000001</v>
      </c>
      <c r="E20" s="5">
        <v>12.942299999999999</v>
      </c>
      <c r="F20" s="5">
        <v>1.57298</v>
      </c>
      <c r="G20" s="5">
        <v>6.3547999999999993E-2</v>
      </c>
      <c r="H20" s="5">
        <v>3.2612000000000002E-2</v>
      </c>
      <c r="I20" s="5">
        <v>0.71831299999999998</v>
      </c>
      <c r="J20" s="5">
        <v>3.9772099999999999</v>
      </c>
      <c r="K20" s="5">
        <v>4.9737999999999998</v>
      </c>
      <c r="L20" s="5">
        <v>0.339362</v>
      </c>
      <c r="M20" s="5">
        <v>98.164599999999993</v>
      </c>
      <c r="N20" s="5">
        <f t="shared" si="0"/>
        <v>1.835400000000007</v>
      </c>
      <c r="T20" s="89"/>
    </row>
    <row r="21" spans="1:20">
      <c r="B21" s="18" t="s">
        <v>230</v>
      </c>
      <c r="C21" s="13">
        <f t="shared" ref="C21:N21" si="1">AVERAGE(C15:C20)</f>
        <v>73.569516666666672</v>
      </c>
      <c r="D21" s="13">
        <f t="shared" si="1"/>
        <v>9.5956E-2</v>
      </c>
      <c r="E21" s="13">
        <f t="shared" si="1"/>
        <v>13.0503</v>
      </c>
      <c r="F21" s="13">
        <f t="shared" si="1"/>
        <v>1.602635</v>
      </c>
      <c r="G21" s="13">
        <f t="shared" si="1"/>
        <v>6.2394333333333329E-2</v>
      </c>
      <c r="H21" s="13">
        <f t="shared" si="1"/>
        <v>5.1865999999999989E-2</v>
      </c>
      <c r="I21" s="13">
        <f t="shared" si="1"/>
        <v>0.72599500000000006</v>
      </c>
      <c r="J21" s="13">
        <f t="shared" si="1"/>
        <v>3.9925099999999998</v>
      </c>
      <c r="K21" s="13">
        <f t="shared" si="1"/>
        <v>5.0401516666666675</v>
      </c>
      <c r="L21" s="13">
        <f t="shared" si="1"/>
        <v>0.32120316666666665</v>
      </c>
      <c r="M21" s="13">
        <f t="shared" si="1"/>
        <v>98.440066666666667</v>
      </c>
      <c r="N21" s="13">
        <f t="shared" si="1"/>
        <v>1.5599333333333358</v>
      </c>
      <c r="O21" s="54">
        <v>6</v>
      </c>
      <c r="T21" s="89"/>
    </row>
    <row r="22" spans="1:20">
      <c r="B22" s="18" t="s">
        <v>231</v>
      </c>
      <c r="C22" s="13">
        <f t="shared" ref="C22:N22" si="2">STDEV(C15:C20)</f>
        <v>0.31399418731350504</v>
      </c>
      <c r="D22" s="13">
        <f t="shared" si="2"/>
        <v>3.4856115893771057E-2</v>
      </c>
      <c r="E22" s="13">
        <f t="shared" si="2"/>
        <v>0.11630884747086109</v>
      </c>
      <c r="F22" s="13">
        <f t="shared" si="2"/>
        <v>4.059558929243421E-2</v>
      </c>
      <c r="G22" s="13">
        <f t="shared" si="2"/>
        <v>2.2357878975132379E-2</v>
      </c>
      <c r="H22" s="13">
        <f t="shared" si="2"/>
        <v>1.4071531331024392E-2</v>
      </c>
      <c r="I22" s="13">
        <f t="shared" si="2"/>
        <v>1.6264083398704055E-2</v>
      </c>
      <c r="J22" s="13">
        <f t="shared" si="2"/>
        <v>7.1944619534750565E-2</v>
      </c>
      <c r="K22" s="13">
        <f t="shared" si="2"/>
        <v>7.4439089843083603E-2</v>
      </c>
      <c r="L22" s="13">
        <f t="shared" si="2"/>
        <v>2.5003026716113128E-2</v>
      </c>
      <c r="M22" s="13">
        <f t="shared" si="2"/>
        <v>0.29973705587842636</v>
      </c>
      <c r="N22" s="13">
        <f t="shared" si="2"/>
        <v>0.29973705587842653</v>
      </c>
      <c r="T22" s="89"/>
    </row>
    <row r="23" spans="1:20">
      <c r="T23" s="89"/>
    </row>
    <row r="24" spans="1:20">
      <c r="A24" t="s">
        <v>237</v>
      </c>
      <c r="B24" s="16" t="s">
        <v>22</v>
      </c>
      <c r="C24" s="5">
        <v>75.227455584236921</v>
      </c>
      <c r="D24" s="5">
        <v>0.30755440045505927</v>
      </c>
      <c r="E24" s="5">
        <v>13.09029270604346</v>
      </c>
      <c r="F24" s="5">
        <v>1.72344526040961</v>
      </c>
      <c r="G24" s="5">
        <v>5.5904022605641125E-2</v>
      </c>
      <c r="H24" s="5">
        <v>0.2638053733378945</v>
      </c>
      <c r="I24" s="5">
        <v>1.458630702714905</v>
      </c>
      <c r="J24" s="5">
        <v>3.9102303248742913</v>
      </c>
      <c r="K24" s="5">
        <v>3.7699128325924911</v>
      </c>
      <c r="L24" s="5">
        <v>0.24892485105708304</v>
      </c>
      <c r="M24" s="5">
        <v>100</v>
      </c>
      <c r="N24" s="5">
        <v>3.9818648138148518</v>
      </c>
      <c r="T24" s="89"/>
    </row>
    <row r="25" spans="1:20">
      <c r="A25" t="s">
        <v>237</v>
      </c>
      <c r="B25" s="16" t="s">
        <v>22</v>
      </c>
      <c r="C25" s="5">
        <v>74.889312627957921</v>
      </c>
      <c r="D25" s="5">
        <v>0.25059352182404876</v>
      </c>
      <c r="E25" s="5">
        <v>13.326799857996837</v>
      </c>
      <c r="F25" s="5">
        <v>1.7745541536217631</v>
      </c>
      <c r="G25" s="5">
        <v>3.932315185248153E-2</v>
      </c>
      <c r="H25" s="5">
        <v>0.26077667161741935</v>
      </c>
      <c r="I25" s="5">
        <v>1.4966702615952661</v>
      </c>
      <c r="J25" s="5">
        <v>3.9676881525577885</v>
      </c>
      <c r="K25" s="5">
        <v>3.766191040901318</v>
      </c>
      <c r="L25" s="5">
        <v>0.29451344259882167</v>
      </c>
      <c r="M25" s="5">
        <v>100</v>
      </c>
      <c r="N25" s="5">
        <v>6.630068368532875</v>
      </c>
      <c r="T25" s="89"/>
    </row>
    <row r="26" spans="1:20">
      <c r="A26" t="s">
        <v>237</v>
      </c>
      <c r="B26" s="16" t="s">
        <v>22</v>
      </c>
      <c r="C26" s="5">
        <v>75.367614382699571</v>
      </c>
      <c r="D26" s="5">
        <v>0.27508443874926397</v>
      </c>
      <c r="E26" s="5">
        <v>12.893129704828201</v>
      </c>
      <c r="F26" s="5">
        <v>1.8699290996042517</v>
      </c>
      <c r="G26" s="5">
        <v>4.4219561267896362E-2</v>
      </c>
      <c r="H26" s="5">
        <v>0.23143376214229822</v>
      </c>
      <c r="I26" s="5">
        <v>1.5018346283554973</v>
      </c>
      <c r="J26" s="5">
        <v>3.9197431403437637</v>
      </c>
      <c r="K26" s="5">
        <v>3.6847129209755414</v>
      </c>
      <c r="L26" s="5">
        <v>0.27421284481921432</v>
      </c>
      <c r="M26" s="5">
        <v>100</v>
      </c>
      <c r="N26" s="5">
        <v>4.1985067573346555</v>
      </c>
      <c r="T26" s="89"/>
    </row>
    <row r="27" spans="1:20">
      <c r="A27" t="s">
        <v>237</v>
      </c>
      <c r="B27" s="16" t="s">
        <v>22</v>
      </c>
      <c r="C27" s="5">
        <v>75.326867652125401</v>
      </c>
      <c r="D27" s="5">
        <v>0.36388471189819155</v>
      </c>
      <c r="E27" s="5">
        <v>12.993722007432268</v>
      </c>
      <c r="F27" s="5">
        <v>1.7678206961826506</v>
      </c>
      <c r="G27" s="5">
        <v>4.624711158615729E-2</v>
      </c>
      <c r="H27" s="5">
        <v>0.24493081415933438</v>
      </c>
      <c r="I27" s="5">
        <v>1.4700159653865916</v>
      </c>
      <c r="J27" s="5">
        <v>3.8459181865345533</v>
      </c>
      <c r="K27" s="5">
        <v>3.7080524332057925</v>
      </c>
      <c r="L27" s="5">
        <v>0.30037642140401177</v>
      </c>
      <c r="M27" s="5">
        <v>100</v>
      </c>
      <c r="N27" s="5">
        <v>5.3540891554802386</v>
      </c>
      <c r="T27" s="89"/>
    </row>
    <row r="28" spans="1:20">
      <c r="A28" t="s">
        <v>237</v>
      </c>
      <c r="B28" s="16" t="s">
        <v>22</v>
      </c>
      <c r="C28" s="5">
        <v>75.152031927518863</v>
      </c>
      <c r="D28" s="5">
        <v>0.31007881013162386</v>
      </c>
      <c r="E28" s="5">
        <v>13.061832654941202</v>
      </c>
      <c r="F28" s="5">
        <v>1.6749915212780859</v>
      </c>
      <c r="G28" s="5">
        <v>6.7498263176008461E-2</v>
      </c>
      <c r="H28" s="5">
        <v>0.26289322752394978</v>
      </c>
      <c r="I28" s="5">
        <v>1.4308420871604444</v>
      </c>
      <c r="J28" s="5">
        <v>4.0988538766172518</v>
      </c>
      <c r="K28" s="5">
        <v>3.7096692787141698</v>
      </c>
      <c r="L28" s="5">
        <v>0.29877050090553547</v>
      </c>
      <c r="M28" s="5">
        <v>100</v>
      </c>
      <c r="N28" s="5">
        <v>5.8568368873432064</v>
      </c>
      <c r="T28" s="89"/>
    </row>
    <row r="29" spans="1:20">
      <c r="A29" t="s">
        <v>237</v>
      </c>
      <c r="B29" s="16" t="s">
        <v>22</v>
      </c>
      <c r="C29" s="5">
        <v>75.406538067449233</v>
      </c>
      <c r="D29" s="5">
        <v>0.32359455374611135</v>
      </c>
      <c r="E29" s="5">
        <v>13.059733915872624</v>
      </c>
      <c r="F29" s="5">
        <v>1.758261274274691</v>
      </c>
      <c r="G29" s="5">
        <v>8.5806869882874309E-2</v>
      </c>
      <c r="H29" s="5">
        <v>0.29594422784912688</v>
      </c>
      <c r="I29" s="5">
        <v>1.4429720559993335</v>
      </c>
      <c r="J29" s="5">
        <v>3.8241734611070735</v>
      </c>
      <c r="K29" s="5">
        <v>3.6055905529815067</v>
      </c>
      <c r="L29" s="5">
        <v>0.25493050200555523</v>
      </c>
      <c r="M29" s="5">
        <v>100</v>
      </c>
      <c r="N29" s="5">
        <v>6.2289533345873167</v>
      </c>
      <c r="T29" s="89"/>
    </row>
    <row r="30" spans="1:20">
      <c r="B30" s="18" t="s">
        <v>230</v>
      </c>
      <c r="C30" s="13">
        <f t="shared" ref="C30:N30" si="3">AVERAGE(C24:C29)</f>
        <v>75.228303373664644</v>
      </c>
      <c r="D30" s="13">
        <f t="shared" si="3"/>
        <v>0.30513173946738315</v>
      </c>
      <c r="E30" s="13">
        <f t="shared" si="3"/>
        <v>13.070918474519098</v>
      </c>
      <c r="F30" s="13">
        <f t="shared" si="3"/>
        <v>1.7615003342285087</v>
      </c>
      <c r="G30" s="13">
        <f t="shared" si="3"/>
        <v>5.6499830061843191E-2</v>
      </c>
      <c r="H30" s="13">
        <f t="shared" si="3"/>
        <v>0.25996401277167047</v>
      </c>
      <c r="I30" s="13">
        <f t="shared" si="3"/>
        <v>1.4668276168686731</v>
      </c>
      <c r="J30" s="13">
        <f t="shared" si="3"/>
        <v>3.927767857005787</v>
      </c>
      <c r="K30" s="13">
        <f t="shared" si="3"/>
        <v>3.7073548432284702</v>
      </c>
      <c r="L30" s="13">
        <f t="shared" si="3"/>
        <v>0.27862142713170357</v>
      </c>
      <c r="M30" s="13">
        <f t="shared" si="3"/>
        <v>100</v>
      </c>
      <c r="N30" s="13">
        <f t="shared" si="3"/>
        <v>5.3750532195155243</v>
      </c>
      <c r="T30" s="89"/>
    </row>
    <row r="31" spans="1:20">
      <c r="B31" s="18" t="s">
        <v>231</v>
      </c>
      <c r="C31" s="13">
        <f t="shared" ref="C31:N31" si="4">STDEV(C24:C29)</f>
        <v>0.19059006176303547</v>
      </c>
      <c r="D31" s="13">
        <f t="shared" si="4"/>
        <v>3.9243821269394893E-2</v>
      </c>
      <c r="E31" s="13">
        <f t="shared" si="4"/>
        <v>0.14396279441998253</v>
      </c>
      <c r="F31" s="13">
        <f t="shared" si="4"/>
        <v>6.4667768181263963E-2</v>
      </c>
      <c r="G31" s="13">
        <f t="shared" si="4"/>
        <v>1.7499626354093075E-2</v>
      </c>
      <c r="H31" s="13">
        <f t="shared" si="4"/>
        <v>2.1718862322769334E-2</v>
      </c>
      <c r="I31" s="13">
        <f t="shared" si="4"/>
        <v>2.8486752704388132E-2</v>
      </c>
      <c r="J31" s="13">
        <f t="shared" si="4"/>
        <v>9.8658182257825522E-2</v>
      </c>
      <c r="K31" s="13">
        <f t="shared" si="4"/>
        <v>6.0414685046000539E-2</v>
      </c>
      <c r="L31" s="13">
        <f t="shared" si="4"/>
        <v>2.2778951983061423E-2</v>
      </c>
      <c r="M31" s="13">
        <f t="shared" si="4"/>
        <v>0</v>
      </c>
      <c r="N31" s="13">
        <f t="shared" si="4"/>
        <v>1.082774116498737</v>
      </c>
      <c r="O31" s="54">
        <v>6</v>
      </c>
      <c r="T31" s="89"/>
    </row>
    <row r="32" spans="1:20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T32" s="89"/>
    </row>
    <row r="33" spans="1:20">
      <c r="A33" t="s">
        <v>237</v>
      </c>
      <c r="B33" s="16" t="s">
        <v>23</v>
      </c>
      <c r="C33" s="5">
        <v>57.438959175344671</v>
      </c>
      <c r="D33" s="5">
        <v>1.7511371271502201</v>
      </c>
      <c r="E33" s="5">
        <v>15.219237472742453</v>
      </c>
      <c r="F33" s="5">
        <v>9.8459414233243248</v>
      </c>
      <c r="G33" s="5">
        <v>0.17651912136939144</v>
      </c>
      <c r="H33" s="5">
        <v>3.0841780308385434</v>
      </c>
      <c r="I33" s="5">
        <v>6.4172789171239959</v>
      </c>
      <c r="J33" s="5">
        <v>3.6798929404455385</v>
      </c>
      <c r="K33" s="5">
        <v>2.2953500145707837</v>
      </c>
      <c r="L33" s="5">
        <v>0.11817153002964904</v>
      </c>
      <c r="M33" s="5">
        <v>100</v>
      </c>
      <c r="N33" s="5">
        <v>2.7329171661217799</v>
      </c>
      <c r="P33" s="75" t="s">
        <v>2615</v>
      </c>
      <c r="T33" s="89"/>
    </row>
    <row r="34" spans="1:20">
      <c r="A34" t="s">
        <v>237</v>
      </c>
      <c r="B34" s="16" t="s">
        <v>25</v>
      </c>
      <c r="C34" s="5">
        <v>59.879515419706031</v>
      </c>
      <c r="D34" s="5">
        <v>1.4547710055096326</v>
      </c>
      <c r="E34" s="5">
        <v>15.904701315684767</v>
      </c>
      <c r="F34" s="5">
        <v>8.2573165550050209</v>
      </c>
      <c r="G34" s="5">
        <v>0.17872700862522309</v>
      </c>
      <c r="H34" s="5">
        <v>2.3474445551443659</v>
      </c>
      <c r="I34" s="5">
        <v>5.4385102667268299</v>
      </c>
      <c r="J34" s="5">
        <v>4.7596698380400833</v>
      </c>
      <c r="K34" s="5">
        <v>1.6878495690400876</v>
      </c>
      <c r="L34" s="5">
        <v>0.11818845212327193</v>
      </c>
      <c r="M34" s="5">
        <v>100</v>
      </c>
      <c r="N34" s="5">
        <v>4.315524936355132</v>
      </c>
      <c r="T34" s="89"/>
    </row>
    <row r="35" spans="1:20">
      <c r="A35" t="s">
        <v>237</v>
      </c>
      <c r="B35" s="16" t="s">
        <v>26</v>
      </c>
      <c r="C35" s="5">
        <v>61.793530321572042</v>
      </c>
      <c r="D35" s="5">
        <v>1.0821934663163617</v>
      </c>
      <c r="E35" s="5">
        <v>16.291103067408443</v>
      </c>
      <c r="F35" s="5">
        <v>6.6558315587638583</v>
      </c>
      <c r="G35" s="5">
        <v>0.21323278836873749</v>
      </c>
      <c r="H35" s="5">
        <v>1.7457334699346443</v>
      </c>
      <c r="I35" s="5">
        <v>4.3790868803311227</v>
      </c>
      <c r="J35" s="5">
        <v>4.9366254811578196</v>
      </c>
      <c r="K35" s="5">
        <v>2.7271654600240103</v>
      </c>
      <c r="L35" s="5">
        <v>0.22674718303464952</v>
      </c>
      <c r="M35" s="5">
        <v>100</v>
      </c>
      <c r="N35" s="5">
        <v>4.020858346564907</v>
      </c>
      <c r="T35" s="89"/>
    </row>
    <row r="36" spans="1:20">
      <c r="A36" t="s">
        <v>237</v>
      </c>
      <c r="B36" s="16" t="s">
        <v>27</v>
      </c>
      <c r="C36" s="5">
        <v>62.848740366548569</v>
      </c>
      <c r="D36" s="5">
        <v>0.38474972092214538</v>
      </c>
      <c r="E36" s="5">
        <v>20.636288633436688</v>
      </c>
      <c r="F36" s="5">
        <v>2.3561247299462162</v>
      </c>
      <c r="G36" s="5">
        <v>6.5684034324416732E-2</v>
      </c>
      <c r="H36" s="5">
        <v>0.49666856628647771</v>
      </c>
      <c r="I36" s="5">
        <v>6.1669504555454484</v>
      </c>
      <c r="J36" s="5">
        <v>5.437846392593829</v>
      </c>
      <c r="K36" s="5">
        <v>1.5502825761682246</v>
      </c>
      <c r="L36" s="5">
        <v>7.3270596118041528E-2</v>
      </c>
      <c r="M36" s="5">
        <v>100</v>
      </c>
      <c r="N36" s="5">
        <v>3.2763430969963423</v>
      </c>
      <c r="T36" s="89"/>
    </row>
    <row r="37" spans="1:20">
      <c r="A37" t="s">
        <v>237</v>
      </c>
      <c r="B37" s="16" t="s">
        <v>28</v>
      </c>
      <c r="C37" s="5">
        <v>64.776412260220525</v>
      </c>
      <c r="D37" s="5">
        <v>0.99761646404989079</v>
      </c>
      <c r="E37" s="5">
        <v>16.559065399505855</v>
      </c>
      <c r="F37" s="5">
        <v>4.7253289850522577</v>
      </c>
      <c r="G37" s="5">
        <v>0.17796834682854734</v>
      </c>
      <c r="H37" s="5">
        <v>1.4005292877633535</v>
      </c>
      <c r="I37" s="5">
        <v>3.9754931680358876</v>
      </c>
      <c r="J37" s="5">
        <v>4.641156094985071</v>
      </c>
      <c r="K37" s="5">
        <v>2.6376042920987981</v>
      </c>
      <c r="L37" s="5">
        <v>0.14051573235270351</v>
      </c>
      <c r="M37" s="5">
        <v>100</v>
      </c>
      <c r="N37" s="5">
        <v>4.2790456641617709</v>
      </c>
      <c r="T37" s="89"/>
    </row>
    <row r="38" spans="1:20">
      <c r="A38" t="s">
        <v>237</v>
      </c>
      <c r="B38" s="16" t="s">
        <v>29</v>
      </c>
      <c r="C38" s="5">
        <v>64.891998205066471</v>
      </c>
      <c r="D38" s="5">
        <v>0.97294041190905423</v>
      </c>
      <c r="E38" s="5">
        <v>15.974962371777398</v>
      </c>
      <c r="F38" s="5">
        <v>4.9581444262226695</v>
      </c>
      <c r="G38" s="5">
        <v>0.1440451970077351</v>
      </c>
      <c r="H38" s="5">
        <v>1.3672410261377623</v>
      </c>
      <c r="I38" s="5">
        <v>3.569152246061627</v>
      </c>
      <c r="J38" s="5">
        <v>5.0803269612792716</v>
      </c>
      <c r="K38" s="5">
        <v>2.934938830304723</v>
      </c>
      <c r="L38" s="5">
        <v>0.13724756561210458</v>
      </c>
      <c r="M38" s="5">
        <v>100</v>
      </c>
      <c r="N38" s="5">
        <v>5.2464067978117299</v>
      </c>
      <c r="T38" s="89"/>
    </row>
    <row r="39" spans="1:20">
      <c r="A39" t="s">
        <v>237</v>
      </c>
      <c r="B39" s="16" t="s">
        <v>30</v>
      </c>
      <c r="C39" s="5">
        <v>65.335219796746273</v>
      </c>
      <c r="D39" s="5">
        <v>0.96297315351429758</v>
      </c>
      <c r="E39" s="5">
        <v>16.122717847509627</v>
      </c>
      <c r="F39" s="5">
        <v>4.6470023237972438</v>
      </c>
      <c r="G39" s="5">
        <v>0.12360050137400672</v>
      </c>
      <c r="H39" s="5">
        <v>1.2206510441173009</v>
      </c>
      <c r="I39" s="5">
        <v>3.3332966013871963</v>
      </c>
      <c r="J39" s="5">
        <v>5.1278492453809186</v>
      </c>
      <c r="K39" s="5">
        <v>2.9839101196102815</v>
      </c>
      <c r="L39" s="5">
        <v>0.18426227822351815</v>
      </c>
      <c r="M39" s="5">
        <v>100</v>
      </c>
      <c r="N39" s="5">
        <v>4.3895464125906045</v>
      </c>
      <c r="T39" s="89"/>
    </row>
    <row r="40" spans="1:20">
      <c r="A40" t="s">
        <v>237</v>
      </c>
      <c r="B40" s="16" t="s">
        <v>31</v>
      </c>
      <c r="C40" s="5">
        <v>66.065512146557396</v>
      </c>
      <c r="D40" s="5">
        <v>0.82098537713382624</v>
      </c>
      <c r="E40" s="5">
        <v>15.507905148051421</v>
      </c>
      <c r="F40" s="5">
        <v>5.3153204017737128</v>
      </c>
      <c r="G40" s="5">
        <v>0.19497585274518603</v>
      </c>
      <c r="H40" s="5">
        <v>1.1177372921285798</v>
      </c>
      <c r="I40" s="5">
        <v>3.2740302707312638</v>
      </c>
      <c r="J40" s="5">
        <v>5.2380136615244703</v>
      </c>
      <c r="K40" s="5">
        <v>2.3378254524814936</v>
      </c>
      <c r="L40" s="5">
        <v>0.16489746401123659</v>
      </c>
      <c r="M40" s="5">
        <v>100</v>
      </c>
      <c r="N40" s="5">
        <v>3.9675952874513314</v>
      </c>
      <c r="T40" s="89"/>
    </row>
    <row r="41" spans="1:20">
      <c r="A41" t="s">
        <v>237</v>
      </c>
      <c r="B41" s="16" t="s">
        <v>32</v>
      </c>
      <c r="C41" s="5">
        <v>66.303843777684961</v>
      </c>
      <c r="D41" s="5">
        <v>0.61912186514024869</v>
      </c>
      <c r="E41" s="5">
        <v>16.501047149034815</v>
      </c>
      <c r="F41" s="5">
        <v>4.8953230592660688</v>
      </c>
      <c r="G41" s="5">
        <v>9.4730733716927626E-2</v>
      </c>
      <c r="H41" s="5">
        <v>0.918212437065141</v>
      </c>
      <c r="I41" s="5">
        <v>3.2941054257364071</v>
      </c>
      <c r="J41" s="5">
        <v>4.6478966302422826</v>
      </c>
      <c r="K41" s="5">
        <v>2.6319894681809735</v>
      </c>
      <c r="L41" s="5">
        <v>0.1210634464610395</v>
      </c>
      <c r="M41" s="5">
        <v>100</v>
      </c>
      <c r="N41" s="5">
        <v>4.821807598975056</v>
      </c>
      <c r="T41" s="89"/>
    </row>
    <row r="42" spans="1:20">
      <c r="A42" t="s">
        <v>237</v>
      </c>
      <c r="B42" s="16" t="s">
        <v>33</v>
      </c>
      <c r="C42" s="5">
        <v>66.31222491501164</v>
      </c>
      <c r="D42" s="5">
        <v>0.95536620225941948</v>
      </c>
      <c r="E42" s="5">
        <v>15.677415802532133</v>
      </c>
      <c r="F42" s="5">
        <v>5.3048593281347545</v>
      </c>
      <c r="G42" s="5">
        <v>0.20806253879484551</v>
      </c>
      <c r="H42" s="5">
        <v>0.96704013837496816</v>
      </c>
      <c r="I42" s="5">
        <v>2.9050561398197674</v>
      </c>
      <c r="J42" s="5">
        <v>5.0944058834737387</v>
      </c>
      <c r="K42" s="5">
        <v>2.4744684970593736</v>
      </c>
      <c r="L42" s="5">
        <v>0.13063254219286646</v>
      </c>
      <c r="M42" s="5">
        <v>100</v>
      </c>
      <c r="N42" s="5">
        <v>3.9312885645938991</v>
      </c>
      <c r="T42" s="89"/>
    </row>
    <row r="43" spans="1:20">
      <c r="A43" t="s">
        <v>237</v>
      </c>
      <c r="B43" s="16" t="s">
        <v>34</v>
      </c>
      <c r="C43" s="5">
        <v>66.535179668007089</v>
      </c>
      <c r="D43" s="5">
        <v>0.79212326660094023</v>
      </c>
      <c r="E43" s="5">
        <v>15.631255810598512</v>
      </c>
      <c r="F43" s="5">
        <v>4.9199349528734082</v>
      </c>
      <c r="G43" s="5">
        <v>0.18062577250041273</v>
      </c>
      <c r="H43" s="5">
        <v>0.86712307108604225</v>
      </c>
      <c r="I43" s="5">
        <v>3.0602021517547233</v>
      </c>
      <c r="J43" s="5">
        <v>5.3271108840664434</v>
      </c>
      <c r="K43" s="5">
        <v>2.5409830974674588</v>
      </c>
      <c r="L43" s="5">
        <v>0.18788599064291808</v>
      </c>
      <c r="M43" s="5">
        <v>100</v>
      </c>
      <c r="N43" s="5">
        <v>3.4877484055595289</v>
      </c>
      <c r="T43" s="89"/>
    </row>
    <row r="44" spans="1:20">
      <c r="A44" t="s">
        <v>237</v>
      </c>
      <c r="B44" s="16" t="s">
        <v>35</v>
      </c>
      <c r="C44" s="5">
        <v>66.962303377646307</v>
      </c>
      <c r="D44" s="5">
        <v>0.69227468428537953</v>
      </c>
      <c r="E44" s="5">
        <v>15.719762671874699</v>
      </c>
      <c r="F44" s="5">
        <v>5.0852701531560731</v>
      </c>
      <c r="G44" s="5">
        <v>9.3362806708540705E-2</v>
      </c>
      <c r="H44" s="5">
        <v>1.0159101020752546</v>
      </c>
      <c r="I44" s="5">
        <v>3.47224799587871</v>
      </c>
      <c r="J44" s="5">
        <v>4.3924323718962741</v>
      </c>
      <c r="K44" s="5">
        <v>2.46513495307891</v>
      </c>
      <c r="L44" s="5">
        <v>0.13093733680345115</v>
      </c>
      <c r="M44" s="5">
        <v>100</v>
      </c>
      <c r="N44" s="5">
        <v>3.4904763721532248</v>
      </c>
      <c r="T44" s="89"/>
    </row>
    <row r="45" spans="1:20">
      <c r="A45" t="s">
        <v>237</v>
      </c>
      <c r="B45" s="16" t="s">
        <v>36</v>
      </c>
      <c r="C45" s="5">
        <v>67.324154194512715</v>
      </c>
      <c r="D45" s="5">
        <v>0.73131438001715743</v>
      </c>
      <c r="E45" s="5">
        <v>15.496087093011838</v>
      </c>
      <c r="F45" s="5">
        <v>4.7039858431239931</v>
      </c>
      <c r="G45" s="5">
        <v>0.21671804490521776</v>
      </c>
      <c r="H45" s="5">
        <v>0.77118481438719966</v>
      </c>
      <c r="I45" s="5">
        <v>2.6643605934762093</v>
      </c>
      <c r="J45" s="5">
        <v>5.5361431479091534</v>
      </c>
      <c r="K45" s="5">
        <v>2.3994487390918859</v>
      </c>
      <c r="L45" s="5">
        <v>0.20222656662968894</v>
      </c>
      <c r="M45" s="5">
        <v>100</v>
      </c>
      <c r="N45" s="5">
        <v>4.6060054249674636</v>
      </c>
    </row>
    <row r="46" spans="1:20">
      <c r="A46" t="s">
        <v>237</v>
      </c>
      <c r="B46" s="16" t="s">
        <v>37</v>
      </c>
      <c r="C46" s="5">
        <v>67.324388195926232</v>
      </c>
      <c r="D46" s="5">
        <v>0.67815690689247377</v>
      </c>
      <c r="E46" s="5">
        <v>15.747295490486223</v>
      </c>
      <c r="F46" s="5">
        <v>4.6637752079002057</v>
      </c>
      <c r="G46" s="5">
        <v>0.14754811586736122</v>
      </c>
      <c r="H46" s="5">
        <v>0.79326625894712999</v>
      </c>
      <c r="I46" s="5">
        <v>2.8495124964970127</v>
      </c>
      <c r="J46" s="5">
        <v>5.110985863248044</v>
      </c>
      <c r="K46" s="5">
        <v>2.5418373262721756</v>
      </c>
      <c r="L46" s="5">
        <v>0.1850394374589143</v>
      </c>
      <c r="M46" s="5">
        <v>100</v>
      </c>
      <c r="N46" s="5">
        <v>4.6819410920647044</v>
      </c>
    </row>
    <row r="47" spans="1:20">
      <c r="A47" t="s">
        <v>237</v>
      </c>
      <c r="B47" s="16" t="s">
        <v>38</v>
      </c>
      <c r="C47" s="5">
        <v>67.902440298903628</v>
      </c>
      <c r="D47" s="5">
        <v>0.67633913522189248</v>
      </c>
      <c r="E47" s="5">
        <v>15.394010665190264</v>
      </c>
      <c r="F47" s="5">
        <v>4.3528221887572194</v>
      </c>
      <c r="G47" s="5">
        <v>0.14007536643052557</v>
      </c>
      <c r="H47" s="5">
        <v>0.75311247841091411</v>
      </c>
      <c r="I47" s="5">
        <v>2.6154947402375033</v>
      </c>
      <c r="J47" s="5">
        <v>5.3772004777644611</v>
      </c>
      <c r="K47" s="5">
        <v>2.6466676967863481</v>
      </c>
      <c r="L47" s="5">
        <v>0.18322375944149086</v>
      </c>
      <c r="M47" s="5">
        <v>100</v>
      </c>
      <c r="N47" s="5">
        <v>4.4043193230448878</v>
      </c>
    </row>
    <row r="48" spans="1:20">
      <c r="A48" t="s">
        <v>237</v>
      </c>
      <c r="B48" s="16" t="s">
        <v>39</v>
      </c>
      <c r="C48" s="5">
        <v>68.142799461397757</v>
      </c>
      <c r="D48" s="5">
        <v>1.1363466236791246</v>
      </c>
      <c r="E48" s="5">
        <v>14.534901698802136</v>
      </c>
      <c r="F48" s="5">
        <v>4.3716133134061659</v>
      </c>
      <c r="G48" s="5">
        <v>7.8953737994201911E-2</v>
      </c>
      <c r="H48" s="5">
        <v>0.99389684213766538</v>
      </c>
      <c r="I48" s="5">
        <v>3.0288111105934958</v>
      </c>
      <c r="J48" s="5">
        <v>4.2356666743229292</v>
      </c>
      <c r="K48" s="5">
        <v>3.4209998844720437</v>
      </c>
      <c r="L48" s="5">
        <v>7.241622023394878E-2</v>
      </c>
      <c r="M48" s="5">
        <v>100</v>
      </c>
      <c r="N48" s="5">
        <v>3.6790379632376897</v>
      </c>
    </row>
    <row r="49" spans="1:14">
      <c r="A49" t="s">
        <v>237</v>
      </c>
      <c r="B49" s="16" t="s">
        <v>40</v>
      </c>
      <c r="C49" s="5">
        <v>68.585231460742733</v>
      </c>
      <c r="D49" s="5">
        <v>0.57423178510653339</v>
      </c>
      <c r="E49" s="5">
        <v>15.333542794088517</v>
      </c>
      <c r="F49" s="5">
        <v>4.5083939094901533</v>
      </c>
      <c r="G49" s="5">
        <v>0.19309843599320736</v>
      </c>
      <c r="H49" s="5">
        <v>0.58264070237375087</v>
      </c>
      <c r="I49" s="5">
        <v>2.1994419347695677</v>
      </c>
      <c r="J49" s="5">
        <v>5.4647302136058364</v>
      </c>
      <c r="K49" s="5">
        <v>2.4306458584526891</v>
      </c>
      <c r="L49" s="5">
        <v>0.16534715045894843</v>
      </c>
      <c r="M49" s="5">
        <v>100</v>
      </c>
      <c r="N49" s="5">
        <v>3.1504325562851108</v>
      </c>
    </row>
    <row r="50" spans="1:14">
      <c r="A50" t="s">
        <v>237</v>
      </c>
      <c r="B50" s="16" t="s">
        <v>41</v>
      </c>
      <c r="C50" s="5">
        <v>68.710822821598057</v>
      </c>
      <c r="D50" s="5">
        <v>0.50467561952033158</v>
      </c>
      <c r="E50" s="5">
        <v>15.337732845492891</v>
      </c>
      <c r="F50" s="5">
        <v>4.3304987904500392</v>
      </c>
      <c r="G50" s="5">
        <v>0.12097902763016349</v>
      </c>
      <c r="H50" s="5">
        <v>0.45562231270496756</v>
      </c>
      <c r="I50" s="5">
        <v>2.0054881267505364</v>
      </c>
      <c r="J50" s="5">
        <v>5.0585821574860166</v>
      </c>
      <c r="K50" s="5">
        <v>3.2710790937350751</v>
      </c>
      <c r="L50" s="5">
        <v>0.26411421185500911</v>
      </c>
      <c r="M50" s="5">
        <v>100</v>
      </c>
      <c r="N50" s="5">
        <v>7.9939703761945395</v>
      </c>
    </row>
    <row r="51" spans="1:14">
      <c r="A51" t="s">
        <v>237</v>
      </c>
      <c r="B51" s="16" t="s">
        <v>42</v>
      </c>
      <c r="C51" s="5">
        <v>70.216783678651268</v>
      </c>
      <c r="D51" s="5">
        <v>0.6419022870734048</v>
      </c>
      <c r="E51" s="5">
        <v>14.864667061984257</v>
      </c>
      <c r="F51" s="5">
        <v>3.0763536166571246</v>
      </c>
      <c r="G51" s="5">
        <v>0.12682512979153723</v>
      </c>
      <c r="H51" s="5">
        <v>0.65984299016154235</v>
      </c>
      <c r="I51" s="5">
        <v>2.3807399718496396</v>
      </c>
      <c r="J51" s="5">
        <v>4.8670224693243851</v>
      </c>
      <c r="K51" s="5">
        <v>3.0280095288411486</v>
      </c>
      <c r="L51" s="5">
        <v>0.17807487804010944</v>
      </c>
      <c r="M51" s="5">
        <v>100</v>
      </c>
      <c r="N51" s="5">
        <v>4.290261559740415</v>
      </c>
    </row>
    <row r="52" spans="1:14">
      <c r="A52" t="s">
        <v>237</v>
      </c>
      <c r="B52" s="16" t="s">
        <v>43</v>
      </c>
      <c r="C52" s="5">
        <v>70.446911260639695</v>
      </c>
      <c r="D52" s="5">
        <v>0.32565179026852409</v>
      </c>
      <c r="E52" s="5">
        <v>15.485482984114549</v>
      </c>
      <c r="F52" s="5">
        <v>2.4200147423385658</v>
      </c>
      <c r="G52" s="5">
        <v>0.1063321396673447</v>
      </c>
      <c r="H52" s="5">
        <v>0.37706851275815217</v>
      </c>
      <c r="I52" s="5">
        <v>1.3997037362512423</v>
      </c>
      <c r="J52" s="5">
        <v>5.3548234744043768</v>
      </c>
      <c r="K52" s="5">
        <v>3.9067072355441885</v>
      </c>
      <c r="L52" s="5">
        <v>0.22901769240950839</v>
      </c>
      <c r="M52" s="5">
        <v>100</v>
      </c>
      <c r="N52" s="5">
        <v>7.0224672339946466</v>
      </c>
    </row>
    <row r="53" spans="1:14">
      <c r="A53" t="s">
        <v>237</v>
      </c>
      <c r="B53" s="16" t="s">
        <v>44</v>
      </c>
      <c r="C53" s="5">
        <v>70.768517364704365</v>
      </c>
      <c r="D53" s="5">
        <v>0.35668023838851487</v>
      </c>
      <c r="E53" s="5">
        <v>14.511765025805055</v>
      </c>
      <c r="F53" s="5">
        <v>4.1494917575675903</v>
      </c>
      <c r="G53" s="5">
        <v>0.13446605972468284</v>
      </c>
      <c r="H53" s="5">
        <v>0.30785871836014334</v>
      </c>
      <c r="I53" s="5">
        <v>1.985982310437195</v>
      </c>
      <c r="J53" s="5">
        <v>4.7931182082348496</v>
      </c>
      <c r="K53" s="5">
        <v>2.8656958272581545</v>
      </c>
      <c r="L53" s="5">
        <v>0.16331811303168156</v>
      </c>
      <c r="M53" s="5">
        <v>100</v>
      </c>
      <c r="N53" s="5">
        <v>3.6879638883123533</v>
      </c>
    </row>
    <row r="54" spans="1:14">
      <c r="A54" t="s">
        <v>237</v>
      </c>
      <c r="B54" s="16" t="s">
        <v>45</v>
      </c>
      <c r="C54" s="5">
        <v>72.047714314546013</v>
      </c>
      <c r="D54" s="5">
        <v>0.6297273145357416</v>
      </c>
      <c r="E54" s="5">
        <v>14.027864864447203</v>
      </c>
      <c r="F54" s="5">
        <v>3.1670242402281952</v>
      </c>
      <c r="G54" s="5">
        <v>4.2444088106616165E-2</v>
      </c>
      <c r="H54" s="5">
        <v>0.73842093468190828</v>
      </c>
      <c r="I54" s="5">
        <v>2.5719192547094911</v>
      </c>
      <c r="J54" s="5">
        <v>4.2264662724826652</v>
      </c>
      <c r="K54" s="5">
        <v>2.4340895300999694</v>
      </c>
      <c r="L54" s="5">
        <v>0.14767485309498599</v>
      </c>
      <c r="M54" s="5">
        <v>100</v>
      </c>
      <c r="N54" s="5">
        <v>3.576677399224252</v>
      </c>
    </row>
    <row r="55" spans="1:14">
      <c r="A55" t="s">
        <v>237</v>
      </c>
      <c r="B55" s="16" t="s">
        <v>46</v>
      </c>
      <c r="C55" s="5">
        <v>73.270170441471279</v>
      </c>
      <c r="D55" s="5">
        <v>0.31678484264415374</v>
      </c>
      <c r="E55" s="5">
        <v>13.780768507431631</v>
      </c>
      <c r="F55" s="5">
        <v>2.261608879222758</v>
      </c>
      <c r="G55" s="5">
        <v>6.9346859238004308E-2</v>
      </c>
      <c r="H55" s="5">
        <v>0.3194124743216899</v>
      </c>
      <c r="I55" s="5">
        <v>1.4712710394532376</v>
      </c>
      <c r="J55" s="5">
        <v>4.4282905591643873</v>
      </c>
      <c r="K55" s="5">
        <v>3.9441679632298055</v>
      </c>
      <c r="L55" s="5">
        <v>0.17856373514384491</v>
      </c>
      <c r="M55" s="5">
        <v>100</v>
      </c>
      <c r="N55" s="5">
        <v>6.2654016140693187</v>
      </c>
    </row>
    <row r="56" spans="1:14">
      <c r="A56" t="s">
        <v>237</v>
      </c>
      <c r="B56" s="16" t="s">
        <v>47</v>
      </c>
      <c r="C56" s="5">
        <v>73.27464458415696</v>
      </c>
      <c r="D56" s="5">
        <v>0.38987342227680244</v>
      </c>
      <c r="E56" s="5">
        <v>14.623515010451863</v>
      </c>
      <c r="F56" s="5">
        <v>2.0131818369120329</v>
      </c>
      <c r="G56" s="5">
        <v>9.6941769608385561E-2</v>
      </c>
      <c r="H56" s="5">
        <v>0.4279041680317926</v>
      </c>
      <c r="I56" s="5">
        <v>1.7996647586898535</v>
      </c>
      <c r="J56" s="5">
        <v>5.3400603950391883</v>
      </c>
      <c r="K56" s="5">
        <v>1.9225382851590878</v>
      </c>
      <c r="L56" s="5">
        <v>0.14408161993850235</v>
      </c>
      <c r="M56" s="5">
        <v>100</v>
      </c>
      <c r="N56" s="5">
        <v>3.9093257980487124</v>
      </c>
    </row>
    <row r="57" spans="1:14">
      <c r="A57" t="s">
        <v>237</v>
      </c>
      <c r="B57" s="16" t="s">
        <v>48</v>
      </c>
      <c r="C57" s="5">
        <v>73.428560372119406</v>
      </c>
      <c r="D57" s="5">
        <v>0.28060825570423947</v>
      </c>
      <c r="E57" s="5">
        <v>13.93490866809238</v>
      </c>
      <c r="F57" s="5">
        <v>2.1789680677786945</v>
      </c>
      <c r="G57" s="5">
        <v>6.0800177268943281E-2</v>
      </c>
      <c r="H57" s="5">
        <v>0.26764260202818191</v>
      </c>
      <c r="I57" s="5">
        <v>1.1899926017076907</v>
      </c>
      <c r="J57" s="5">
        <v>4.4112184140796513</v>
      </c>
      <c r="K57" s="5">
        <v>4.0219031541207189</v>
      </c>
      <c r="L57" s="5">
        <v>0.29101909017155209</v>
      </c>
      <c r="M57" s="5">
        <v>100</v>
      </c>
      <c r="N57" s="5">
        <v>7.0775735569135207</v>
      </c>
    </row>
    <row r="58" spans="1:14">
      <c r="A58" t="s">
        <v>237</v>
      </c>
      <c r="B58" s="16" t="s">
        <v>49</v>
      </c>
      <c r="C58" s="5">
        <v>73.46950399266025</v>
      </c>
      <c r="D58" s="5">
        <v>0.28329063467401872</v>
      </c>
      <c r="E58" s="5">
        <v>14.025509313264372</v>
      </c>
      <c r="F58" s="5">
        <v>2.0679127516987506</v>
      </c>
      <c r="G58" s="5">
        <v>7.1088444849881263E-2</v>
      </c>
      <c r="H58" s="5">
        <v>0.28161463086630389</v>
      </c>
      <c r="I58" s="5">
        <v>1.3763125078285898</v>
      </c>
      <c r="J58" s="5">
        <v>4.3894489711183171</v>
      </c>
      <c r="K58" s="5">
        <v>3.8561991884715554</v>
      </c>
      <c r="L58" s="5">
        <v>0.23136553393570478</v>
      </c>
      <c r="M58" s="5">
        <v>100</v>
      </c>
      <c r="N58" s="5">
        <v>6.5037923668813988</v>
      </c>
    </row>
    <row r="59" spans="1:14">
      <c r="A59" t="s">
        <v>237</v>
      </c>
      <c r="B59" s="16" t="s">
        <v>50</v>
      </c>
      <c r="C59" s="5">
        <v>73.516145224628332</v>
      </c>
      <c r="D59" s="5">
        <v>0.35504255479834518</v>
      </c>
      <c r="E59" s="5">
        <v>14.010618632692942</v>
      </c>
      <c r="F59" s="5">
        <v>2.0437398306392756</v>
      </c>
      <c r="G59" s="5">
        <v>1.377576571623957E-2</v>
      </c>
      <c r="H59" s="5">
        <v>0.26671922477017634</v>
      </c>
      <c r="I59" s="5">
        <v>1.3869846762919207</v>
      </c>
      <c r="J59" s="5">
        <v>4.1931274150091093</v>
      </c>
      <c r="K59" s="5">
        <v>4.0522128329384355</v>
      </c>
      <c r="L59" s="5">
        <v>0.20873838871266456</v>
      </c>
      <c r="M59" s="5">
        <v>100</v>
      </c>
      <c r="N59" s="5">
        <v>7.8454130137064482</v>
      </c>
    </row>
    <row r="60" spans="1:14">
      <c r="A60" t="s">
        <v>237</v>
      </c>
      <c r="B60" s="16" t="s">
        <v>51</v>
      </c>
      <c r="C60" s="5">
        <v>73.55975265768312</v>
      </c>
      <c r="D60" s="5">
        <v>0.30275806058286819</v>
      </c>
      <c r="E60" s="5">
        <v>14.165617980224383</v>
      </c>
      <c r="F60" s="5">
        <v>1.8830985683932786</v>
      </c>
      <c r="G60" s="5">
        <v>5.0542334822546331E-2</v>
      </c>
      <c r="H60" s="5">
        <v>0.29543253524650986</v>
      </c>
      <c r="I60" s="5">
        <v>1.3478858333232897</v>
      </c>
      <c r="J60" s="5">
        <v>4.3583082580676749</v>
      </c>
      <c r="K60" s="5">
        <v>3.8822143998371765</v>
      </c>
      <c r="L60" s="5">
        <v>0.19944703763525479</v>
      </c>
      <c r="M60" s="5">
        <v>100</v>
      </c>
      <c r="N60" s="5">
        <v>7.651674257084693</v>
      </c>
    </row>
    <row r="61" spans="1:14">
      <c r="A61" t="s">
        <v>237</v>
      </c>
      <c r="B61" s="16" t="s">
        <v>52</v>
      </c>
      <c r="C61" s="5">
        <v>73.576783119208116</v>
      </c>
      <c r="D61" s="5">
        <v>0.37586037545255352</v>
      </c>
      <c r="E61" s="5">
        <v>13.979903694021697</v>
      </c>
      <c r="F61" s="5">
        <v>1.9406286709584659</v>
      </c>
      <c r="G61" s="5">
        <v>5.1601133756119487E-2</v>
      </c>
      <c r="H61" s="5">
        <v>0.28908715400467566</v>
      </c>
      <c r="I61" s="5">
        <v>1.349458155634562</v>
      </c>
      <c r="J61" s="5">
        <v>4.2507478551715066</v>
      </c>
      <c r="K61" s="5">
        <v>4.0229452355885753</v>
      </c>
      <c r="L61" s="5">
        <v>0.21047901583240636</v>
      </c>
      <c r="M61" s="5">
        <v>100</v>
      </c>
      <c r="N61" s="5">
        <v>6.9574706887011502</v>
      </c>
    </row>
    <row r="62" spans="1:14">
      <c r="A62" t="s">
        <v>237</v>
      </c>
      <c r="B62" s="16" t="s">
        <v>53</v>
      </c>
      <c r="C62" s="5">
        <v>73.716174020758359</v>
      </c>
      <c r="D62" s="5">
        <v>0.3471716827955551</v>
      </c>
      <c r="E62" s="5">
        <v>13.823347742107057</v>
      </c>
      <c r="F62" s="5">
        <v>1.9108042416348801</v>
      </c>
      <c r="G62" s="5">
        <v>9.4513550657811848E-2</v>
      </c>
      <c r="H62" s="5">
        <v>0.2688000544646848</v>
      </c>
      <c r="I62" s="5">
        <v>1.3207721884251831</v>
      </c>
      <c r="J62" s="5">
        <v>4.3259184857612976</v>
      </c>
      <c r="K62" s="5">
        <v>4.0063970741196089</v>
      </c>
      <c r="L62" s="5">
        <v>0.24026702993656407</v>
      </c>
      <c r="M62" s="5">
        <v>100</v>
      </c>
      <c r="N62" s="5">
        <v>4.4475640038441497</v>
      </c>
    </row>
    <row r="63" spans="1:14">
      <c r="A63" t="s">
        <v>237</v>
      </c>
      <c r="B63" s="16" t="s">
        <v>54</v>
      </c>
      <c r="C63" s="5">
        <v>73.828946009431434</v>
      </c>
      <c r="D63" s="5">
        <v>0.33482910125324161</v>
      </c>
      <c r="E63" s="5">
        <v>14.095439455796532</v>
      </c>
      <c r="F63" s="5">
        <v>2.2156115052888508</v>
      </c>
      <c r="G63" s="5">
        <v>0.1227244780882627</v>
      </c>
      <c r="H63" s="5">
        <v>0.40522815903118209</v>
      </c>
      <c r="I63" s="5">
        <v>1.7676117922204768</v>
      </c>
      <c r="J63" s="5">
        <v>4.8864871624818997</v>
      </c>
      <c r="K63" s="5">
        <v>2.2063067428909395</v>
      </c>
      <c r="L63" s="5">
        <v>0.17656650140359872</v>
      </c>
      <c r="M63" s="5">
        <v>100</v>
      </c>
      <c r="N63" s="5">
        <v>4.4575280933998869</v>
      </c>
    </row>
    <row r="64" spans="1:14">
      <c r="A64" t="s">
        <v>237</v>
      </c>
      <c r="B64" s="16" t="s">
        <v>55</v>
      </c>
      <c r="C64" s="5">
        <v>73.946279633577774</v>
      </c>
      <c r="D64" s="5">
        <v>0.2848557123008319</v>
      </c>
      <c r="E64" s="5">
        <v>14.007967408886579</v>
      </c>
      <c r="F64" s="5">
        <v>1.8652319770523871</v>
      </c>
      <c r="G64" s="5">
        <v>2.4398422848412437E-2</v>
      </c>
      <c r="H64" s="5">
        <v>0.25854713486754088</v>
      </c>
      <c r="I64" s="5">
        <v>1.3252438952232155</v>
      </c>
      <c r="J64" s="5">
        <v>4.1870361659556465</v>
      </c>
      <c r="K64" s="5">
        <v>3.9527796305786156</v>
      </c>
      <c r="L64" s="5">
        <v>0.19070914346690657</v>
      </c>
      <c r="M64" s="5">
        <v>100</v>
      </c>
      <c r="N64" s="5">
        <v>7.2849907531137461</v>
      </c>
    </row>
    <row r="65" spans="1:15">
      <c r="A65" t="s">
        <v>237</v>
      </c>
      <c r="B65" s="16" t="s">
        <v>56</v>
      </c>
      <c r="C65" s="5">
        <v>74.489430551898067</v>
      </c>
      <c r="D65" s="5">
        <v>0.38055947991114669</v>
      </c>
      <c r="E65" s="5">
        <v>13.952962347120145</v>
      </c>
      <c r="F65" s="5">
        <v>1.9282529725337549</v>
      </c>
      <c r="G65" s="5">
        <v>0.10890367637479442</v>
      </c>
      <c r="H65" s="5">
        <v>0.29871043329266994</v>
      </c>
      <c r="I65" s="5">
        <v>1.6448265719101061</v>
      </c>
      <c r="J65" s="5">
        <v>4.8345460365278123</v>
      </c>
      <c r="K65" s="5">
        <v>2.2293160288003757</v>
      </c>
      <c r="L65" s="5">
        <v>0.17110869527166378</v>
      </c>
      <c r="M65" s="5">
        <v>100</v>
      </c>
      <c r="N65" s="5">
        <v>6.4448479688045524</v>
      </c>
    </row>
    <row r="66" spans="1:15">
      <c r="A66" t="s">
        <v>237</v>
      </c>
      <c r="B66" s="16" t="s">
        <v>57</v>
      </c>
      <c r="C66" s="5">
        <v>74.602504293693826</v>
      </c>
      <c r="D66" s="5">
        <v>0.2446772344596217</v>
      </c>
      <c r="E66" s="5">
        <v>14.218760193607913</v>
      </c>
      <c r="F66" s="5">
        <v>1.6299254300503208</v>
      </c>
      <c r="G66" s="5">
        <v>4.7852114089219681E-2</v>
      </c>
      <c r="H66" s="5">
        <v>0.30012185340022268</v>
      </c>
      <c r="I66" s="5">
        <v>1.4711720628945493</v>
      </c>
      <c r="J66" s="5">
        <v>5.0624927936413808</v>
      </c>
      <c r="K66" s="5">
        <v>2.2806350998983165</v>
      </c>
      <c r="L66" s="5">
        <v>0.18324249947744739</v>
      </c>
      <c r="M66" s="5">
        <v>100</v>
      </c>
      <c r="N66" s="5">
        <v>8.4491859266266545</v>
      </c>
    </row>
    <row r="67" spans="1:15">
      <c r="A67" t="s">
        <v>237</v>
      </c>
      <c r="B67" s="16" t="s">
        <v>58</v>
      </c>
      <c r="C67" s="5">
        <v>74.654399827358503</v>
      </c>
      <c r="D67" s="5">
        <v>0.36757342796660519</v>
      </c>
      <c r="E67" s="5">
        <v>13.283796878285445</v>
      </c>
      <c r="F67" s="5">
        <v>1.8866667320365071</v>
      </c>
      <c r="G67" s="5">
        <v>3.6506975464923749E-2</v>
      </c>
      <c r="H67" s="5">
        <v>0.29844559942502918</v>
      </c>
      <c r="I67" s="5">
        <v>1.5212959775895611</v>
      </c>
      <c r="J67" s="5">
        <v>3.8524853115548949</v>
      </c>
      <c r="K67" s="5">
        <v>3.8928411337560407</v>
      </c>
      <c r="L67" s="5">
        <v>0.26601179622266719</v>
      </c>
      <c r="M67" s="5">
        <v>100</v>
      </c>
      <c r="N67" s="5">
        <v>6.976681668331878</v>
      </c>
    </row>
    <row r="68" spans="1:15">
      <c r="A68" t="s">
        <v>237</v>
      </c>
      <c r="B68" s="16" t="s">
        <v>59</v>
      </c>
      <c r="C68" s="5">
        <v>74.685923834010921</v>
      </c>
      <c r="D68" s="5">
        <v>0.28073109671390545</v>
      </c>
      <c r="E68" s="5">
        <v>13.193097645375351</v>
      </c>
      <c r="F68" s="5">
        <v>1.9685750156318669</v>
      </c>
      <c r="G68" s="5">
        <v>4.4301521193180628E-2</v>
      </c>
      <c r="H68" s="5">
        <v>0.26143866709225444</v>
      </c>
      <c r="I68" s="5">
        <v>1.5461285161922302</v>
      </c>
      <c r="J68" s="5">
        <v>3.9983511711944857</v>
      </c>
      <c r="K68" s="5">
        <v>3.8204583300524493</v>
      </c>
      <c r="L68" s="5">
        <v>0.2595654636968488</v>
      </c>
      <c r="M68" s="5">
        <v>100</v>
      </c>
      <c r="N68" s="5">
        <v>4.1748480489318496</v>
      </c>
    </row>
    <row r="69" spans="1:15">
      <c r="A69" t="s">
        <v>237</v>
      </c>
      <c r="B69" s="16" t="s">
        <v>60</v>
      </c>
      <c r="C69" s="5">
        <v>74.71571448476773</v>
      </c>
      <c r="D69" s="5">
        <v>0.30342853679703341</v>
      </c>
      <c r="E69" s="5">
        <v>13.184364110081463</v>
      </c>
      <c r="F69" s="5">
        <v>1.7211053902963298</v>
      </c>
      <c r="G69" s="5">
        <v>7.9661692832954184E-2</v>
      </c>
      <c r="H69" s="5">
        <v>0.28165409750891052</v>
      </c>
      <c r="I69" s="5">
        <v>1.558977712885075</v>
      </c>
      <c r="J69" s="5">
        <v>4.03365245888582</v>
      </c>
      <c r="K69" s="5">
        <v>3.8897090239411374</v>
      </c>
      <c r="L69" s="5">
        <v>0.29925545878341941</v>
      </c>
      <c r="M69" s="5">
        <v>100</v>
      </c>
      <c r="N69" s="5">
        <v>4.0756011044885838</v>
      </c>
    </row>
    <row r="70" spans="1:15">
      <c r="A70" t="s">
        <v>237</v>
      </c>
      <c r="B70" s="16" t="s">
        <v>61</v>
      </c>
      <c r="C70" s="5">
        <v>74.804583060664314</v>
      </c>
      <c r="D70" s="5">
        <v>0.33550427008179445</v>
      </c>
      <c r="E70" s="5">
        <v>13.190785778099814</v>
      </c>
      <c r="F70" s="5">
        <v>1.6144975388384997</v>
      </c>
      <c r="G70" s="5">
        <v>6.280600231796804E-2</v>
      </c>
      <c r="H70" s="5">
        <v>0.24803705896532541</v>
      </c>
      <c r="I70" s="5">
        <v>1.0860446126250818</v>
      </c>
      <c r="J70" s="5">
        <v>3.8501236544957504</v>
      </c>
      <c r="K70" s="5">
        <v>4.5138962869543757</v>
      </c>
      <c r="L70" s="5">
        <v>0.37926225727277202</v>
      </c>
      <c r="M70" s="5">
        <v>100</v>
      </c>
      <c r="N70" s="5">
        <v>7.7174189394018811</v>
      </c>
    </row>
    <row r="71" spans="1:15">
      <c r="A71" t="s">
        <v>237</v>
      </c>
      <c r="B71" s="16" t="s">
        <v>62</v>
      </c>
      <c r="C71" s="5">
        <v>74.852841307912058</v>
      </c>
      <c r="D71" s="5">
        <v>0.24274017224504138</v>
      </c>
      <c r="E71" s="5">
        <v>13.975272652102635</v>
      </c>
      <c r="F71" s="5">
        <v>1.8315311959039138</v>
      </c>
      <c r="G71" s="5">
        <v>7.2769505771700563E-2</v>
      </c>
      <c r="H71" s="5">
        <v>0.2873549270021743</v>
      </c>
      <c r="I71" s="5">
        <v>1.4057123440960479</v>
      </c>
      <c r="J71" s="5">
        <v>5.0260954699443214</v>
      </c>
      <c r="K71" s="5">
        <v>2.1789471833833325</v>
      </c>
      <c r="L71" s="5">
        <v>0.16366406354962981</v>
      </c>
      <c r="M71" s="5">
        <v>100</v>
      </c>
      <c r="N71" s="5">
        <v>8.6512965904309169</v>
      </c>
    </row>
    <row r="72" spans="1:15">
      <c r="A72" t="s">
        <v>237</v>
      </c>
      <c r="B72" s="16" t="s">
        <v>63</v>
      </c>
      <c r="C72" s="5">
        <v>74.853108954661849</v>
      </c>
      <c r="D72" s="5">
        <v>0.32517281352205218</v>
      </c>
      <c r="E72" s="5">
        <v>14.084358511285853</v>
      </c>
      <c r="F72" s="5">
        <v>1.7437421709470986</v>
      </c>
      <c r="G72" s="5">
        <v>6.7219968164577773E-2</v>
      </c>
      <c r="H72" s="5">
        <v>0.27631621672487799</v>
      </c>
      <c r="I72" s="5">
        <v>1.4323256753473443</v>
      </c>
      <c r="J72" s="5">
        <v>4.8407517057722682</v>
      </c>
      <c r="K72" s="5">
        <v>2.2573589244824239</v>
      </c>
      <c r="L72" s="5">
        <v>0.15455297214122884</v>
      </c>
      <c r="M72" s="5">
        <v>100</v>
      </c>
      <c r="N72" s="5">
        <v>7.4679716483756096</v>
      </c>
    </row>
    <row r="73" spans="1:15">
      <c r="A73" t="s">
        <v>237</v>
      </c>
      <c r="B73" s="19" t="s">
        <v>64</v>
      </c>
      <c r="C73" s="8">
        <v>74.927334347741265</v>
      </c>
      <c r="D73" s="8">
        <v>0.3112265283982612</v>
      </c>
      <c r="E73" s="8">
        <v>13.339491369929995</v>
      </c>
      <c r="F73" s="8">
        <v>1.7432929196759885</v>
      </c>
      <c r="G73" s="8">
        <v>3.9645408651064501E-2</v>
      </c>
      <c r="H73" s="8">
        <v>0.31855375041062756</v>
      </c>
      <c r="I73" s="8">
        <v>1.467684682024303</v>
      </c>
      <c r="J73" s="8">
        <v>3.9038496155856701</v>
      </c>
      <c r="K73" s="8">
        <v>3.7786407446692274</v>
      </c>
      <c r="L73" s="8">
        <v>0.2200288406938524</v>
      </c>
      <c r="M73" s="8">
        <v>100</v>
      </c>
      <c r="N73" s="8">
        <v>7.1544442284071152</v>
      </c>
      <c r="O73" s="58"/>
    </row>
    <row r="74" spans="1:15">
      <c r="A74" t="s">
        <v>237</v>
      </c>
      <c r="B74" s="16" t="s">
        <v>65</v>
      </c>
      <c r="C74" s="5">
        <v>74.95104800175443</v>
      </c>
      <c r="D74" s="5">
        <v>0.19957763817679006</v>
      </c>
      <c r="E74" s="5">
        <v>14.413059197939102</v>
      </c>
      <c r="F74" s="5">
        <v>1.2636787086171752</v>
      </c>
      <c r="G74" s="5">
        <v>0.11975516804442819</v>
      </c>
      <c r="H74" s="5">
        <v>0.35775344664065872</v>
      </c>
      <c r="I74" s="5">
        <v>1.3344953686160266</v>
      </c>
      <c r="J74" s="5">
        <v>4.4949647984239522</v>
      </c>
      <c r="K74" s="5">
        <v>2.8347482960049364</v>
      </c>
      <c r="L74" s="5">
        <v>3.9919820204535099E-2</v>
      </c>
      <c r="M74" s="5">
        <v>100</v>
      </c>
      <c r="N74" s="5">
        <v>6.8157125723376737</v>
      </c>
    </row>
    <row r="75" spans="1:15">
      <c r="A75" t="s">
        <v>237</v>
      </c>
      <c r="B75" s="19" t="s">
        <v>66</v>
      </c>
      <c r="C75" s="8">
        <v>75.10396524717352</v>
      </c>
      <c r="D75" s="8">
        <v>0.25753972222729699</v>
      </c>
      <c r="E75" s="8">
        <v>13.31908768942697</v>
      </c>
      <c r="F75" s="8">
        <v>1.7903676214706177</v>
      </c>
      <c r="G75" s="8">
        <v>5.0378113380238378E-2</v>
      </c>
      <c r="H75" s="8">
        <v>0.21589987605924657</v>
      </c>
      <c r="I75" s="8">
        <v>1.4766516275868622</v>
      </c>
      <c r="J75" s="8">
        <v>3.8292039553900423</v>
      </c>
      <c r="K75" s="8">
        <v>3.756310385826926</v>
      </c>
      <c r="L75" s="8">
        <v>0.25907402072087399</v>
      </c>
      <c r="M75" s="8">
        <v>100</v>
      </c>
      <c r="N75" s="8">
        <v>7.3843840720277143</v>
      </c>
      <c r="O75" s="58"/>
    </row>
    <row r="76" spans="1:15">
      <c r="A76" t="s">
        <v>237</v>
      </c>
      <c r="B76" s="19" t="s">
        <v>67</v>
      </c>
      <c r="C76" s="8">
        <v>75.273688398250854</v>
      </c>
      <c r="D76" s="8">
        <v>0.27727171396786721</v>
      </c>
      <c r="E76" s="8">
        <v>13.092993656112206</v>
      </c>
      <c r="F76" s="8">
        <v>1.8063067535698023</v>
      </c>
      <c r="G76" s="8">
        <v>5.1735773526729027E-2</v>
      </c>
      <c r="H76" s="8">
        <v>0.26905379213379371</v>
      </c>
      <c r="I76" s="8">
        <v>1.4807328182232995</v>
      </c>
      <c r="J76" s="8">
        <v>3.7459104871481275</v>
      </c>
      <c r="K76" s="8">
        <v>3.7834730895811006</v>
      </c>
      <c r="L76" s="8">
        <v>0.28254044053994176</v>
      </c>
      <c r="M76" s="8">
        <v>100</v>
      </c>
      <c r="N76" s="8">
        <v>7.0932998128133846</v>
      </c>
      <c r="O76" s="58"/>
    </row>
    <row r="77" spans="1:15">
      <c r="A77" t="s">
        <v>237</v>
      </c>
      <c r="B77" s="16" t="s">
        <v>68</v>
      </c>
      <c r="C77" s="5">
        <v>75.398699777969483</v>
      </c>
      <c r="D77" s="5">
        <v>0.24418155679994674</v>
      </c>
      <c r="E77" s="5">
        <v>14.080256416050094</v>
      </c>
      <c r="F77" s="5">
        <v>1.5033243331308126</v>
      </c>
      <c r="G77" s="5">
        <v>5.3397947275254855E-2</v>
      </c>
      <c r="H77" s="5">
        <v>0.30846419308897616</v>
      </c>
      <c r="I77" s="5">
        <v>1.7775923322261165</v>
      </c>
      <c r="J77" s="5">
        <v>4.4547199226801313</v>
      </c>
      <c r="K77" s="5">
        <v>2.0587893704674873</v>
      </c>
      <c r="L77" s="5">
        <v>0.15575371354096451</v>
      </c>
      <c r="M77" s="5">
        <v>100</v>
      </c>
      <c r="N77" s="5">
        <v>9.7999034462507524</v>
      </c>
    </row>
    <row r="78" spans="1:15">
      <c r="A78" t="s">
        <v>237</v>
      </c>
      <c r="B78" s="16" t="s">
        <v>69</v>
      </c>
      <c r="C78" s="5">
        <v>75.879227996524747</v>
      </c>
      <c r="D78" s="5">
        <v>0.1852727105990698</v>
      </c>
      <c r="E78" s="5">
        <v>13.7966979908095</v>
      </c>
      <c r="F78" s="5">
        <v>1.5706932525551454</v>
      </c>
      <c r="G78" s="5">
        <v>8.3537076182986225E-2</v>
      </c>
      <c r="H78" s="5">
        <v>0.29476627432210251</v>
      </c>
      <c r="I78" s="5">
        <v>1.7681399445281969</v>
      </c>
      <c r="J78" s="5">
        <v>4.2932229213795168</v>
      </c>
      <c r="K78" s="5">
        <v>2.0039547159529771</v>
      </c>
      <c r="L78" s="5">
        <v>0.16089737336519613</v>
      </c>
      <c r="M78" s="5">
        <v>100</v>
      </c>
      <c r="N78" s="5">
        <v>8.6740840284065541</v>
      </c>
    </row>
    <row r="79" spans="1:15">
      <c r="A79" t="s">
        <v>237</v>
      </c>
      <c r="B79" s="16" t="s">
        <v>70</v>
      </c>
      <c r="C79" s="5">
        <v>76.892741837365179</v>
      </c>
      <c r="D79" s="5">
        <v>0.22804554594216764</v>
      </c>
      <c r="E79" s="5">
        <v>12.937136887209554</v>
      </c>
      <c r="F79" s="5">
        <v>1.1540045067576312</v>
      </c>
      <c r="G79" s="5">
        <v>7.1707154332991629E-2</v>
      </c>
      <c r="H79" s="5">
        <v>0.26379186259879212</v>
      </c>
      <c r="I79" s="5">
        <v>1.2776074219520994</v>
      </c>
      <c r="J79" s="5">
        <v>3.9265894053457382</v>
      </c>
      <c r="K79" s="5">
        <v>3.1081077374511263</v>
      </c>
      <c r="L79" s="5">
        <v>0.18106544261851409</v>
      </c>
      <c r="M79" s="5">
        <v>100</v>
      </c>
      <c r="N79" s="5">
        <v>7.2351976329991174</v>
      </c>
    </row>
    <row r="80" spans="1:15">
      <c r="A80" t="s">
        <v>237</v>
      </c>
      <c r="B80" s="16" t="s">
        <v>71</v>
      </c>
      <c r="C80" s="5">
        <v>77.59747054234029</v>
      </c>
      <c r="D80" s="5">
        <v>0.18183485112820028</v>
      </c>
      <c r="E80" s="5">
        <v>12.748380795733381</v>
      </c>
      <c r="F80" s="5">
        <v>1.0886636552159978</v>
      </c>
      <c r="G80" s="5">
        <v>7.2667427646040006E-2</v>
      </c>
      <c r="H80" s="5">
        <v>0.14154975157282401</v>
      </c>
      <c r="I80" s="5">
        <v>0.98985822665545398</v>
      </c>
      <c r="J80" s="5">
        <v>4.1296585083986956</v>
      </c>
      <c r="K80" s="5">
        <v>2.9359714918321465</v>
      </c>
      <c r="L80" s="5">
        <v>0.14715958159373291</v>
      </c>
      <c r="M80" s="5">
        <v>100</v>
      </c>
      <c r="N80" s="5">
        <v>8.5890306678278705</v>
      </c>
    </row>
    <row r="81" spans="1:16">
      <c r="A81" t="s">
        <v>237</v>
      </c>
      <c r="B81" s="16" t="s">
        <v>72</v>
      </c>
      <c r="C81" s="5">
        <v>77.659137714863093</v>
      </c>
      <c r="D81" s="5">
        <v>0.14788156774632055</v>
      </c>
      <c r="E81" s="5">
        <v>12.792461964237511</v>
      </c>
      <c r="F81" s="5">
        <v>1.0699823811778535</v>
      </c>
      <c r="G81" s="5">
        <v>1.9853380528230498E-2</v>
      </c>
      <c r="H81" s="5">
        <v>0.20494007114529567</v>
      </c>
      <c r="I81" s="5">
        <v>1.0934252563591005</v>
      </c>
      <c r="J81" s="5">
        <v>4.395047242777383</v>
      </c>
      <c r="K81" s="5">
        <v>2.4863132235778114</v>
      </c>
      <c r="L81" s="5">
        <v>0.16912714553925082</v>
      </c>
      <c r="M81" s="5">
        <v>100</v>
      </c>
      <c r="N81" s="5">
        <v>7.3407172453989773</v>
      </c>
    </row>
    <row r="82" spans="1:16">
      <c r="A82" t="s">
        <v>237</v>
      </c>
      <c r="B82" s="16" t="s">
        <v>73</v>
      </c>
      <c r="C82" s="5">
        <v>78.091006265791194</v>
      </c>
      <c r="D82" s="5">
        <v>0.11140410496902266</v>
      </c>
      <c r="E82" s="5">
        <v>12.707419955828334</v>
      </c>
      <c r="F82" s="5">
        <v>1.0538507758448838</v>
      </c>
      <c r="G82" s="5">
        <v>6.8020880760391464E-2</v>
      </c>
      <c r="H82" s="5">
        <v>0.13084941968336794</v>
      </c>
      <c r="I82" s="5">
        <v>1.1000023743496479</v>
      </c>
      <c r="J82" s="5">
        <v>4.0507247547641336</v>
      </c>
      <c r="K82" s="5">
        <v>2.5314443158911222</v>
      </c>
      <c r="L82" s="5">
        <v>0.20055188009125241</v>
      </c>
      <c r="M82" s="5">
        <v>100</v>
      </c>
      <c r="N82" s="5">
        <v>8.5383792380609549</v>
      </c>
      <c r="O82" s="54">
        <f>COUNT(C33:C82)</f>
        <v>50</v>
      </c>
    </row>
    <row r="83" spans="1:16"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1:16"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1:16">
      <c r="A85" t="s">
        <v>237</v>
      </c>
      <c r="B85" s="16" t="s">
        <v>74</v>
      </c>
      <c r="C85" s="5">
        <v>63.61294221120756</v>
      </c>
      <c r="D85" s="5">
        <v>0.99298792896373811</v>
      </c>
      <c r="E85" s="5">
        <v>16.203366294096703</v>
      </c>
      <c r="F85" s="5">
        <v>6.0975192575378392</v>
      </c>
      <c r="G85" s="5">
        <v>0.20084948473708944</v>
      </c>
      <c r="H85" s="5">
        <v>1.5695282956137666</v>
      </c>
      <c r="I85" s="5">
        <v>4.0889176446186646</v>
      </c>
      <c r="J85" s="5">
        <v>5.2146705041844088</v>
      </c>
      <c r="K85" s="5">
        <v>1.9191534365693947</v>
      </c>
      <c r="L85" s="5">
        <v>0.12926211695922937</v>
      </c>
      <c r="M85" s="5">
        <v>100</v>
      </c>
      <c r="N85" s="5">
        <v>6.3368271786953301</v>
      </c>
      <c r="P85" s="75" t="s">
        <v>2616</v>
      </c>
    </row>
    <row r="86" spans="1:16">
      <c r="A86" t="s">
        <v>237</v>
      </c>
      <c r="B86" s="16" t="s">
        <v>76</v>
      </c>
      <c r="C86" s="5">
        <v>64.015942298476276</v>
      </c>
      <c r="D86" s="5">
        <v>1.0613443017536357</v>
      </c>
      <c r="E86" s="5">
        <v>16.004368692133895</v>
      </c>
      <c r="F86" s="5">
        <v>5.912681527279652</v>
      </c>
      <c r="G86" s="5">
        <v>0.18869373467996406</v>
      </c>
      <c r="H86" s="5">
        <v>1.4541623457007384</v>
      </c>
      <c r="I86" s="5">
        <v>3.9698356975395788</v>
      </c>
      <c r="J86" s="5">
        <v>5.2323106658547465</v>
      </c>
      <c r="K86" s="5">
        <v>2.0314596291080131</v>
      </c>
      <c r="L86" s="5">
        <v>0.16685858602206946</v>
      </c>
      <c r="M86" s="5">
        <v>100</v>
      </c>
      <c r="N86" s="5">
        <v>4.0217205371630484</v>
      </c>
    </row>
    <row r="87" spans="1:16">
      <c r="A87" t="s">
        <v>237</v>
      </c>
      <c r="B87" s="16" t="s">
        <v>77</v>
      </c>
      <c r="C87" s="5">
        <v>66.040490449646072</v>
      </c>
      <c r="D87" s="5">
        <v>0.65171315639195981</v>
      </c>
      <c r="E87" s="5">
        <v>15.585035067675216</v>
      </c>
      <c r="F87" s="5">
        <v>4.9480582230142947</v>
      </c>
      <c r="G87" s="5">
        <v>0.18469651769060241</v>
      </c>
      <c r="H87" s="5">
        <v>0.77224074691595568</v>
      </c>
      <c r="I87" s="5">
        <v>2.5372143230637505</v>
      </c>
      <c r="J87" s="5">
        <v>5.0577608367436682</v>
      </c>
      <c r="K87" s="5">
        <v>4.0725930571789224</v>
      </c>
      <c r="L87" s="5">
        <v>0.19395158120274025</v>
      </c>
      <c r="M87" s="5">
        <v>100</v>
      </c>
      <c r="N87" s="5">
        <v>4.1389614629379565</v>
      </c>
    </row>
    <row r="88" spans="1:16">
      <c r="A88" t="s">
        <v>237</v>
      </c>
      <c r="B88" s="16" t="s">
        <v>78</v>
      </c>
      <c r="C88" s="5">
        <v>67.515103985030663</v>
      </c>
      <c r="D88" s="5">
        <v>0.49154547928883174</v>
      </c>
      <c r="E88" s="5">
        <v>14.794936695273014</v>
      </c>
      <c r="F88" s="5">
        <v>5.6312005930505782</v>
      </c>
      <c r="G88" s="5">
        <v>0.25151999216616489</v>
      </c>
      <c r="H88" s="5">
        <v>0.42903878658469857</v>
      </c>
      <c r="I88" s="5">
        <v>2.5467246660494647</v>
      </c>
      <c r="J88" s="5">
        <v>5.5785931485907945</v>
      </c>
      <c r="K88" s="5">
        <v>2.594927085810578</v>
      </c>
      <c r="L88" s="5">
        <v>0.21478972702207599</v>
      </c>
      <c r="M88" s="5">
        <v>100</v>
      </c>
      <c r="N88" s="5">
        <v>6.0420613229524491</v>
      </c>
    </row>
    <row r="89" spans="1:16">
      <c r="A89" t="s">
        <v>237</v>
      </c>
      <c r="B89" s="16" t="s">
        <v>79</v>
      </c>
      <c r="C89" s="5">
        <v>68.160867590470232</v>
      </c>
      <c r="D89" s="5">
        <v>0.58303137596193677</v>
      </c>
      <c r="E89" s="5">
        <v>15.534154046872258</v>
      </c>
      <c r="F89" s="5">
        <v>4.3208428675761628</v>
      </c>
      <c r="G89" s="5">
        <v>0.16638152166928541</v>
      </c>
      <c r="H89" s="5">
        <v>0.52028256412430007</v>
      </c>
      <c r="I89" s="5">
        <v>2.0865858419899195</v>
      </c>
      <c r="J89" s="5">
        <v>6.0812366924258097</v>
      </c>
      <c r="K89" s="5">
        <v>2.4259581685726932</v>
      </c>
      <c r="L89" s="5">
        <v>0.15600888487411585</v>
      </c>
      <c r="M89" s="5">
        <v>100</v>
      </c>
      <c r="N89" s="5">
        <v>6.0412487927984557</v>
      </c>
    </row>
    <row r="90" spans="1:16">
      <c r="A90" t="s">
        <v>237</v>
      </c>
      <c r="B90" s="16" t="s">
        <v>80</v>
      </c>
      <c r="C90" s="5">
        <v>68.848638208339835</v>
      </c>
      <c r="D90" s="5">
        <v>0.62386114550652172</v>
      </c>
      <c r="E90" s="5">
        <v>14.920401619792599</v>
      </c>
      <c r="F90" s="5">
        <v>4.4043104821604917</v>
      </c>
      <c r="G90" s="5">
        <v>0.21775020068761919</v>
      </c>
      <c r="H90" s="5">
        <v>0.54434048440525373</v>
      </c>
      <c r="I90" s="5">
        <v>1.8308096944547978</v>
      </c>
      <c r="J90" s="5">
        <v>5.9159048210503169</v>
      </c>
      <c r="K90" s="5">
        <v>2.5393301612002652</v>
      </c>
      <c r="L90" s="5">
        <v>0.19967708559802438</v>
      </c>
      <c r="M90" s="5">
        <v>100</v>
      </c>
      <c r="N90" s="5">
        <v>4.3330388021799138</v>
      </c>
    </row>
    <row r="91" spans="1:16">
      <c r="A91" t="s">
        <v>237</v>
      </c>
      <c r="B91" s="16" t="s">
        <v>81</v>
      </c>
      <c r="C91" s="5">
        <v>68.880272737319217</v>
      </c>
      <c r="D91" s="5">
        <v>0.60642436304517378</v>
      </c>
      <c r="E91" s="5">
        <v>15.117196901246949</v>
      </c>
      <c r="F91" s="5">
        <v>4.0917118359790008</v>
      </c>
      <c r="G91" s="5">
        <v>0.16037069809017052</v>
      </c>
      <c r="H91" s="5">
        <v>0.48823154082632164</v>
      </c>
      <c r="I91" s="5">
        <v>1.8793486104914425</v>
      </c>
      <c r="J91" s="5">
        <v>5.7175495675775023</v>
      </c>
      <c r="K91" s="5">
        <v>2.8809586933199771</v>
      </c>
      <c r="L91" s="5">
        <v>0.2298348165568572</v>
      </c>
      <c r="M91" s="5">
        <v>100</v>
      </c>
      <c r="N91" s="5">
        <v>6.0882057672909582</v>
      </c>
    </row>
    <row r="92" spans="1:16">
      <c r="A92" t="s">
        <v>237</v>
      </c>
      <c r="B92" s="16" t="s">
        <v>82</v>
      </c>
      <c r="C92" s="5">
        <v>68.890638720285537</v>
      </c>
      <c r="D92" s="5">
        <v>0.62978731486785455</v>
      </c>
      <c r="E92" s="5">
        <v>15.697867624402429</v>
      </c>
      <c r="F92" s="5">
        <v>3.5756660165134964</v>
      </c>
      <c r="G92" s="5">
        <v>7.9967483385739876E-2</v>
      </c>
      <c r="H92" s="5">
        <v>0.715483606113551</v>
      </c>
      <c r="I92" s="5">
        <v>2.2583516778886792</v>
      </c>
      <c r="J92" s="5">
        <v>4.633136565209572</v>
      </c>
      <c r="K92" s="5">
        <v>3.3485604994865565</v>
      </c>
      <c r="L92" s="5">
        <v>0.22027655557989642</v>
      </c>
      <c r="M92" s="5">
        <v>100</v>
      </c>
      <c r="N92" s="5">
        <v>10.103460861418881</v>
      </c>
    </row>
    <row r="93" spans="1:16">
      <c r="A93" t="s">
        <v>237</v>
      </c>
      <c r="B93" s="16" t="s">
        <v>83</v>
      </c>
      <c r="C93" s="5">
        <v>69.189343154314315</v>
      </c>
      <c r="D93" s="5">
        <v>0.63282739707914848</v>
      </c>
      <c r="E93" s="5">
        <v>14.492635256972438</v>
      </c>
      <c r="F93" s="5">
        <v>3.8668301384634534</v>
      </c>
      <c r="G93" s="5">
        <v>6.6750669757080078E-2</v>
      </c>
      <c r="H93" s="5">
        <v>0.61035692561651045</v>
      </c>
      <c r="I93" s="5">
        <v>2.2192979333744871</v>
      </c>
      <c r="J93" s="5">
        <v>4.8301979255072194</v>
      </c>
      <c r="K93" s="5">
        <v>3.9544586892703188</v>
      </c>
      <c r="L93" s="5">
        <v>0.17730118367760586</v>
      </c>
      <c r="M93" s="5">
        <v>100</v>
      </c>
      <c r="N93" s="5">
        <v>2.9882393155590989</v>
      </c>
    </row>
    <row r="94" spans="1:16">
      <c r="A94" t="s">
        <v>237</v>
      </c>
      <c r="B94" s="16" t="s">
        <v>84</v>
      </c>
      <c r="C94" s="5">
        <v>70.069160067219244</v>
      </c>
      <c r="D94" s="5">
        <v>0.4425654005291686</v>
      </c>
      <c r="E94" s="5">
        <v>15.068734687141594</v>
      </c>
      <c r="F94" s="5">
        <v>3.4055409547330786</v>
      </c>
      <c r="G94" s="5">
        <v>0.1640961308692602</v>
      </c>
      <c r="H94" s="5">
        <v>0.40663594980890627</v>
      </c>
      <c r="I94" s="5">
        <v>1.6116433555653273</v>
      </c>
      <c r="J94" s="5">
        <v>6.0008393880023592</v>
      </c>
      <c r="K94" s="5">
        <v>2.6493001667051965</v>
      </c>
      <c r="L94" s="5">
        <v>0.23433634794433936</v>
      </c>
      <c r="M94" s="5">
        <v>100</v>
      </c>
      <c r="N94" s="5">
        <v>6.4054714840502243</v>
      </c>
    </row>
    <row r="95" spans="1:16">
      <c r="A95" t="s">
        <v>237</v>
      </c>
      <c r="B95" s="16" t="s">
        <v>85</v>
      </c>
      <c r="C95" s="5">
        <v>70.121507224662238</v>
      </c>
      <c r="D95" s="5">
        <v>0.30378325257504829</v>
      </c>
      <c r="E95" s="5">
        <v>14.781507099820459</v>
      </c>
      <c r="F95" s="5">
        <v>4.0738216666057276</v>
      </c>
      <c r="G95" s="5">
        <v>0.17766990790253931</v>
      </c>
      <c r="H95" s="5">
        <v>0.29306936694921593</v>
      </c>
      <c r="I95" s="5">
        <v>1.4747140152689751</v>
      </c>
      <c r="J95" s="5">
        <v>5.9057067493049198</v>
      </c>
      <c r="K95" s="5">
        <v>2.6901126042254582</v>
      </c>
      <c r="L95" s="5">
        <v>0.23004865838933408</v>
      </c>
      <c r="M95" s="5">
        <v>100</v>
      </c>
      <c r="N95" s="5">
        <v>9.6312921555213649</v>
      </c>
    </row>
    <row r="96" spans="1:16">
      <c r="A96" t="s">
        <v>237</v>
      </c>
      <c r="B96" s="16" t="s">
        <v>86</v>
      </c>
      <c r="C96" s="5">
        <v>71.425933902368811</v>
      </c>
      <c r="D96" s="5">
        <v>0.56472871967864757</v>
      </c>
      <c r="E96" s="5">
        <v>13.814525627296407</v>
      </c>
      <c r="F96" s="5">
        <v>3.7049410440694928</v>
      </c>
      <c r="G96" s="5">
        <v>5.3930551405237157E-2</v>
      </c>
      <c r="H96" s="5">
        <v>0.40768070269878337</v>
      </c>
      <c r="I96" s="5">
        <v>1.9075525823262427</v>
      </c>
      <c r="J96" s="5">
        <v>4.354286839071448</v>
      </c>
      <c r="K96" s="5">
        <v>3.6588806886191283</v>
      </c>
      <c r="L96" s="5">
        <v>0.13898908830991547</v>
      </c>
      <c r="M96" s="5">
        <v>100</v>
      </c>
      <c r="N96" s="5">
        <v>3.3442109495324246</v>
      </c>
    </row>
    <row r="97" spans="1:16">
      <c r="A97" t="s">
        <v>237</v>
      </c>
      <c r="B97" s="16" t="s">
        <v>87</v>
      </c>
      <c r="C97" s="5">
        <v>71.647853908370891</v>
      </c>
      <c r="D97" s="5">
        <v>0.31264188480004357</v>
      </c>
      <c r="E97" s="5">
        <v>14.501180437047601</v>
      </c>
      <c r="F97" s="5">
        <v>3.5066223059063941</v>
      </c>
      <c r="G97" s="5">
        <v>0.15727933485513371</v>
      </c>
      <c r="H97" s="5">
        <v>0.17015729771587665</v>
      </c>
      <c r="I97" s="5">
        <v>1.2614740131605304</v>
      </c>
      <c r="J97" s="5">
        <v>5.5291157878873021</v>
      </c>
      <c r="K97" s="5">
        <v>2.7545175250721678</v>
      </c>
      <c r="L97" s="5">
        <v>0.20551431002461137</v>
      </c>
      <c r="M97" s="5">
        <v>100</v>
      </c>
      <c r="N97" s="5">
        <v>6.77096890379309</v>
      </c>
    </row>
    <row r="98" spans="1:16">
      <c r="A98" t="s">
        <v>237</v>
      </c>
      <c r="B98" s="16" t="s">
        <v>88</v>
      </c>
      <c r="C98" s="5">
        <v>71.734098474271562</v>
      </c>
      <c r="D98" s="5">
        <v>0.1859506359758771</v>
      </c>
      <c r="E98" s="5">
        <v>14.551061422579977</v>
      </c>
      <c r="F98" s="5">
        <v>3.1372803977554433</v>
      </c>
      <c r="G98" s="5">
        <v>7.848823821344296E-2</v>
      </c>
      <c r="H98" s="5">
        <v>0.22758525979975924</v>
      </c>
      <c r="I98" s="5">
        <v>1.2277362331643475</v>
      </c>
      <c r="J98" s="5">
        <v>5.131503719046111</v>
      </c>
      <c r="K98" s="5">
        <v>3.5083762666842113</v>
      </c>
      <c r="L98" s="5">
        <v>0.28147550435772295</v>
      </c>
      <c r="M98" s="5">
        <v>100</v>
      </c>
      <c r="N98" s="5">
        <v>6.6305962930272528</v>
      </c>
    </row>
    <row r="99" spans="1:16">
      <c r="A99" t="s">
        <v>237</v>
      </c>
      <c r="B99" s="16" t="s">
        <v>89</v>
      </c>
      <c r="C99" s="5">
        <v>73.301289983093668</v>
      </c>
      <c r="D99" s="5">
        <v>0.55876883433350644</v>
      </c>
      <c r="E99" s="5">
        <v>15.49283143769026</v>
      </c>
      <c r="F99" s="5">
        <v>3.5401120019100389</v>
      </c>
      <c r="G99" s="5">
        <v>0.21960272054428517</v>
      </c>
      <c r="H99" s="5">
        <v>0.3751265112747425</v>
      </c>
      <c r="I99" s="5">
        <v>1.6558098279458502</v>
      </c>
      <c r="J99" s="5">
        <v>1.8792760607562096</v>
      </c>
      <c r="K99" s="5">
        <v>2.7996329929606705</v>
      </c>
      <c r="L99" s="5">
        <v>0.22921771854538098</v>
      </c>
      <c r="M99" s="5">
        <v>100</v>
      </c>
      <c r="N99" s="5">
        <v>8.1851083172989973</v>
      </c>
    </row>
    <row r="100" spans="1:16">
      <c r="A100" t="s">
        <v>237</v>
      </c>
      <c r="B100" s="16" t="s">
        <v>90</v>
      </c>
      <c r="C100" s="5">
        <v>73.853973268095146</v>
      </c>
      <c r="D100" s="5">
        <v>0.40775439159874077</v>
      </c>
      <c r="E100" s="5">
        <v>14.775589745683959</v>
      </c>
      <c r="F100" s="5">
        <v>4.0903051549060008</v>
      </c>
      <c r="G100" s="5">
        <v>0.19292097077214421</v>
      </c>
      <c r="H100" s="5">
        <v>0.2303052916998834</v>
      </c>
      <c r="I100" s="5">
        <v>1.531574933332525</v>
      </c>
      <c r="J100" s="5">
        <v>2.0723697844017885</v>
      </c>
      <c r="K100" s="5">
        <v>2.6588968965603734</v>
      </c>
      <c r="L100" s="5">
        <v>0.24056858597909203</v>
      </c>
      <c r="M100" s="5">
        <v>100</v>
      </c>
      <c r="N100" s="5">
        <v>11.607328473684788</v>
      </c>
    </row>
    <row r="101" spans="1:16">
      <c r="A101" t="s">
        <v>237</v>
      </c>
      <c r="B101" s="16" t="s">
        <v>91</v>
      </c>
      <c r="C101" s="5">
        <v>74.299593340610585</v>
      </c>
      <c r="D101" s="5">
        <v>0.33854256245854342</v>
      </c>
      <c r="E101" s="5">
        <v>14.059247054654204</v>
      </c>
      <c r="F101" s="5">
        <v>1.6445634737885104</v>
      </c>
      <c r="G101" s="5">
        <v>0.11365260164003251</v>
      </c>
      <c r="H101" s="5">
        <v>0.39059468396345826</v>
      </c>
      <c r="I101" s="5">
        <v>1.6367343130561194</v>
      </c>
      <c r="J101" s="5">
        <v>4.7003512184051699</v>
      </c>
      <c r="K101" s="5">
        <v>2.7139624805668672</v>
      </c>
      <c r="L101" s="5">
        <v>0.1326731722686571</v>
      </c>
      <c r="M101" s="5">
        <v>100</v>
      </c>
      <c r="N101" s="5">
        <v>6.7588436421034572</v>
      </c>
    </row>
    <row r="102" spans="1:16">
      <c r="A102" t="s">
        <v>237</v>
      </c>
      <c r="B102" s="16" t="s">
        <v>92</v>
      </c>
      <c r="C102" s="5">
        <v>74.823067572307764</v>
      </c>
      <c r="D102" s="5">
        <v>0.26029783413555924</v>
      </c>
      <c r="E102" s="5">
        <v>13.098860042239291</v>
      </c>
      <c r="F102" s="5">
        <v>1.8406529039408319</v>
      </c>
      <c r="G102" s="5">
        <v>4.3884647893668229E-2</v>
      </c>
      <c r="H102" s="5">
        <v>0.2359506811875221</v>
      </c>
      <c r="I102" s="5">
        <v>1.1450092506351519</v>
      </c>
      <c r="J102" s="5">
        <v>3.9174217470186927</v>
      </c>
      <c r="K102" s="5">
        <v>4.4380717519707034</v>
      </c>
      <c r="L102" s="5">
        <v>0.25410847913825368</v>
      </c>
      <c r="M102" s="5">
        <v>100</v>
      </c>
      <c r="N102" s="5">
        <v>6.646169067449776</v>
      </c>
    </row>
    <row r="103" spans="1:16">
      <c r="A103" t="s">
        <v>237</v>
      </c>
      <c r="B103" s="16" t="s">
        <v>93</v>
      </c>
      <c r="C103" s="5">
        <v>75.072956808942479</v>
      </c>
      <c r="D103" s="5">
        <v>0.27023451273274529</v>
      </c>
      <c r="E103" s="5">
        <v>13.197346833700498</v>
      </c>
      <c r="F103" s="5">
        <v>1.6999053970324771</v>
      </c>
      <c r="G103" s="5">
        <v>7.0880362633306992E-2</v>
      </c>
      <c r="H103" s="5">
        <v>0.2305271454010118</v>
      </c>
      <c r="I103" s="5">
        <v>1.1107151132372357</v>
      </c>
      <c r="J103" s="5">
        <v>3.7669961846998246</v>
      </c>
      <c r="K103" s="5">
        <v>4.3852222730124515</v>
      </c>
      <c r="L103" s="5">
        <v>0.2520095951610351</v>
      </c>
      <c r="M103" s="5">
        <v>100</v>
      </c>
      <c r="N103" s="5">
        <v>6.1559541616349236</v>
      </c>
    </row>
    <row r="104" spans="1:16">
      <c r="A104" t="s">
        <v>237</v>
      </c>
      <c r="B104" s="16" t="s">
        <v>94</v>
      </c>
      <c r="C104" s="5">
        <v>75.377367030199068</v>
      </c>
      <c r="D104" s="5">
        <v>0.28207906632991236</v>
      </c>
      <c r="E104" s="5">
        <v>13.589018798687405</v>
      </c>
      <c r="F104" s="5">
        <v>1.5554627446933871</v>
      </c>
      <c r="G104" s="5">
        <v>3.3628502815960304E-2</v>
      </c>
      <c r="H104" s="5">
        <v>0.26343209446745969</v>
      </c>
      <c r="I104" s="5">
        <v>1.4973104652567477</v>
      </c>
      <c r="J104" s="5">
        <v>4.6307813722764442</v>
      </c>
      <c r="K104" s="5">
        <v>2.6439031612564836</v>
      </c>
      <c r="L104" s="5">
        <v>0.16401578720913529</v>
      </c>
      <c r="M104" s="5">
        <v>100</v>
      </c>
      <c r="N104" s="5">
        <v>7.4326913381764399</v>
      </c>
    </row>
    <row r="105" spans="1:16">
      <c r="A105" t="s">
        <v>237</v>
      </c>
      <c r="B105" s="16" t="s">
        <v>95</v>
      </c>
      <c r="C105" s="5">
        <v>76.880179199873552</v>
      </c>
      <c r="D105" s="5">
        <v>0.16416719143555322</v>
      </c>
      <c r="E105" s="5">
        <v>12.696509024159539</v>
      </c>
      <c r="F105" s="5">
        <v>1.2791533256268517</v>
      </c>
      <c r="G105" s="5">
        <v>4.6591185372856579E-2</v>
      </c>
      <c r="H105" s="5">
        <v>0.12243520293334106</v>
      </c>
      <c r="I105" s="5">
        <v>0.80310063159637723</v>
      </c>
      <c r="J105" s="5">
        <v>4.2445425720865941</v>
      </c>
      <c r="K105" s="5">
        <v>3.6513287485633406</v>
      </c>
      <c r="L105" s="5">
        <v>0.14462107733050358</v>
      </c>
      <c r="M105" s="5">
        <v>100</v>
      </c>
      <c r="N105" s="5">
        <v>5.7869001427625051</v>
      </c>
    </row>
    <row r="106" spans="1:16">
      <c r="A106" t="s">
        <v>237</v>
      </c>
      <c r="B106" s="16" t="s">
        <v>96</v>
      </c>
      <c r="C106" s="5">
        <v>77.403277977653303</v>
      </c>
      <c r="D106" s="5">
        <v>5.5277665567779487E-2</v>
      </c>
      <c r="E106" s="5">
        <v>13.26052203365888</v>
      </c>
      <c r="F106" s="5">
        <v>0.52674984389402602</v>
      </c>
      <c r="G106" s="5">
        <v>0.15519800024664912</v>
      </c>
      <c r="H106" s="5">
        <v>6.2839509531982626E-2</v>
      </c>
      <c r="I106" s="5">
        <v>0.66082222751888964</v>
      </c>
      <c r="J106" s="5">
        <v>3.4048094263442512</v>
      </c>
      <c r="K106" s="5">
        <v>4.4337742041100938</v>
      </c>
      <c r="L106" s="5">
        <v>4.7421641340254644E-2</v>
      </c>
      <c r="M106" s="5">
        <v>100</v>
      </c>
      <c r="N106" s="5">
        <v>7.87961199707091</v>
      </c>
    </row>
    <row r="107" spans="1:16">
      <c r="A107" t="s">
        <v>237</v>
      </c>
      <c r="B107" s="16" t="s">
        <v>97</v>
      </c>
      <c r="C107" s="5">
        <v>77.667656018717807</v>
      </c>
      <c r="D107" s="5">
        <v>0.11985140642549511</v>
      </c>
      <c r="E107" s="5">
        <v>12.807213800566736</v>
      </c>
      <c r="F107" s="5">
        <v>1.0947067834420918</v>
      </c>
      <c r="G107" s="5">
        <v>2.3012293642980141E-2</v>
      </c>
      <c r="H107" s="5">
        <v>0.23556525988989307</v>
      </c>
      <c r="I107" s="5">
        <v>1.0127175628088472</v>
      </c>
      <c r="J107" s="5">
        <v>4.4454548932014841</v>
      </c>
      <c r="K107" s="5">
        <v>2.4599041952471619</v>
      </c>
      <c r="L107" s="5">
        <v>0.17289184438462013</v>
      </c>
      <c r="M107" s="5">
        <v>100</v>
      </c>
      <c r="N107" s="5">
        <v>7.723235547719085</v>
      </c>
    </row>
    <row r="108" spans="1:16">
      <c r="A108" t="s">
        <v>237</v>
      </c>
      <c r="B108" s="16" t="s">
        <v>98</v>
      </c>
      <c r="C108" s="5">
        <v>77.751392730943053</v>
      </c>
      <c r="D108" s="5">
        <v>0.20878753266173394</v>
      </c>
      <c r="E108" s="5">
        <v>12.686229492982784</v>
      </c>
      <c r="F108" s="5">
        <v>1.1599092885862416</v>
      </c>
      <c r="G108" s="5">
        <v>4.706749271136814E-2</v>
      </c>
      <c r="H108" s="5">
        <v>0.20304793456218184</v>
      </c>
      <c r="I108" s="5">
        <v>1.0711235399573331</v>
      </c>
      <c r="J108" s="5">
        <v>4.3506253761856577</v>
      </c>
      <c r="K108" s="5">
        <v>2.3866840370953297</v>
      </c>
      <c r="L108" s="5">
        <v>0.17447112765658301</v>
      </c>
      <c r="M108" s="5">
        <v>100</v>
      </c>
      <c r="N108" s="5">
        <v>6.7530529634531575</v>
      </c>
    </row>
    <row r="109" spans="1:16">
      <c r="A109" t="s">
        <v>237</v>
      </c>
      <c r="B109" s="16" t="s">
        <v>99</v>
      </c>
      <c r="C109" s="5">
        <v>80.200848837219539</v>
      </c>
      <c r="D109" s="5">
        <v>0.17678549828868734</v>
      </c>
      <c r="E109" s="5">
        <v>12.543282920653509</v>
      </c>
      <c r="F109" s="5">
        <v>1.2059900887403052</v>
      </c>
      <c r="G109" s="5">
        <v>6.7932353099928594E-2</v>
      </c>
      <c r="H109" s="5">
        <v>0.15724322489772555</v>
      </c>
      <c r="I109" s="5">
        <v>1.107984311908498</v>
      </c>
      <c r="J109" s="5">
        <v>1.947745392407636</v>
      </c>
      <c r="K109" s="5">
        <v>2.4573192985383154</v>
      </c>
      <c r="L109" s="5">
        <v>0.17434734834436247</v>
      </c>
      <c r="M109" s="5">
        <v>100</v>
      </c>
      <c r="N109" s="5">
        <v>8.291120273197933</v>
      </c>
      <c r="O109" s="54">
        <f>COUNT(C85:C109)</f>
        <v>25</v>
      </c>
    </row>
    <row r="110" spans="1:16"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</row>
    <row r="111" spans="1:16"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</row>
    <row r="112" spans="1:16">
      <c r="A112" t="s">
        <v>237</v>
      </c>
      <c r="B112" s="16" t="s">
        <v>232</v>
      </c>
      <c r="C112" s="5">
        <v>73.470299999999995</v>
      </c>
      <c r="D112" s="5">
        <v>5.0784000000000003E-2</v>
      </c>
      <c r="E112" s="5">
        <v>13.194699999999999</v>
      </c>
      <c r="F112" s="5">
        <v>1.42211</v>
      </c>
      <c r="G112" s="5">
        <v>7.3447999999999999E-2</v>
      </c>
      <c r="H112" s="5">
        <v>1.3008E-2</v>
      </c>
      <c r="I112" s="5">
        <v>0.72031699999999999</v>
      </c>
      <c r="J112" s="5">
        <v>4.0583799999999997</v>
      </c>
      <c r="K112" s="5">
        <v>5.0244</v>
      </c>
      <c r="L112" s="5">
        <v>0.31296499999999999</v>
      </c>
      <c r="M112" s="5">
        <v>98.269800000000004</v>
      </c>
      <c r="N112" s="5">
        <f>100-M112</f>
        <v>1.7301999999999964</v>
      </c>
      <c r="P112" s="79"/>
    </row>
    <row r="113" spans="1:16">
      <c r="A113" t="s">
        <v>237</v>
      </c>
      <c r="B113" s="16" t="s">
        <v>233</v>
      </c>
      <c r="C113" s="5">
        <v>74.337199999999996</v>
      </c>
      <c r="D113" s="5">
        <v>6.0503000000000001E-2</v>
      </c>
      <c r="E113" s="5">
        <v>12.840999999999999</v>
      </c>
      <c r="F113" s="5">
        <v>1.6107199999999999</v>
      </c>
      <c r="G113" s="5">
        <v>3.5295E-2</v>
      </c>
      <c r="H113" s="5">
        <v>2.0808E-2</v>
      </c>
      <c r="I113" s="5">
        <v>0.73186899999999999</v>
      </c>
      <c r="J113" s="5">
        <v>4.17638</v>
      </c>
      <c r="K113" s="5">
        <v>5.1523399999999997</v>
      </c>
      <c r="L113" s="5">
        <v>0.27758899999999997</v>
      </c>
      <c r="M113" s="5">
        <v>99.181100000000001</v>
      </c>
      <c r="N113" s="5">
        <f t="shared" ref="N113:N115" si="5">100-M113</f>
        <v>0.8188999999999993</v>
      </c>
      <c r="P113" s="79"/>
    </row>
    <row r="114" spans="1:16">
      <c r="A114" t="s">
        <v>237</v>
      </c>
      <c r="B114" s="16" t="s">
        <v>234</v>
      </c>
      <c r="C114" s="5">
        <v>73.668700000000001</v>
      </c>
      <c r="D114" s="5">
        <v>2.2824000000000001E-2</v>
      </c>
      <c r="E114" s="5">
        <v>12.984299999999999</v>
      </c>
      <c r="F114" s="5">
        <v>1.5317099999999999</v>
      </c>
      <c r="G114" s="5">
        <v>6.4931000000000003E-2</v>
      </c>
      <c r="H114" s="5">
        <v>5.5735E-2</v>
      </c>
      <c r="I114" s="5">
        <v>0.72116899999999995</v>
      </c>
      <c r="J114" s="5">
        <v>4.0618100000000004</v>
      </c>
      <c r="K114" s="5">
        <v>5.0005499999999996</v>
      </c>
      <c r="L114" s="5">
        <v>0.34495300000000001</v>
      </c>
      <c r="M114" s="5">
        <v>98.378900000000002</v>
      </c>
      <c r="N114" s="5">
        <f t="shared" si="5"/>
        <v>1.6210999999999984</v>
      </c>
      <c r="P114" s="79"/>
    </row>
    <row r="115" spans="1:16">
      <c r="A115" t="s">
        <v>237</v>
      </c>
      <c r="B115" s="16" t="s">
        <v>235</v>
      </c>
      <c r="C115" s="5">
        <v>74.286900000000003</v>
      </c>
      <c r="D115" s="5">
        <v>6.2082999999999999E-2</v>
      </c>
      <c r="E115" s="5">
        <v>12.982799999999999</v>
      </c>
      <c r="F115" s="5">
        <v>1.5462100000000001</v>
      </c>
      <c r="G115" s="5">
        <v>6.6310999999999995E-2</v>
      </c>
      <c r="H115" s="5">
        <v>2.3064999999999999E-2</v>
      </c>
      <c r="I115" s="5">
        <v>0.75380499999999995</v>
      </c>
      <c r="J115" s="5">
        <v>4.0174399999999997</v>
      </c>
      <c r="K115" s="5">
        <v>5.19198</v>
      </c>
      <c r="L115" s="5">
        <v>0.29916100000000001</v>
      </c>
      <c r="M115" s="5">
        <v>99.162199999999999</v>
      </c>
      <c r="N115" s="5">
        <f t="shared" si="5"/>
        <v>0.83780000000000143</v>
      </c>
      <c r="P115" s="79"/>
    </row>
    <row r="116" spans="1:16">
      <c r="B116" s="18" t="s">
        <v>230</v>
      </c>
      <c r="C116" s="13">
        <f>AVERAGE(C112:C115)</f>
        <v>73.940775000000002</v>
      </c>
      <c r="D116" s="13">
        <f t="shared" ref="D116:N116" si="6">AVERAGE(D112:D115)</f>
        <v>4.9048500000000002E-2</v>
      </c>
      <c r="E116" s="13">
        <f t="shared" si="6"/>
        <v>13.000699999999998</v>
      </c>
      <c r="F116" s="13">
        <f t="shared" si="6"/>
        <v>1.5276874999999999</v>
      </c>
      <c r="G116" s="13">
        <f t="shared" si="6"/>
        <v>5.9996250000000001E-2</v>
      </c>
      <c r="H116" s="13">
        <f t="shared" si="6"/>
        <v>2.8153999999999998E-2</v>
      </c>
      <c r="I116" s="13">
        <f t="shared" si="6"/>
        <v>0.73178999999999994</v>
      </c>
      <c r="J116" s="13">
        <f t="shared" si="6"/>
        <v>4.0785024999999999</v>
      </c>
      <c r="K116" s="13">
        <f t="shared" si="6"/>
        <v>5.0923175000000001</v>
      </c>
      <c r="L116" s="13">
        <f t="shared" si="6"/>
        <v>0.30866700000000002</v>
      </c>
      <c r="M116" s="13">
        <f t="shared" si="6"/>
        <v>98.74799999999999</v>
      </c>
      <c r="N116" s="13">
        <f t="shared" si="6"/>
        <v>1.2519999999999989</v>
      </c>
      <c r="O116" s="54">
        <v>4</v>
      </c>
      <c r="P116" s="79"/>
    </row>
    <row r="117" spans="1:16">
      <c r="B117" s="18" t="s">
        <v>231</v>
      </c>
      <c r="C117" s="13">
        <f>STDEV(C112:C115)</f>
        <v>0.43677867297599099</v>
      </c>
      <c r="D117" s="13">
        <f t="shared" ref="D117:N117" si="7">STDEV(D112:D115)</f>
        <v>1.8182776841469135E-2</v>
      </c>
      <c r="E117" s="13">
        <f t="shared" si="7"/>
        <v>0.14575031160629923</v>
      </c>
      <c r="F117" s="13">
        <f t="shared" si="7"/>
        <v>7.8316171329213133E-2</v>
      </c>
      <c r="G117" s="13">
        <f t="shared" si="7"/>
        <v>1.6885192277554906E-2</v>
      </c>
      <c r="H117" s="13">
        <f t="shared" si="7"/>
        <v>1.8885395715561099E-2</v>
      </c>
      <c r="I117" s="13">
        <f t="shared" si="7"/>
        <v>1.55895460271726E-2</v>
      </c>
      <c r="J117" s="13">
        <f t="shared" si="7"/>
        <v>6.8293944277659155E-2</v>
      </c>
      <c r="K117" s="13">
        <f t="shared" si="7"/>
        <v>9.4108758492501735E-2</v>
      </c>
      <c r="L117" s="13">
        <f t="shared" si="7"/>
        <v>2.8233270680764814E-2</v>
      </c>
      <c r="M117" s="13">
        <f t="shared" si="7"/>
        <v>0.49127293839575398</v>
      </c>
      <c r="N117" s="13">
        <f t="shared" si="7"/>
        <v>0.49127293839575409</v>
      </c>
      <c r="P117" s="79"/>
    </row>
    <row r="118" spans="1:16"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P118" s="79"/>
    </row>
    <row r="119" spans="1:16">
      <c r="A119" t="s">
        <v>237</v>
      </c>
      <c r="B119" s="16" t="s">
        <v>100</v>
      </c>
      <c r="C119" s="5">
        <v>75.316062242824529</v>
      </c>
      <c r="D119" s="5">
        <v>0.29424073821252633</v>
      </c>
      <c r="E119" s="5">
        <v>13.152545171526567</v>
      </c>
      <c r="F119" s="5">
        <v>1.662940624415191</v>
      </c>
      <c r="G119" s="5">
        <v>0.10150797499858767</v>
      </c>
      <c r="H119" s="5">
        <v>0.2815669248013869</v>
      </c>
      <c r="I119" s="5">
        <v>1.4531073141980286</v>
      </c>
      <c r="J119" s="5">
        <v>3.8202512540518638</v>
      </c>
      <c r="K119" s="5">
        <v>3.6959786124028344</v>
      </c>
      <c r="L119" s="5">
        <v>0.28640109143983755</v>
      </c>
      <c r="M119" s="5">
        <v>100</v>
      </c>
      <c r="N119" s="5">
        <v>5.5059466989322061</v>
      </c>
    </row>
    <row r="120" spans="1:16">
      <c r="A120" t="s">
        <v>237</v>
      </c>
      <c r="B120" s="16" t="s">
        <v>100</v>
      </c>
      <c r="C120" s="5">
        <v>75.2377377657225</v>
      </c>
      <c r="D120" s="5">
        <v>0.22638951734045287</v>
      </c>
      <c r="E120" s="5">
        <v>13.019518109851152</v>
      </c>
      <c r="F120" s="5">
        <v>1.7449429113677559</v>
      </c>
      <c r="G120" s="5">
        <v>1.1960729183272487E-2</v>
      </c>
      <c r="H120" s="5">
        <v>0.31487536938925054</v>
      </c>
      <c r="I120" s="5">
        <v>1.4960032091874447</v>
      </c>
      <c r="J120" s="5">
        <v>4.0362611419936583</v>
      </c>
      <c r="K120" s="5">
        <v>3.7098410659178773</v>
      </c>
      <c r="L120" s="5">
        <v>0.26158447732237178</v>
      </c>
      <c r="M120" s="5">
        <v>100</v>
      </c>
      <c r="N120" s="5">
        <v>5.7080899735386339</v>
      </c>
    </row>
    <row r="121" spans="1:16">
      <c r="A121" t="s">
        <v>237</v>
      </c>
      <c r="B121" s="16" t="s">
        <v>100</v>
      </c>
      <c r="C121" s="5">
        <v>75.542037631111668</v>
      </c>
      <c r="D121" s="5">
        <v>0.37442568610115706</v>
      </c>
      <c r="E121" s="5">
        <v>12.977585558696214</v>
      </c>
      <c r="F121" s="5">
        <v>1.7350818813908389</v>
      </c>
      <c r="G121" s="5">
        <v>2.1272704047678174E-2</v>
      </c>
      <c r="H121" s="5">
        <v>0.23140643282359485</v>
      </c>
      <c r="I121" s="5">
        <v>1.456524620815175</v>
      </c>
      <c r="J121" s="5">
        <v>3.5981972936775817</v>
      </c>
      <c r="K121" s="5">
        <v>3.8646167163340484</v>
      </c>
      <c r="L121" s="5">
        <v>0.25686509779549682</v>
      </c>
      <c r="M121" s="5">
        <v>100</v>
      </c>
      <c r="N121" s="5">
        <v>7.2614372118187447</v>
      </c>
    </row>
    <row r="122" spans="1:16">
      <c r="A122" t="s">
        <v>237</v>
      </c>
      <c r="B122" s="16" t="s">
        <v>100</v>
      </c>
      <c r="C122" s="5">
        <v>75.419550960552954</v>
      </c>
      <c r="D122" s="5">
        <v>0.28095863232159141</v>
      </c>
      <c r="E122" s="5">
        <v>12.943913708269001</v>
      </c>
      <c r="F122" s="5">
        <v>1.720865240254104</v>
      </c>
      <c r="G122" s="5">
        <v>7.4933081649954927E-3</v>
      </c>
      <c r="H122" s="5">
        <v>0.28086395537288544</v>
      </c>
      <c r="I122" s="5">
        <v>1.5343942027410349</v>
      </c>
      <c r="J122" s="5">
        <v>3.8444203333509752</v>
      </c>
      <c r="K122" s="5">
        <v>3.7414947206862434</v>
      </c>
      <c r="L122" s="5">
        <v>0.29197200816375474</v>
      </c>
      <c r="M122" s="5">
        <v>100</v>
      </c>
      <c r="N122" s="5">
        <v>5.9961255443144239</v>
      </c>
    </row>
    <row r="123" spans="1:16">
      <c r="B123" s="20" t="s">
        <v>230</v>
      </c>
      <c r="C123" s="14">
        <v>75.38</v>
      </c>
      <c r="D123" s="14">
        <v>0.28999999999999998</v>
      </c>
      <c r="E123" s="14">
        <v>13.02</v>
      </c>
      <c r="F123" s="14">
        <v>1.72</v>
      </c>
      <c r="G123" s="14">
        <v>0.04</v>
      </c>
      <c r="H123" s="14">
        <v>0.28000000000000003</v>
      </c>
      <c r="I123" s="14">
        <v>1.49</v>
      </c>
      <c r="J123" s="14">
        <v>3.82</v>
      </c>
      <c r="K123" s="14">
        <v>3.75</v>
      </c>
      <c r="L123" s="14">
        <v>0.27</v>
      </c>
      <c r="M123" s="14">
        <v>100</v>
      </c>
      <c r="N123" s="14">
        <v>6.12</v>
      </c>
      <c r="O123" s="59">
        <v>4</v>
      </c>
    </row>
    <row r="124" spans="1:16">
      <c r="B124" s="20" t="s">
        <v>231</v>
      </c>
      <c r="C124" s="14">
        <v>0.13</v>
      </c>
      <c r="D124" s="14">
        <v>0.06</v>
      </c>
      <c r="E124" s="14">
        <v>0.09</v>
      </c>
      <c r="F124" s="14">
        <v>0.04</v>
      </c>
      <c r="G124" s="14">
        <v>0.04</v>
      </c>
      <c r="H124" s="14">
        <v>0.03</v>
      </c>
      <c r="I124" s="14">
        <v>0.04</v>
      </c>
      <c r="J124" s="14">
        <v>0.18</v>
      </c>
      <c r="K124" s="14">
        <v>0.08</v>
      </c>
      <c r="L124" s="14">
        <v>0.02</v>
      </c>
      <c r="M124" s="14">
        <v>0</v>
      </c>
      <c r="N124" s="14">
        <v>0.79</v>
      </c>
      <c r="O124" s="59"/>
    </row>
    <row r="125" spans="1:16"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1:16">
      <c r="A126" t="s">
        <v>237</v>
      </c>
      <c r="B126" s="16" t="s">
        <v>86</v>
      </c>
      <c r="C126" s="5">
        <v>66.62355082946614</v>
      </c>
      <c r="D126" s="5">
        <v>0.77543193459868687</v>
      </c>
      <c r="E126" s="5">
        <v>15.989714097668992</v>
      </c>
      <c r="F126" s="5">
        <v>4.8518060328353956</v>
      </c>
      <c r="G126" s="5">
        <v>0.16727945075044195</v>
      </c>
      <c r="H126" s="5">
        <v>0.79159086577398863</v>
      </c>
      <c r="I126" s="5">
        <v>2.844388809187131</v>
      </c>
      <c r="J126" s="5">
        <v>5.4173947446104309</v>
      </c>
      <c r="K126" s="5">
        <v>2.3848595652194557</v>
      </c>
      <c r="L126" s="5">
        <v>0.19879750290925802</v>
      </c>
      <c r="M126" s="5">
        <v>100</v>
      </c>
      <c r="N126" s="5">
        <v>5.977692242282501</v>
      </c>
      <c r="P126" s="75" t="s">
        <v>2616</v>
      </c>
    </row>
    <row r="127" spans="1:16">
      <c r="A127" t="s">
        <v>237</v>
      </c>
      <c r="B127" s="16" t="s">
        <v>97</v>
      </c>
      <c r="C127" s="5">
        <v>67.851253455719444</v>
      </c>
      <c r="D127" s="5">
        <v>0.58701221647651003</v>
      </c>
      <c r="E127" s="5">
        <v>15.225449372504372</v>
      </c>
      <c r="F127" s="5">
        <v>4.5686836300153155</v>
      </c>
      <c r="G127" s="5">
        <v>0.19411648494487721</v>
      </c>
      <c r="H127" s="5">
        <v>0.62946657269895534</v>
      </c>
      <c r="I127" s="5">
        <v>2.3156647000600348</v>
      </c>
      <c r="J127" s="5">
        <v>6.1103143890400791</v>
      </c>
      <c r="K127" s="5">
        <v>2.4016503156851132</v>
      </c>
      <c r="L127" s="5">
        <v>0.15021966169674469</v>
      </c>
      <c r="M127" s="5">
        <v>100</v>
      </c>
      <c r="N127" s="5">
        <v>3.9839403372018012</v>
      </c>
    </row>
    <row r="128" spans="1:16">
      <c r="A128" t="s">
        <v>237</v>
      </c>
      <c r="B128" s="16" t="s">
        <v>96</v>
      </c>
      <c r="C128" s="5">
        <v>67.889448982113024</v>
      </c>
      <c r="D128" s="5">
        <v>0.62803913283280166</v>
      </c>
      <c r="E128" s="5">
        <v>15.631114622934788</v>
      </c>
      <c r="F128" s="5">
        <v>4.416479598288606</v>
      </c>
      <c r="G128" s="5">
        <v>0.17940567809838875</v>
      </c>
      <c r="H128" s="5">
        <v>0.61827541036608913</v>
      </c>
      <c r="I128" s="5">
        <v>2.1277966815932787</v>
      </c>
      <c r="J128" s="5">
        <v>6.0156296199201424</v>
      </c>
      <c r="K128" s="5">
        <v>2.3658178797409004</v>
      </c>
      <c r="L128" s="5">
        <v>0.16530298433048402</v>
      </c>
      <c r="M128" s="5">
        <v>100</v>
      </c>
      <c r="N128" s="5">
        <v>3.5716138788398268</v>
      </c>
    </row>
    <row r="129" spans="1:15">
      <c r="A129" t="s">
        <v>237</v>
      </c>
      <c r="B129" s="16" t="s">
        <v>90</v>
      </c>
      <c r="C129" s="5">
        <v>67.962024693766068</v>
      </c>
      <c r="D129" s="5">
        <v>0.55762926437169624</v>
      </c>
      <c r="E129" s="5">
        <v>15.666497669393761</v>
      </c>
      <c r="F129" s="5">
        <v>4.3904950473844986</v>
      </c>
      <c r="G129" s="5">
        <v>0.14584756895953302</v>
      </c>
      <c r="H129" s="5">
        <v>0.5328131407298754</v>
      </c>
      <c r="I129" s="5">
        <v>2.5820132354686809</v>
      </c>
      <c r="J129" s="5">
        <v>5.5731991239517189</v>
      </c>
      <c r="K129" s="5">
        <v>2.4543539723424304</v>
      </c>
      <c r="L129" s="5">
        <v>0.17450707353137621</v>
      </c>
      <c r="M129" s="5">
        <v>100</v>
      </c>
      <c r="N129" s="5">
        <v>4.4331002605377279</v>
      </c>
    </row>
    <row r="130" spans="1:15">
      <c r="A130" t="s">
        <v>237</v>
      </c>
      <c r="B130" s="16" t="s">
        <v>102</v>
      </c>
      <c r="C130" s="5">
        <v>68.398016427158609</v>
      </c>
      <c r="D130" s="5">
        <v>0.75796638646833114</v>
      </c>
      <c r="E130" s="5">
        <v>15.119297407264156</v>
      </c>
      <c r="F130" s="5">
        <v>4.5177444150865673</v>
      </c>
      <c r="G130" s="5">
        <v>0.15339935964144569</v>
      </c>
      <c r="H130" s="5">
        <v>0.92657741328416654</v>
      </c>
      <c r="I130" s="5">
        <v>3.1050128096946015</v>
      </c>
      <c r="J130" s="5">
        <v>5.1912970837296202</v>
      </c>
      <c r="K130" s="5">
        <v>1.7357976553401502</v>
      </c>
      <c r="L130" s="5">
        <v>0.12258286029752062</v>
      </c>
      <c r="M130" s="5">
        <v>100</v>
      </c>
      <c r="N130" s="5">
        <v>3.0941195925066296</v>
      </c>
    </row>
    <row r="131" spans="1:15">
      <c r="A131" t="s">
        <v>237</v>
      </c>
      <c r="B131" s="16" t="s">
        <v>82</v>
      </c>
      <c r="C131" s="5">
        <v>68.50482515844854</v>
      </c>
      <c r="D131" s="5">
        <v>0.74912517265500544</v>
      </c>
      <c r="E131" s="5">
        <v>15.234665243761022</v>
      </c>
      <c r="F131" s="5">
        <v>4.457777333165529</v>
      </c>
      <c r="G131" s="5">
        <v>0.17555782935271017</v>
      </c>
      <c r="H131" s="5">
        <v>0.86116070717367188</v>
      </c>
      <c r="I131" s="5">
        <v>3.0813936863159053</v>
      </c>
      <c r="J131" s="5">
        <v>4.9762870015288225</v>
      </c>
      <c r="K131" s="5">
        <v>1.8420109978794723</v>
      </c>
      <c r="L131" s="5">
        <v>0.15141606680937059</v>
      </c>
      <c r="M131" s="5">
        <v>100</v>
      </c>
      <c r="N131" s="5">
        <v>3.3583403112514958</v>
      </c>
    </row>
    <row r="132" spans="1:15">
      <c r="A132" t="s">
        <v>237</v>
      </c>
      <c r="B132" s="16" t="s">
        <v>91</v>
      </c>
      <c r="C132" s="5">
        <v>69.84634939709666</v>
      </c>
      <c r="D132" s="5">
        <v>0.52881711196333536</v>
      </c>
      <c r="E132" s="5">
        <v>14.706540312528524</v>
      </c>
      <c r="F132" s="5">
        <v>3.8159270846456832</v>
      </c>
      <c r="G132" s="5">
        <v>0.15077684429571492</v>
      </c>
      <c r="H132" s="5">
        <v>0.33907557977595432</v>
      </c>
      <c r="I132" s="5">
        <v>1.5663572053545725</v>
      </c>
      <c r="J132" s="5">
        <v>6.2550779602838462</v>
      </c>
      <c r="K132" s="5">
        <v>2.6525129200884261</v>
      </c>
      <c r="L132" s="5">
        <v>0.17886702555722925</v>
      </c>
      <c r="M132" s="5">
        <v>100</v>
      </c>
      <c r="N132" s="5">
        <v>1.9265851525700555</v>
      </c>
    </row>
    <row r="133" spans="1:15">
      <c r="A133" t="s">
        <v>237</v>
      </c>
      <c r="B133" s="16" t="s">
        <v>84</v>
      </c>
      <c r="C133" s="5">
        <v>70.000347360192919</v>
      </c>
      <c r="D133" s="5">
        <v>0.43848838472280871</v>
      </c>
      <c r="E133" s="5">
        <v>14.923344934164867</v>
      </c>
      <c r="F133" s="5">
        <v>3.7891637968216716</v>
      </c>
      <c r="G133" s="5">
        <v>0.18378490862892188</v>
      </c>
      <c r="H133" s="5">
        <v>0.42571252704978529</v>
      </c>
      <c r="I133" s="5">
        <v>1.7991049757976705</v>
      </c>
      <c r="J133" s="5">
        <v>5.5219590121674713</v>
      </c>
      <c r="K133" s="5">
        <v>2.7683815487036285</v>
      </c>
      <c r="L133" s="5">
        <v>0.19341835860516043</v>
      </c>
      <c r="M133" s="5">
        <v>100</v>
      </c>
      <c r="N133" s="5">
        <v>2.0496289151399338</v>
      </c>
    </row>
    <row r="134" spans="1:15">
      <c r="A134" t="s">
        <v>237</v>
      </c>
      <c r="B134" s="16" t="s">
        <v>87</v>
      </c>
      <c r="C134" s="5">
        <v>70.437978484611534</v>
      </c>
      <c r="D134" s="5">
        <v>0.46493529692523472</v>
      </c>
      <c r="E134" s="5">
        <v>14.965052880722707</v>
      </c>
      <c r="F134" s="5">
        <v>3.310634765997273</v>
      </c>
      <c r="G134" s="5">
        <v>0.18181959419203175</v>
      </c>
      <c r="H134" s="5">
        <v>0.3120089706761236</v>
      </c>
      <c r="I134" s="5">
        <v>1.5117502446871698</v>
      </c>
      <c r="J134" s="5">
        <v>5.5229559991590644</v>
      </c>
      <c r="K134" s="5">
        <v>3.1251637718217915</v>
      </c>
      <c r="L134" s="5">
        <v>0.21663474566132179</v>
      </c>
      <c r="M134" s="5">
        <v>100</v>
      </c>
      <c r="N134" s="5">
        <v>6.5837756624782742</v>
      </c>
    </row>
    <row r="135" spans="1:15">
      <c r="A135" t="s">
        <v>237</v>
      </c>
      <c r="B135" s="16" t="s">
        <v>76</v>
      </c>
      <c r="C135" s="5">
        <v>72.696322932250823</v>
      </c>
      <c r="D135" s="5">
        <v>0.19609237935899063</v>
      </c>
      <c r="E135" s="5">
        <v>14.188193123823039</v>
      </c>
      <c r="F135" s="5">
        <v>2.7590570028425758</v>
      </c>
      <c r="G135" s="5">
        <v>0.11055366301472414</v>
      </c>
      <c r="H135" s="5">
        <v>0.16186552141573007</v>
      </c>
      <c r="I135" s="5">
        <v>0.98711738736633658</v>
      </c>
      <c r="J135" s="5">
        <v>5.0779921268004777</v>
      </c>
      <c r="K135" s="5">
        <v>3.5833980835747585</v>
      </c>
      <c r="L135" s="5">
        <v>0.30912522333929615</v>
      </c>
      <c r="M135" s="5">
        <v>100</v>
      </c>
      <c r="N135" s="5">
        <v>6.7837309142124695</v>
      </c>
    </row>
    <row r="136" spans="1:15">
      <c r="A136" t="s">
        <v>237</v>
      </c>
      <c r="B136" s="16" t="s">
        <v>79</v>
      </c>
      <c r="C136" s="5">
        <v>72.916966577456179</v>
      </c>
      <c r="D136" s="5">
        <v>0.230708642036518</v>
      </c>
      <c r="E136" s="5">
        <v>14.075728259641293</v>
      </c>
      <c r="F136" s="5">
        <v>2.7528797267855336</v>
      </c>
      <c r="G136" s="5">
        <v>0.1054232820138452</v>
      </c>
      <c r="H136" s="5">
        <v>0.15260482341550521</v>
      </c>
      <c r="I136" s="5">
        <v>0.95842239820946173</v>
      </c>
      <c r="J136" s="5">
        <v>5.0822396195258994</v>
      </c>
      <c r="K136" s="5">
        <v>3.4590012401177046</v>
      </c>
      <c r="L136" s="5">
        <v>0.34362680526663925</v>
      </c>
      <c r="M136" s="5">
        <v>100</v>
      </c>
      <c r="N136" s="5">
        <v>6.6562924999087301</v>
      </c>
    </row>
    <row r="137" spans="1:15">
      <c r="A137" t="s">
        <v>237</v>
      </c>
      <c r="B137" s="16" t="s">
        <v>89</v>
      </c>
      <c r="C137" s="5">
        <v>73.125463404160243</v>
      </c>
      <c r="D137" s="5">
        <v>6.0980505065102011E-2</v>
      </c>
      <c r="E137" s="5">
        <v>14.169512442372367</v>
      </c>
      <c r="F137" s="5">
        <v>2.173684366442151</v>
      </c>
      <c r="G137" s="5">
        <v>7.752066041453963E-2</v>
      </c>
      <c r="H137" s="5">
        <v>4.5468690606277019E-3</v>
      </c>
      <c r="I137" s="5">
        <v>1.3421988712928956</v>
      </c>
      <c r="J137" s="5">
        <v>3.2439148158580031</v>
      </c>
      <c r="K137" s="5">
        <v>5.6947147960416302</v>
      </c>
      <c r="L137" s="5">
        <v>0.13879309576449006</v>
      </c>
      <c r="M137" s="5">
        <v>100</v>
      </c>
      <c r="N137" s="5">
        <v>8.8823552040433498</v>
      </c>
    </row>
    <row r="138" spans="1:15">
      <c r="A138" t="s">
        <v>237</v>
      </c>
      <c r="B138" s="16" t="s">
        <v>88</v>
      </c>
      <c r="C138" s="5">
        <v>73.250800562280389</v>
      </c>
      <c r="D138" s="5">
        <v>0.23323386299735913</v>
      </c>
      <c r="E138" s="5">
        <v>15.661285926906066</v>
      </c>
      <c r="F138" s="5">
        <v>1.6696888791805871</v>
      </c>
      <c r="G138" s="5">
        <v>6.1267748823933203E-2</v>
      </c>
      <c r="H138" s="5">
        <v>0.52141013250235213</v>
      </c>
      <c r="I138" s="5">
        <v>2.1693465071939357</v>
      </c>
      <c r="J138" s="5">
        <v>4.4454049462924941</v>
      </c>
      <c r="K138" s="5">
        <v>1.9840385680560391</v>
      </c>
      <c r="L138" s="5">
        <v>4.5216610426843211E-3</v>
      </c>
      <c r="M138" s="5">
        <v>100</v>
      </c>
      <c r="N138" s="5">
        <v>7.6887904555961484</v>
      </c>
    </row>
    <row r="139" spans="1:15">
      <c r="A139" t="s">
        <v>237</v>
      </c>
      <c r="B139" s="16" t="s">
        <v>103</v>
      </c>
      <c r="C139" s="5">
        <v>74.149380026312528</v>
      </c>
      <c r="D139" s="5">
        <v>0.35317353709966759</v>
      </c>
      <c r="E139" s="5">
        <v>13.981127178418667</v>
      </c>
      <c r="F139" s="5">
        <v>1.8547246548153633</v>
      </c>
      <c r="G139" s="5">
        <v>7.5471155543872612E-2</v>
      </c>
      <c r="H139" s="5">
        <v>0.37022131560036564</v>
      </c>
      <c r="I139" s="5">
        <v>1.6910655530338912</v>
      </c>
      <c r="J139" s="5">
        <v>4.6926627826975453</v>
      </c>
      <c r="K139" s="5">
        <v>2.6795284202393783</v>
      </c>
      <c r="L139" s="5">
        <v>0.19717876371609827</v>
      </c>
      <c r="M139" s="5">
        <v>100</v>
      </c>
      <c r="N139" s="5">
        <v>6.5802034010009294</v>
      </c>
    </row>
    <row r="140" spans="1:15">
      <c r="A140" t="s">
        <v>237</v>
      </c>
      <c r="B140" s="16" t="s">
        <v>83</v>
      </c>
      <c r="C140" s="5">
        <v>74.183942884594231</v>
      </c>
      <c r="D140" s="5">
        <v>0.35261098714637706</v>
      </c>
      <c r="E140" s="5">
        <v>13.544036147493529</v>
      </c>
      <c r="F140" s="5">
        <v>2.0326595439010067</v>
      </c>
      <c r="G140" s="5">
        <v>5.8682063939044571E-2</v>
      </c>
      <c r="H140" s="5">
        <v>0.20965851472520186</v>
      </c>
      <c r="I140" s="5">
        <v>1.0480380638941935</v>
      </c>
      <c r="J140" s="5">
        <v>4.0561380055641081</v>
      </c>
      <c r="K140" s="5">
        <v>4.301608478565897</v>
      </c>
      <c r="L140" s="5">
        <v>0.27457340485804066</v>
      </c>
      <c r="M140" s="5">
        <v>100</v>
      </c>
      <c r="N140" s="5">
        <v>6.0939641502029787</v>
      </c>
    </row>
    <row r="141" spans="1:15">
      <c r="A141" t="s">
        <v>237</v>
      </c>
      <c r="B141" s="16" t="s">
        <v>74</v>
      </c>
      <c r="C141" s="5">
        <v>74.216717905980673</v>
      </c>
      <c r="D141" s="5">
        <v>0.17840984909972127</v>
      </c>
      <c r="E141" s="5">
        <v>15.127498007433591</v>
      </c>
      <c r="F141" s="5">
        <v>1.0935027756005051</v>
      </c>
      <c r="G141" s="5">
        <v>2.5592118828036282E-2</v>
      </c>
      <c r="H141" s="5">
        <v>0.34858021148243395</v>
      </c>
      <c r="I141" s="5">
        <v>1.7089681117275448</v>
      </c>
      <c r="J141" s="5">
        <v>4.6673818911420781</v>
      </c>
      <c r="K141" s="5">
        <v>2.5551476098373156</v>
      </c>
      <c r="L141" s="5">
        <v>0.101041452852803</v>
      </c>
      <c r="M141" s="5">
        <v>100</v>
      </c>
      <c r="N141" s="5">
        <v>6.2562964746875593</v>
      </c>
    </row>
    <row r="142" spans="1:15">
      <c r="A142" t="s">
        <v>237</v>
      </c>
      <c r="B142" s="16" t="s">
        <v>95</v>
      </c>
      <c r="C142" s="5">
        <v>74.329429437114314</v>
      </c>
      <c r="D142" s="5">
        <v>0.29045569825790568</v>
      </c>
      <c r="E142" s="5">
        <v>13.886456201727462</v>
      </c>
      <c r="F142" s="5">
        <v>1.7886396951501116</v>
      </c>
      <c r="G142" s="5">
        <v>0.10873389440279135</v>
      </c>
      <c r="H142" s="5">
        <v>0.41969736899095322</v>
      </c>
      <c r="I142" s="5">
        <v>1.6722459468293625</v>
      </c>
      <c r="J142" s="5">
        <v>4.644354122356412</v>
      </c>
      <c r="K142" s="5">
        <v>2.7274463185597559</v>
      </c>
      <c r="L142" s="5">
        <v>0.17128454245465505</v>
      </c>
      <c r="M142" s="5">
        <v>100</v>
      </c>
      <c r="N142" s="5">
        <v>6.7475688634978326</v>
      </c>
    </row>
    <row r="143" spans="1:15">
      <c r="A143" t="s">
        <v>237</v>
      </c>
      <c r="B143" s="19" t="s">
        <v>92</v>
      </c>
      <c r="C143" s="8">
        <v>74.552276600463841</v>
      </c>
      <c r="D143" s="8">
        <v>0.33155843396452045</v>
      </c>
      <c r="E143" s="8">
        <v>13.285036112888598</v>
      </c>
      <c r="F143" s="8">
        <v>1.8040130282583899</v>
      </c>
      <c r="G143" s="8">
        <v>3.8720042902671607E-2</v>
      </c>
      <c r="H143" s="8">
        <v>0.28110907285052777</v>
      </c>
      <c r="I143" s="8">
        <v>1.5426722558795056</v>
      </c>
      <c r="J143" s="8">
        <v>4.1447203185331158</v>
      </c>
      <c r="K143" s="8">
        <v>3.8239180945420297</v>
      </c>
      <c r="L143" s="8">
        <v>0.25311400286891117</v>
      </c>
      <c r="M143" s="8">
        <v>100</v>
      </c>
      <c r="N143" s="8">
        <v>5.2118818869706587</v>
      </c>
      <c r="O143" s="58"/>
    </row>
    <row r="144" spans="1:15">
      <c r="A144" t="s">
        <v>237</v>
      </c>
      <c r="B144" s="19" t="s">
        <v>99</v>
      </c>
      <c r="C144" s="8">
        <v>75.134504963291377</v>
      </c>
      <c r="D144" s="8">
        <v>0.29447367834462873</v>
      </c>
      <c r="E144" s="8">
        <v>13.276496622171788</v>
      </c>
      <c r="F144" s="8">
        <v>1.7564967149585133</v>
      </c>
      <c r="G144" s="8">
        <v>5.5930578619944611E-2</v>
      </c>
      <c r="H144" s="8">
        <v>0.25518079197089538</v>
      </c>
      <c r="I144" s="8">
        <v>1.4891686324473998</v>
      </c>
      <c r="J144" s="8">
        <v>3.8163900355141265</v>
      </c>
      <c r="K144" s="8">
        <v>3.7075062106512715</v>
      </c>
      <c r="L144" s="8">
        <v>0.27617841938151111</v>
      </c>
      <c r="M144" s="8">
        <v>100</v>
      </c>
      <c r="N144" s="8">
        <v>6.4894351345943591</v>
      </c>
      <c r="O144" s="58"/>
    </row>
    <row r="145" spans="1:16">
      <c r="A145" t="s">
        <v>237</v>
      </c>
      <c r="B145" s="16" t="s">
        <v>104</v>
      </c>
      <c r="C145" s="5">
        <v>75.168099516777815</v>
      </c>
      <c r="D145" s="5">
        <v>0.21569953272690123</v>
      </c>
      <c r="E145" s="5">
        <v>14.151477155988831</v>
      </c>
      <c r="F145" s="5">
        <v>0.65772512308269093</v>
      </c>
      <c r="G145" s="5">
        <v>1.6470263135903128E-2</v>
      </c>
      <c r="H145" s="5">
        <v>3.1960368612779427E-2</v>
      </c>
      <c r="I145" s="5">
        <v>0.59070232506641585</v>
      </c>
      <c r="J145" s="5">
        <v>4.3050399249016946</v>
      </c>
      <c r="K145" s="5">
        <v>4.8107349813639111</v>
      </c>
      <c r="L145" s="5">
        <v>6.7304513612416142E-2</v>
      </c>
      <c r="M145" s="5">
        <v>100</v>
      </c>
      <c r="N145" s="5">
        <v>5.9335004416099366</v>
      </c>
    </row>
    <row r="146" spans="1:16">
      <c r="A146" t="s">
        <v>237</v>
      </c>
      <c r="B146" s="16" t="s">
        <v>85</v>
      </c>
      <c r="C146" s="5">
        <v>75.222273358391774</v>
      </c>
      <c r="D146" s="5">
        <v>0.18499138090781717</v>
      </c>
      <c r="E146" s="5">
        <v>13.80368481325179</v>
      </c>
      <c r="F146" s="5">
        <v>1.4859854713390712</v>
      </c>
      <c r="G146" s="5">
        <v>6.5270774125052403E-2</v>
      </c>
      <c r="H146" s="5">
        <v>0.33878364323841725</v>
      </c>
      <c r="I146" s="5">
        <v>1.7198604868919374</v>
      </c>
      <c r="J146" s="5">
        <v>3.9880529600396604</v>
      </c>
      <c r="K146" s="5">
        <v>3.0615877828933655</v>
      </c>
      <c r="L146" s="5">
        <v>0.16723847110258946</v>
      </c>
      <c r="M146" s="5">
        <v>100</v>
      </c>
      <c r="N146" s="5">
        <v>4.9620586985030002</v>
      </c>
    </row>
    <row r="147" spans="1:16">
      <c r="A147" t="s">
        <v>237</v>
      </c>
      <c r="B147" s="19" t="s">
        <v>78</v>
      </c>
      <c r="C147" s="8">
        <v>75.273223183754396</v>
      </c>
      <c r="D147" s="8">
        <v>0.35447333647320789</v>
      </c>
      <c r="E147" s="8">
        <v>12.970439575219409</v>
      </c>
      <c r="F147" s="8">
        <v>1.742909361749849</v>
      </c>
      <c r="G147" s="8">
        <v>6.9552126290173363E-2</v>
      </c>
      <c r="H147" s="8">
        <v>0.26488829983249773</v>
      </c>
      <c r="I147" s="8">
        <v>1.4594577970450784</v>
      </c>
      <c r="J147" s="8">
        <v>3.7976004388304863</v>
      </c>
      <c r="K147" s="8">
        <v>3.8626233713234157</v>
      </c>
      <c r="L147" s="8">
        <v>0.26451686277224989</v>
      </c>
      <c r="M147" s="8">
        <v>100</v>
      </c>
      <c r="N147" s="8">
        <v>6.8482827833350086</v>
      </c>
      <c r="O147" s="58"/>
    </row>
    <row r="148" spans="1:16">
      <c r="A148" t="s">
        <v>237</v>
      </c>
      <c r="B148" s="16" t="s">
        <v>94</v>
      </c>
      <c r="C148" s="5">
        <v>75.488035960332425</v>
      </c>
      <c r="D148" s="5">
        <v>0.12959845015792937</v>
      </c>
      <c r="E148" s="5">
        <v>14.2494565242623</v>
      </c>
      <c r="F148" s="5">
        <v>0.92207332324572699</v>
      </c>
      <c r="G148" s="5">
        <v>0.18377209954193127</v>
      </c>
      <c r="H148" s="5">
        <v>0.17436831022346883</v>
      </c>
      <c r="I148" s="5">
        <v>1.4081237385011318</v>
      </c>
      <c r="J148" s="5">
        <v>4.2872061410809081</v>
      </c>
      <c r="K148" s="5">
        <v>3.0839865600589369</v>
      </c>
      <c r="L148" s="5">
        <v>9.4790848239239375E-2</v>
      </c>
      <c r="M148" s="5">
        <v>100</v>
      </c>
      <c r="N148" s="5">
        <v>7.9626339245215121</v>
      </c>
    </row>
    <row r="149" spans="1:16">
      <c r="A149" t="s">
        <v>237</v>
      </c>
      <c r="B149" s="16" t="s">
        <v>81</v>
      </c>
      <c r="C149" s="5">
        <v>76.227913845368505</v>
      </c>
      <c r="D149" s="5">
        <v>0.20938845433667833</v>
      </c>
      <c r="E149" s="5">
        <v>12.530196773689834</v>
      </c>
      <c r="F149" s="5">
        <v>1.8031787652448106</v>
      </c>
      <c r="G149" s="5">
        <v>6.2607771669972556E-2</v>
      </c>
      <c r="H149" s="5">
        <v>0.11626275243227233</v>
      </c>
      <c r="I149" s="5">
        <v>0.93209907756567378</v>
      </c>
      <c r="J149" s="5">
        <v>3.6018038849584357</v>
      </c>
      <c r="K149" s="5">
        <v>4.3379910916958169</v>
      </c>
      <c r="L149" s="5">
        <v>0.23058815261799526</v>
      </c>
      <c r="M149" s="5">
        <v>100</v>
      </c>
      <c r="N149" s="5">
        <v>2.8571080271021287</v>
      </c>
    </row>
    <row r="150" spans="1:16">
      <c r="A150" t="s">
        <v>237</v>
      </c>
      <c r="B150" s="16" t="s">
        <v>80</v>
      </c>
      <c r="C150" s="5">
        <v>76.634955071919237</v>
      </c>
      <c r="D150" s="5">
        <v>0.14293363305164777</v>
      </c>
      <c r="E150" s="5">
        <v>13.433819779836414</v>
      </c>
      <c r="F150" s="5">
        <v>1.2037620714606931</v>
      </c>
      <c r="G150" s="5">
        <v>4.1841651481284124E-2</v>
      </c>
      <c r="H150" s="5">
        <v>0.34438962965737258</v>
      </c>
      <c r="I150" s="5">
        <v>2.0427249595075621</v>
      </c>
      <c r="J150" s="5">
        <v>3.5683949725218103</v>
      </c>
      <c r="K150" s="5">
        <v>2.41044872463406</v>
      </c>
      <c r="L150" s="5">
        <v>0.22816187809286756</v>
      </c>
      <c r="M150" s="5">
        <v>100</v>
      </c>
      <c r="N150" s="5">
        <v>5.6275299801141045</v>
      </c>
    </row>
    <row r="151" spans="1:16">
      <c r="A151" t="s">
        <v>237</v>
      </c>
      <c r="B151" s="16" t="s">
        <v>98</v>
      </c>
      <c r="C151" s="5">
        <v>76.713445627204607</v>
      </c>
      <c r="D151" s="5">
        <v>0.11766116076175109</v>
      </c>
      <c r="E151" s="5">
        <v>13.159248249399486</v>
      </c>
      <c r="F151" s="5">
        <v>1.1377018228344837</v>
      </c>
      <c r="G151" s="5">
        <v>6.2534563694730913E-2</v>
      </c>
      <c r="H151" s="5">
        <v>0.12744724103449559</v>
      </c>
      <c r="I151" s="5">
        <v>0.99143462779171121</v>
      </c>
      <c r="J151" s="5">
        <v>3.9685622764804771</v>
      </c>
      <c r="K151" s="5">
        <v>3.5010565839850427</v>
      </c>
      <c r="L151" s="5">
        <v>0.28536095976578557</v>
      </c>
      <c r="M151" s="5">
        <v>100</v>
      </c>
      <c r="N151" s="5">
        <v>5.3451459436864184</v>
      </c>
    </row>
    <row r="152" spans="1:16">
      <c r="A152" t="s">
        <v>237</v>
      </c>
      <c r="B152" s="16" t="s">
        <v>77</v>
      </c>
      <c r="C152" s="5">
        <v>77.050884452776458</v>
      </c>
      <c r="D152" s="5">
        <v>0.1231801687833146</v>
      </c>
      <c r="E152" s="5">
        <v>13.484547825928425</v>
      </c>
      <c r="F152" s="5">
        <v>1.0640940779619221</v>
      </c>
      <c r="G152" s="5">
        <v>0.14508160106523466</v>
      </c>
      <c r="H152" s="5">
        <v>0.27826222169564824</v>
      </c>
      <c r="I152" s="5">
        <v>1.4281068537206447</v>
      </c>
      <c r="J152" s="5">
        <v>3.7919110268021963</v>
      </c>
      <c r="K152" s="5">
        <v>2.538587867218236</v>
      </c>
      <c r="L152" s="5">
        <v>0.12306138574658194</v>
      </c>
      <c r="M152" s="5">
        <v>100</v>
      </c>
      <c r="N152" s="5">
        <v>7.3941843669143736</v>
      </c>
    </row>
    <row r="153" spans="1:16">
      <c r="A153" t="s">
        <v>237</v>
      </c>
      <c r="B153" s="16" t="s">
        <v>105</v>
      </c>
      <c r="C153" s="5">
        <v>78.948571600640022</v>
      </c>
      <c r="D153" s="5">
        <v>0.1904277832225397</v>
      </c>
      <c r="E153" s="5">
        <v>12.349998480821249</v>
      </c>
      <c r="F153" s="5">
        <v>0.59160762765330532</v>
      </c>
      <c r="G153" s="5">
        <v>0</v>
      </c>
      <c r="H153" s="5">
        <v>3.2330764247463492E-2</v>
      </c>
      <c r="I153" s="5">
        <v>0.4075031675964082</v>
      </c>
      <c r="J153" s="5">
        <v>3.403402990184929</v>
      </c>
      <c r="K153" s="5">
        <v>4.0519880580516414</v>
      </c>
      <c r="L153" s="5">
        <v>3.126168620843589E-2</v>
      </c>
      <c r="M153" s="5">
        <v>100</v>
      </c>
      <c r="N153" s="5">
        <v>6.7420746097411097</v>
      </c>
      <c r="O153" s="54">
        <f>COUNT(C126:C153)</f>
        <v>28</v>
      </c>
    </row>
    <row r="154" spans="1:16"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</row>
    <row r="155" spans="1:16"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</row>
    <row r="156" spans="1:16">
      <c r="A156" t="s">
        <v>237</v>
      </c>
      <c r="B156" s="16" t="s">
        <v>106</v>
      </c>
      <c r="C156" s="5">
        <v>54.83634576250487</v>
      </c>
      <c r="D156" s="5">
        <v>1.9936233159568704</v>
      </c>
      <c r="E156" s="5">
        <v>15.803788895066559</v>
      </c>
      <c r="F156" s="5">
        <v>10.754204109277115</v>
      </c>
      <c r="G156" s="5">
        <v>0.28328830516455827</v>
      </c>
      <c r="H156" s="5">
        <v>3.363842226212705</v>
      </c>
      <c r="I156" s="5">
        <v>7.6004276292799666</v>
      </c>
      <c r="J156" s="5">
        <v>4.1677978720691318</v>
      </c>
      <c r="K156" s="5">
        <v>1.1279028833168723</v>
      </c>
      <c r="L156" s="5">
        <v>8.8731119089487762E-2</v>
      </c>
      <c r="M156" s="5">
        <v>100</v>
      </c>
      <c r="N156" s="5">
        <v>4.3109104547977495</v>
      </c>
      <c r="P156" s="75" t="s">
        <v>2617</v>
      </c>
    </row>
    <row r="157" spans="1:16">
      <c r="A157" t="s">
        <v>237</v>
      </c>
      <c r="B157" s="16" t="s">
        <v>108</v>
      </c>
      <c r="C157" s="5">
        <v>60.079861558114203</v>
      </c>
      <c r="D157" s="5">
        <v>1.5153838565038851</v>
      </c>
      <c r="E157" s="5">
        <v>15.639866678350201</v>
      </c>
      <c r="F157" s="5">
        <v>8.1538837054060398</v>
      </c>
      <c r="G157" s="5">
        <v>0.15206331818618227</v>
      </c>
      <c r="H157" s="5">
        <v>2.2466292324886386</v>
      </c>
      <c r="I157" s="5">
        <v>5.3221597472791355</v>
      </c>
      <c r="J157" s="5">
        <v>5.1272162198924107</v>
      </c>
      <c r="K157" s="5">
        <v>1.6828906488827657</v>
      </c>
      <c r="L157" s="5">
        <v>0.10332251203064309</v>
      </c>
      <c r="M157" s="5">
        <v>100</v>
      </c>
      <c r="N157" s="5">
        <v>2.4636567390929685</v>
      </c>
    </row>
    <row r="158" spans="1:16">
      <c r="A158" t="s">
        <v>237</v>
      </c>
      <c r="B158" s="16" t="s">
        <v>109</v>
      </c>
      <c r="C158" s="5">
        <v>64.159127935488954</v>
      </c>
      <c r="D158" s="5">
        <v>1.1823747603773227</v>
      </c>
      <c r="E158" s="5">
        <v>15.759963192283999</v>
      </c>
      <c r="F158" s="5">
        <v>6.5032746917214999</v>
      </c>
      <c r="G158" s="5">
        <v>0.22800851346977657</v>
      </c>
      <c r="H158" s="5">
        <v>1.3783766156122121</v>
      </c>
      <c r="I158" s="5">
        <v>3.6711890082459488</v>
      </c>
      <c r="J158" s="5">
        <v>5.0501526462065218</v>
      </c>
      <c r="K158" s="5">
        <v>1.9699962226456713</v>
      </c>
      <c r="L158" s="5">
        <v>0.12590299309245775</v>
      </c>
      <c r="M158" s="5">
        <v>100</v>
      </c>
      <c r="N158" s="5">
        <v>3.9856027003049377</v>
      </c>
    </row>
    <row r="159" spans="1:16">
      <c r="A159" t="s">
        <v>237</v>
      </c>
      <c r="B159" s="16" t="s">
        <v>110</v>
      </c>
      <c r="C159" s="5">
        <v>64.303894866513602</v>
      </c>
      <c r="D159" s="5">
        <v>1.0291665924954061</v>
      </c>
      <c r="E159" s="5">
        <v>16.073917628205603</v>
      </c>
      <c r="F159" s="5">
        <v>5.9632495064800777</v>
      </c>
      <c r="G159" s="5">
        <v>0.14822566131502557</v>
      </c>
      <c r="H159" s="5">
        <v>1.3927099484939109</v>
      </c>
      <c r="I159" s="5">
        <v>3.9217340299704966</v>
      </c>
      <c r="J159" s="5">
        <v>4.7869798607505203</v>
      </c>
      <c r="K159" s="5">
        <v>2.272722371521386</v>
      </c>
      <c r="L159" s="5">
        <v>0.13874818620473706</v>
      </c>
      <c r="M159" s="5">
        <v>100</v>
      </c>
      <c r="N159" s="5">
        <v>4.3627137552666539</v>
      </c>
    </row>
    <row r="160" spans="1:16">
      <c r="A160" t="s">
        <v>237</v>
      </c>
      <c r="B160" s="16" t="s">
        <v>111</v>
      </c>
      <c r="C160" s="5">
        <v>64.541041094487781</v>
      </c>
      <c r="D160" s="5">
        <v>0.90948621426930676</v>
      </c>
      <c r="E160" s="5">
        <v>16.027982781454106</v>
      </c>
      <c r="F160" s="5">
        <v>5.9548139552058501</v>
      </c>
      <c r="G160" s="5">
        <v>0.20931980727809169</v>
      </c>
      <c r="H160" s="5">
        <v>1.2356191618328007</v>
      </c>
      <c r="I160" s="5">
        <v>3.6548215045403434</v>
      </c>
      <c r="J160" s="5">
        <v>5.1212696693287771</v>
      </c>
      <c r="K160" s="5">
        <v>2.214636284876041</v>
      </c>
      <c r="L160" s="5">
        <v>0.16914936906282127</v>
      </c>
      <c r="M160" s="5">
        <v>100</v>
      </c>
      <c r="N160" s="5">
        <v>4.4122949462787631</v>
      </c>
    </row>
    <row r="161" spans="1:14">
      <c r="A161" t="s">
        <v>237</v>
      </c>
      <c r="B161" s="16" t="s">
        <v>112</v>
      </c>
      <c r="C161" s="5">
        <v>65.37137857460381</v>
      </c>
      <c r="D161" s="5">
        <v>1.0528549590613916</v>
      </c>
      <c r="E161" s="5">
        <v>16.0222781217415</v>
      </c>
      <c r="F161" s="5">
        <v>6.0831587499050608</v>
      </c>
      <c r="G161" s="5">
        <v>0.13244930909283417</v>
      </c>
      <c r="H161" s="5">
        <v>1.4573344275745166</v>
      </c>
      <c r="I161" s="5">
        <v>4.2211062770492438</v>
      </c>
      <c r="J161" s="5">
        <v>4.0947825703159584</v>
      </c>
      <c r="K161" s="5">
        <v>1.4570992110425123</v>
      </c>
      <c r="L161" s="5">
        <v>0.13898496844637911</v>
      </c>
      <c r="M161" s="5">
        <v>100</v>
      </c>
      <c r="N161" s="5">
        <v>10.720561088681748</v>
      </c>
    </row>
    <row r="162" spans="1:14">
      <c r="A162" t="s">
        <v>237</v>
      </c>
      <c r="B162" s="16" t="s">
        <v>113</v>
      </c>
      <c r="C162" s="5">
        <v>65.504155555358452</v>
      </c>
      <c r="D162" s="5">
        <v>0.90385699741155778</v>
      </c>
      <c r="E162" s="5">
        <v>15.942189059291966</v>
      </c>
      <c r="F162" s="5">
        <v>5.6625242300673539</v>
      </c>
      <c r="G162" s="5">
        <v>0.14440375524605017</v>
      </c>
      <c r="H162" s="5">
        <v>1.1153469158059222</v>
      </c>
      <c r="I162" s="5">
        <v>3.2122960457762035</v>
      </c>
      <c r="J162" s="5">
        <v>5.0769116578567441</v>
      </c>
      <c r="K162" s="5">
        <v>2.3197823014172392</v>
      </c>
      <c r="L162" s="5">
        <v>0.15304279143232191</v>
      </c>
      <c r="M162" s="5">
        <v>100</v>
      </c>
      <c r="N162" s="5">
        <v>1.7830251309344618</v>
      </c>
    </row>
    <row r="163" spans="1:14">
      <c r="A163" t="s">
        <v>237</v>
      </c>
      <c r="B163" s="16" t="s">
        <v>114</v>
      </c>
      <c r="C163" s="5">
        <v>66.323639431852783</v>
      </c>
      <c r="D163" s="5">
        <v>0.63644947231419746</v>
      </c>
      <c r="E163" s="5">
        <v>15.545351705360439</v>
      </c>
      <c r="F163" s="5">
        <v>4.8260793453535324</v>
      </c>
      <c r="G163" s="5">
        <v>0.1835441834053696</v>
      </c>
      <c r="H163" s="5">
        <v>0.66302297324717197</v>
      </c>
      <c r="I163" s="5">
        <v>2.3777272490345536</v>
      </c>
      <c r="J163" s="5">
        <v>5.1628537840273898</v>
      </c>
      <c r="K163" s="5">
        <v>4.075744471489112</v>
      </c>
      <c r="L163" s="5">
        <v>0.26544529280292911</v>
      </c>
      <c r="M163" s="5">
        <v>100</v>
      </c>
      <c r="N163" s="5">
        <v>3.0086398287945144</v>
      </c>
    </row>
    <row r="164" spans="1:14">
      <c r="A164" t="s">
        <v>237</v>
      </c>
      <c r="B164" s="16" t="s">
        <v>115</v>
      </c>
      <c r="C164" s="5">
        <v>66.748327567247046</v>
      </c>
      <c r="D164" s="5">
        <v>0.65149488883541984</v>
      </c>
      <c r="E164" s="5">
        <v>16.269578728921381</v>
      </c>
      <c r="F164" s="5">
        <v>4.5786732179679133</v>
      </c>
      <c r="G164" s="5">
        <v>0.17288452635416937</v>
      </c>
      <c r="H164" s="5">
        <v>0.71570980933367012</v>
      </c>
      <c r="I164" s="5">
        <v>2.5676937013221228</v>
      </c>
      <c r="J164" s="5">
        <v>5.6732743706370368</v>
      </c>
      <c r="K164" s="5">
        <v>2.4647700547973286</v>
      </c>
      <c r="L164" s="5">
        <v>0.20351512205627828</v>
      </c>
      <c r="M164" s="5">
        <v>100</v>
      </c>
      <c r="N164" s="5">
        <v>5.8816867932635262</v>
      </c>
    </row>
    <row r="165" spans="1:14">
      <c r="A165" t="s">
        <v>237</v>
      </c>
      <c r="B165" s="16" t="s">
        <v>116</v>
      </c>
      <c r="C165" s="5">
        <v>66.873931678598467</v>
      </c>
      <c r="D165" s="5">
        <v>0.83120975265491892</v>
      </c>
      <c r="E165" s="5">
        <v>15.195178844435256</v>
      </c>
      <c r="F165" s="5">
        <v>5.2257706278670648</v>
      </c>
      <c r="G165" s="5">
        <v>0.14515684511111543</v>
      </c>
      <c r="H165" s="5">
        <v>0.8252725936721047</v>
      </c>
      <c r="I165" s="5">
        <v>2.6417520057598027</v>
      </c>
      <c r="J165" s="5">
        <v>5.830263500047109</v>
      </c>
      <c r="K165" s="5">
        <v>2.332120331341371</v>
      </c>
      <c r="L165" s="5">
        <v>0.12817303703439795</v>
      </c>
      <c r="M165" s="5">
        <v>100</v>
      </c>
      <c r="N165" s="5">
        <v>6.6051622324638544</v>
      </c>
    </row>
    <row r="166" spans="1:14">
      <c r="A166" t="s">
        <v>237</v>
      </c>
      <c r="B166" s="16" t="s">
        <v>117</v>
      </c>
      <c r="C166" s="5">
        <v>67.509475969274305</v>
      </c>
      <c r="D166" s="5">
        <v>0.68315625347357745</v>
      </c>
      <c r="E166" s="5">
        <v>15.513561761249431</v>
      </c>
      <c r="F166" s="5">
        <v>4.7210697283230507</v>
      </c>
      <c r="G166" s="5">
        <v>0.20908194200356611</v>
      </c>
      <c r="H166" s="5">
        <v>0.67729913966312394</v>
      </c>
      <c r="I166" s="5">
        <v>2.51597967817901</v>
      </c>
      <c r="J166" s="5">
        <v>5.738665609773232</v>
      </c>
      <c r="K166" s="5">
        <v>2.3114349370145271</v>
      </c>
      <c r="L166" s="5">
        <v>0.15544063707770178</v>
      </c>
      <c r="M166" s="5">
        <v>100</v>
      </c>
      <c r="N166" s="5">
        <v>4.2361104544432919</v>
      </c>
    </row>
    <row r="167" spans="1:14">
      <c r="A167" t="s">
        <v>237</v>
      </c>
      <c r="B167" s="16" t="s">
        <v>118</v>
      </c>
      <c r="C167" s="5">
        <v>67.644107817123441</v>
      </c>
      <c r="D167" s="5">
        <v>0.69002687986572786</v>
      </c>
      <c r="E167" s="5">
        <v>15.397784415149401</v>
      </c>
      <c r="F167" s="5">
        <v>4.6248037258611747</v>
      </c>
      <c r="G167" s="5">
        <v>0.18487827235152637</v>
      </c>
      <c r="H167" s="5">
        <v>0.67791207238731011</v>
      </c>
      <c r="I167" s="5">
        <v>2.3456611675248813</v>
      </c>
      <c r="J167" s="5">
        <v>5.8593623808180393</v>
      </c>
      <c r="K167" s="5">
        <v>2.446760677673768</v>
      </c>
      <c r="L167" s="5">
        <v>0.16624533070116571</v>
      </c>
      <c r="M167" s="5">
        <v>100</v>
      </c>
      <c r="N167" s="5">
        <v>4.2824244573599799</v>
      </c>
    </row>
    <row r="168" spans="1:14">
      <c r="A168" t="s">
        <v>237</v>
      </c>
      <c r="B168" s="16" t="s">
        <v>119</v>
      </c>
      <c r="C168" s="5">
        <v>67.774015578095515</v>
      </c>
      <c r="D168" s="5">
        <v>0.73860254631807398</v>
      </c>
      <c r="E168" s="5">
        <v>15.693788775623027</v>
      </c>
      <c r="F168" s="5">
        <v>4.1280159705176187</v>
      </c>
      <c r="G168" s="5">
        <v>0.17559207708520166</v>
      </c>
      <c r="H168" s="5">
        <v>0.89262391567845512</v>
      </c>
      <c r="I168" s="5">
        <v>2.9860768737260535</v>
      </c>
      <c r="J168" s="5">
        <v>5.1948364611351847</v>
      </c>
      <c r="K168" s="5">
        <v>2.2965796220588341</v>
      </c>
      <c r="L168" s="5">
        <v>0.15476711284010278</v>
      </c>
      <c r="M168" s="5">
        <v>100</v>
      </c>
      <c r="N168" s="5">
        <v>3.3179612553786768</v>
      </c>
    </row>
    <row r="169" spans="1:14">
      <c r="A169" t="s">
        <v>237</v>
      </c>
      <c r="B169" s="16" t="s">
        <v>120</v>
      </c>
      <c r="C169" s="5">
        <v>68.11251627175038</v>
      </c>
      <c r="D169" s="5">
        <v>0.55302071247889928</v>
      </c>
      <c r="E169" s="5">
        <v>15.562128637265452</v>
      </c>
      <c r="F169" s="5">
        <v>4.4087509539623548</v>
      </c>
      <c r="G169" s="5">
        <v>0.21398115128442807</v>
      </c>
      <c r="H169" s="5">
        <v>0.59466831401857345</v>
      </c>
      <c r="I169" s="5">
        <v>2.0584423575492878</v>
      </c>
      <c r="J169" s="5">
        <v>5.9760724710372086</v>
      </c>
      <c r="K169" s="5">
        <v>2.4023734013326603</v>
      </c>
      <c r="L169" s="5">
        <v>0.15251731802510277</v>
      </c>
      <c r="M169" s="5">
        <v>100</v>
      </c>
      <c r="N169" s="5">
        <v>5.7136580540109492</v>
      </c>
    </row>
    <row r="170" spans="1:14">
      <c r="A170" t="s">
        <v>237</v>
      </c>
      <c r="B170" s="16" t="s">
        <v>121</v>
      </c>
      <c r="C170" s="5">
        <v>68.144515749993246</v>
      </c>
      <c r="D170" s="5">
        <v>0.65551493387719084</v>
      </c>
      <c r="E170" s="5">
        <v>15.289028798751897</v>
      </c>
      <c r="F170" s="5">
        <v>4.5477714036888441</v>
      </c>
      <c r="G170" s="5">
        <v>0.1416276892536181</v>
      </c>
      <c r="H170" s="5">
        <v>0.64634738957724847</v>
      </c>
      <c r="I170" s="5">
        <v>2.3229252834394996</v>
      </c>
      <c r="J170" s="5">
        <v>5.2857050134807162</v>
      </c>
      <c r="K170" s="5">
        <v>2.7899125423905451</v>
      </c>
      <c r="L170" s="5">
        <v>0.22809943693838813</v>
      </c>
      <c r="M170" s="5">
        <v>100</v>
      </c>
      <c r="N170" s="5">
        <v>7.0852594619747009</v>
      </c>
    </row>
    <row r="171" spans="1:14">
      <c r="A171" t="s">
        <v>237</v>
      </c>
      <c r="B171" s="16" t="s">
        <v>122</v>
      </c>
      <c r="C171" s="5">
        <v>68.16270382387161</v>
      </c>
      <c r="D171" s="5">
        <v>0.63801803882363473</v>
      </c>
      <c r="E171" s="5">
        <v>15.238050739301311</v>
      </c>
      <c r="F171" s="5">
        <v>4.4196367546640838</v>
      </c>
      <c r="G171" s="5">
        <v>0.20752708445110021</v>
      </c>
      <c r="H171" s="5">
        <v>0.6690460956290416</v>
      </c>
      <c r="I171" s="5">
        <v>2.1613645295477877</v>
      </c>
      <c r="J171" s="5">
        <v>6.0067075573030504</v>
      </c>
      <c r="K171" s="5">
        <v>2.3920419645211157</v>
      </c>
      <c r="L171" s="5">
        <v>0.13544440909132943</v>
      </c>
      <c r="M171" s="5">
        <v>100</v>
      </c>
      <c r="N171" s="5">
        <v>6.7875884674799352</v>
      </c>
    </row>
    <row r="172" spans="1:14">
      <c r="A172" t="s">
        <v>237</v>
      </c>
      <c r="B172" s="16" t="s">
        <v>123</v>
      </c>
      <c r="C172" s="5">
        <v>68.270621688183979</v>
      </c>
      <c r="D172" s="5">
        <v>0.63494419504222654</v>
      </c>
      <c r="E172" s="5">
        <v>15.495858324753126</v>
      </c>
      <c r="F172" s="5">
        <v>4.2553164201235782</v>
      </c>
      <c r="G172" s="5">
        <v>0.2120237572141154</v>
      </c>
      <c r="H172" s="5">
        <v>0.57792035671384356</v>
      </c>
      <c r="I172" s="5">
        <v>1.9895267992608632</v>
      </c>
      <c r="J172" s="5">
        <v>5.9611846862660798</v>
      </c>
      <c r="K172" s="5">
        <v>2.4684590724777458</v>
      </c>
      <c r="L172" s="5">
        <v>0.17315897269586664</v>
      </c>
      <c r="M172" s="5">
        <v>100</v>
      </c>
      <c r="N172" s="5">
        <v>7.0160803721126825</v>
      </c>
    </row>
    <row r="173" spans="1:14">
      <c r="A173" t="s">
        <v>237</v>
      </c>
      <c r="B173" s="16" t="s">
        <v>124</v>
      </c>
      <c r="C173" s="5">
        <v>68.332716691074339</v>
      </c>
      <c r="D173" s="5">
        <v>0.55748992005260833</v>
      </c>
      <c r="E173" s="5">
        <v>15.445408742209022</v>
      </c>
      <c r="F173" s="5">
        <v>4.3448456257131074</v>
      </c>
      <c r="G173" s="5">
        <v>0.20873707103444242</v>
      </c>
      <c r="H173" s="5">
        <v>0.5709114429359422</v>
      </c>
      <c r="I173" s="5">
        <v>2.0652329903188291</v>
      </c>
      <c r="J173" s="5">
        <v>6.0273696760793225</v>
      </c>
      <c r="K173" s="5">
        <v>2.3170283508973077</v>
      </c>
      <c r="L173" s="5">
        <v>0.16811520297598173</v>
      </c>
      <c r="M173" s="5">
        <v>100</v>
      </c>
      <c r="N173" s="5">
        <v>5.6813439872813234</v>
      </c>
    </row>
    <row r="174" spans="1:14">
      <c r="A174" t="s">
        <v>237</v>
      </c>
      <c r="B174" s="16" t="s">
        <v>125</v>
      </c>
      <c r="C174" s="5">
        <v>68.480765925127557</v>
      </c>
      <c r="D174" s="5">
        <v>0.61565807373917447</v>
      </c>
      <c r="E174" s="5">
        <v>15.19834902091495</v>
      </c>
      <c r="F174" s="5">
        <v>4.4323085850610546</v>
      </c>
      <c r="G174" s="5">
        <v>0.21749616785300277</v>
      </c>
      <c r="H174" s="5">
        <v>0.5339109090074321</v>
      </c>
      <c r="I174" s="5">
        <v>2.1094872123383968</v>
      </c>
      <c r="J174" s="5">
        <v>5.8257555841259201</v>
      </c>
      <c r="K174" s="5">
        <v>2.4676888421068481</v>
      </c>
      <c r="L174" s="5">
        <v>0.15304656472293804</v>
      </c>
      <c r="M174" s="5">
        <v>100</v>
      </c>
      <c r="N174" s="5">
        <v>4.0847468443707271</v>
      </c>
    </row>
    <row r="175" spans="1:14">
      <c r="A175" t="s">
        <v>237</v>
      </c>
      <c r="B175" s="16" t="s">
        <v>126</v>
      </c>
      <c r="C175" s="5">
        <v>68.529416795388087</v>
      </c>
      <c r="D175" s="5">
        <v>0.55910196732666406</v>
      </c>
      <c r="E175" s="5">
        <v>15.348111137823652</v>
      </c>
      <c r="F175" s="5">
        <v>4.3134268785292695</v>
      </c>
      <c r="G175" s="5">
        <v>0.19140809273186141</v>
      </c>
      <c r="H175" s="5">
        <v>0.54875924693963052</v>
      </c>
      <c r="I175" s="5">
        <v>2.0160363476776904</v>
      </c>
      <c r="J175" s="5">
        <v>5.9368936876007323</v>
      </c>
      <c r="K175" s="5">
        <v>2.4362252459568037</v>
      </c>
      <c r="L175" s="5">
        <v>0.15583646175291066</v>
      </c>
      <c r="M175" s="5">
        <v>100</v>
      </c>
      <c r="N175" s="5">
        <v>5.5567622977996223</v>
      </c>
    </row>
    <row r="176" spans="1:14">
      <c r="A176" t="s">
        <v>237</v>
      </c>
      <c r="B176" s="16" t="s">
        <v>127</v>
      </c>
      <c r="C176" s="5">
        <v>68.539561855059659</v>
      </c>
      <c r="D176" s="5">
        <v>0.58291153365902271</v>
      </c>
      <c r="E176" s="5">
        <v>15.186549261612599</v>
      </c>
      <c r="F176" s="5">
        <v>4.4313050998831889</v>
      </c>
      <c r="G176" s="5">
        <v>0.1760585758447123</v>
      </c>
      <c r="H176" s="5">
        <v>0.56923283669793068</v>
      </c>
      <c r="I176" s="5">
        <v>2.0315954674457704</v>
      </c>
      <c r="J176" s="5">
        <v>5.885498645920709</v>
      </c>
      <c r="K176" s="5">
        <v>2.4553765483892502</v>
      </c>
      <c r="L176" s="5">
        <v>0.18328150794471115</v>
      </c>
      <c r="M176" s="5">
        <v>100</v>
      </c>
      <c r="N176" s="5">
        <v>4.8447374993170342</v>
      </c>
    </row>
    <row r="177" spans="1:14">
      <c r="A177" t="s">
        <v>237</v>
      </c>
      <c r="B177" s="16" t="s">
        <v>128</v>
      </c>
      <c r="C177" s="5">
        <v>68.584784882353318</v>
      </c>
      <c r="D177" s="5">
        <v>0.52428174453305554</v>
      </c>
      <c r="E177" s="5">
        <v>15.337018942408321</v>
      </c>
      <c r="F177" s="5">
        <v>4.3261728780655027</v>
      </c>
      <c r="G177" s="5">
        <v>0.14205658870715873</v>
      </c>
      <c r="H177" s="5">
        <v>0.52862030406320559</v>
      </c>
      <c r="I177" s="5">
        <v>2.0788356628539182</v>
      </c>
      <c r="J177" s="5">
        <v>5.9190734335270196</v>
      </c>
      <c r="K177" s="5">
        <v>2.4146970413771061</v>
      </c>
      <c r="L177" s="5">
        <v>0.18666469271439956</v>
      </c>
      <c r="M177" s="5">
        <v>100</v>
      </c>
      <c r="N177" s="5">
        <v>7.1581253637736353</v>
      </c>
    </row>
    <row r="178" spans="1:14">
      <c r="A178" t="s">
        <v>237</v>
      </c>
      <c r="B178" s="16" t="s">
        <v>129</v>
      </c>
      <c r="C178" s="5">
        <v>68.587097968485324</v>
      </c>
      <c r="D178" s="5">
        <v>0.55860812453438025</v>
      </c>
      <c r="E178" s="5">
        <v>15.372496558000421</v>
      </c>
      <c r="F178" s="5">
        <v>4.3190515970000494</v>
      </c>
      <c r="G178" s="5">
        <v>0.18012654482403559</v>
      </c>
      <c r="H178" s="5">
        <v>0.59389296787121792</v>
      </c>
      <c r="I178" s="5">
        <v>2.1224544349179277</v>
      </c>
      <c r="J178" s="5">
        <v>5.5250562962017966</v>
      </c>
      <c r="K178" s="5">
        <v>2.629422294228998</v>
      </c>
      <c r="L178" s="5">
        <v>0.14431172897425001</v>
      </c>
      <c r="M178" s="5">
        <v>100</v>
      </c>
      <c r="N178" s="5">
        <v>6.4102405535593476</v>
      </c>
    </row>
    <row r="179" spans="1:14">
      <c r="A179" t="s">
        <v>237</v>
      </c>
      <c r="B179" s="16" t="s">
        <v>130</v>
      </c>
      <c r="C179" s="5">
        <v>68.616806327670403</v>
      </c>
      <c r="D179" s="5">
        <v>0.67136675256896983</v>
      </c>
      <c r="E179" s="5">
        <v>15.302633539318325</v>
      </c>
      <c r="F179" s="5">
        <v>4.3849659264182428</v>
      </c>
      <c r="G179" s="5">
        <v>0.23393419820739383</v>
      </c>
      <c r="H179" s="5">
        <v>0.5519646825953467</v>
      </c>
      <c r="I179" s="5">
        <v>2.1312024317090228</v>
      </c>
      <c r="J179" s="5">
        <v>5.6351406091931135</v>
      </c>
      <c r="K179" s="5">
        <v>2.3329660328459911</v>
      </c>
      <c r="L179" s="5">
        <v>0.17950160178718136</v>
      </c>
      <c r="M179" s="5">
        <v>100</v>
      </c>
      <c r="N179" s="5">
        <v>3.3869345602772967</v>
      </c>
    </row>
    <row r="180" spans="1:14">
      <c r="A180" t="s">
        <v>237</v>
      </c>
      <c r="B180" s="16" t="s">
        <v>131</v>
      </c>
      <c r="C180" s="5">
        <v>68.643584159188151</v>
      </c>
      <c r="D180" s="5">
        <v>0.61618993150207224</v>
      </c>
      <c r="E180" s="5">
        <v>15.201937585822506</v>
      </c>
      <c r="F180" s="5">
        <v>4.1383285648610233</v>
      </c>
      <c r="G180" s="5">
        <v>0.20880768444485723</v>
      </c>
      <c r="H180" s="5">
        <v>0.50130031071508463</v>
      </c>
      <c r="I180" s="5">
        <v>2.1032676994176245</v>
      </c>
      <c r="J180" s="5">
        <v>6.0541741875712498</v>
      </c>
      <c r="K180" s="5">
        <v>2.4009623286110013</v>
      </c>
      <c r="L180" s="5">
        <v>0.16964798771200681</v>
      </c>
      <c r="M180" s="5">
        <v>100</v>
      </c>
      <c r="N180" s="5">
        <v>4.6136637501965794</v>
      </c>
    </row>
    <row r="181" spans="1:14">
      <c r="A181" t="s">
        <v>237</v>
      </c>
      <c r="B181" s="16" t="s">
        <v>132</v>
      </c>
      <c r="C181" s="5">
        <v>68.694595892509042</v>
      </c>
      <c r="D181" s="5">
        <v>0.64434245072290663</v>
      </c>
      <c r="E181" s="5">
        <v>15.077585773568366</v>
      </c>
      <c r="F181" s="5">
        <v>4.5044792817325661</v>
      </c>
      <c r="G181" s="5">
        <v>0.18733241684100063</v>
      </c>
      <c r="H181" s="5">
        <v>0.57918109714436894</v>
      </c>
      <c r="I181" s="5">
        <v>2.0599249444566534</v>
      </c>
      <c r="J181" s="5">
        <v>5.5758513759986128</v>
      </c>
      <c r="K181" s="5">
        <v>2.5644009842094118</v>
      </c>
      <c r="L181" s="5">
        <v>0.14500947885494062</v>
      </c>
      <c r="M181" s="5">
        <v>100</v>
      </c>
      <c r="N181" s="5">
        <v>7.3315751072905755</v>
      </c>
    </row>
    <row r="182" spans="1:14">
      <c r="A182" t="s">
        <v>237</v>
      </c>
      <c r="B182" s="16" t="s">
        <v>133</v>
      </c>
      <c r="C182" s="5">
        <v>69.033798910424338</v>
      </c>
      <c r="D182" s="5">
        <v>0.62441157878376863</v>
      </c>
      <c r="E182" s="5">
        <v>15.338882987662558</v>
      </c>
      <c r="F182" s="5">
        <v>4.1985017611712241</v>
      </c>
      <c r="G182" s="5">
        <v>0.1981950880386944</v>
      </c>
      <c r="H182" s="5">
        <v>0.54041715822387604</v>
      </c>
      <c r="I182" s="5">
        <v>2.0532888758673962</v>
      </c>
      <c r="J182" s="5">
        <v>5.452961026676415</v>
      </c>
      <c r="K182" s="5">
        <v>2.4392412570315152</v>
      </c>
      <c r="L182" s="5">
        <v>0.15532044109832924</v>
      </c>
      <c r="M182" s="5">
        <v>100</v>
      </c>
      <c r="N182" s="5">
        <v>8.1415176321342955</v>
      </c>
    </row>
    <row r="183" spans="1:14">
      <c r="A183" t="s">
        <v>237</v>
      </c>
      <c r="B183" s="16" t="s">
        <v>134</v>
      </c>
      <c r="C183" s="5">
        <v>69.107214869949658</v>
      </c>
      <c r="D183" s="5">
        <v>0.58460450177222889</v>
      </c>
      <c r="E183" s="5">
        <v>15.038075554877528</v>
      </c>
      <c r="F183" s="5">
        <v>4.070908822319744</v>
      </c>
      <c r="G183" s="5">
        <v>0.13109771792291808</v>
      </c>
      <c r="H183" s="5">
        <v>0.78460295107620659</v>
      </c>
      <c r="I183" s="5">
        <v>2.9914483067760647</v>
      </c>
      <c r="J183" s="5">
        <v>5.1086805717693338</v>
      </c>
      <c r="K183" s="5">
        <v>2.0598068122509403</v>
      </c>
      <c r="L183" s="5">
        <v>0.15943505737434283</v>
      </c>
      <c r="M183" s="5">
        <v>100</v>
      </c>
      <c r="N183" s="5">
        <v>6.7237767846583694</v>
      </c>
    </row>
    <row r="184" spans="1:14">
      <c r="A184" t="s">
        <v>237</v>
      </c>
      <c r="B184" s="16" t="s">
        <v>135</v>
      </c>
      <c r="C184" s="5">
        <v>69.617933449036784</v>
      </c>
      <c r="D184" s="5">
        <v>0.62297807947300965</v>
      </c>
      <c r="E184" s="5">
        <v>14.671161037503422</v>
      </c>
      <c r="F184" s="5">
        <v>4.3744077279566147</v>
      </c>
      <c r="G184" s="5">
        <v>0.14700959905541863</v>
      </c>
      <c r="H184" s="5">
        <v>0.54314266679456147</v>
      </c>
      <c r="I184" s="5">
        <v>1.9068473752893673</v>
      </c>
      <c r="J184" s="5">
        <v>5.5084111222001022</v>
      </c>
      <c r="K184" s="5">
        <v>2.4998066127985652</v>
      </c>
      <c r="L184" s="5">
        <v>0.13986133960038868</v>
      </c>
      <c r="M184" s="5">
        <v>100</v>
      </c>
      <c r="N184" s="5">
        <v>6.4387625816531653</v>
      </c>
    </row>
    <row r="185" spans="1:14">
      <c r="A185" t="s">
        <v>237</v>
      </c>
      <c r="B185" s="16" t="s">
        <v>136</v>
      </c>
      <c r="C185" s="5">
        <v>70.072496872891264</v>
      </c>
      <c r="D185" s="5">
        <v>0.54898576897970885</v>
      </c>
      <c r="E185" s="5">
        <v>14.917576255156998</v>
      </c>
      <c r="F185" s="5">
        <v>3.9336493910612931</v>
      </c>
      <c r="G185" s="5">
        <v>9.8691645233756994E-2</v>
      </c>
      <c r="H185" s="5">
        <v>0.58621479428329915</v>
      </c>
      <c r="I185" s="5">
        <v>2.5502998223403468</v>
      </c>
      <c r="J185" s="5">
        <v>4.9927035015159476</v>
      </c>
      <c r="K185" s="5">
        <v>2.2005463847229718</v>
      </c>
      <c r="L185" s="5">
        <v>0.12763388037928999</v>
      </c>
      <c r="M185" s="5">
        <v>100</v>
      </c>
      <c r="N185" s="5">
        <v>4.1124506782148131</v>
      </c>
    </row>
    <row r="186" spans="1:14">
      <c r="A186" t="s">
        <v>237</v>
      </c>
      <c r="B186" s="16" t="s">
        <v>137</v>
      </c>
      <c r="C186" s="5">
        <v>70.334848059554218</v>
      </c>
      <c r="D186" s="5">
        <v>0.60368688097258405</v>
      </c>
      <c r="E186" s="5">
        <v>14.47535378065283</v>
      </c>
      <c r="F186" s="5">
        <v>3.3266035430749032</v>
      </c>
      <c r="G186" s="5">
        <v>9.4574593275230184E-2</v>
      </c>
      <c r="H186" s="5">
        <v>0.45754049462326157</v>
      </c>
      <c r="I186" s="5">
        <v>1.9567057938407788</v>
      </c>
      <c r="J186" s="5">
        <v>4.6632996492323695</v>
      </c>
      <c r="K186" s="5">
        <v>3.9209407836595358</v>
      </c>
      <c r="L186" s="5">
        <v>0.21495214642116767</v>
      </c>
      <c r="M186" s="5">
        <v>100</v>
      </c>
      <c r="N186" s="5">
        <v>6.2316876775549019</v>
      </c>
    </row>
    <row r="187" spans="1:14">
      <c r="A187" t="s">
        <v>237</v>
      </c>
      <c r="B187" s="16" t="s">
        <v>138</v>
      </c>
      <c r="C187" s="5">
        <v>70.482842606644951</v>
      </c>
      <c r="D187" s="5">
        <v>0.45200758606895408</v>
      </c>
      <c r="E187" s="5">
        <v>14.869759361138247</v>
      </c>
      <c r="F187" s="5">
        <v>3.3438050668042307</v>
      </c>
      <c r="G187" s="5">
        <v>0.12920044711570616</v>
      </c>
      <c r="H187" s="5">
        <v>0.32404797096407728</v>
      </c>
      <c r="I187" s="5">
        <v>1.5261284923677607</v>
      </c>
      <c r="J187" s="5">
        <v>5.5782759933716095</v>
      </c>
      <c r="K187" s="5">
        <v>3.1448818789338828</v>
      </c>
      <c r="L187" s="5">
        <v>0.19241435453571673</v>
      </c>
      <c r="M187" s="5">
        <v>100</v>
      </c>
      <c r="N187" s="5">
        <v>5.1442911105051365</v>
      </c>
    </row>
    <row r="188" spans="1:14">
      <c r="A188" t="s">
        <v>237</v>
      </c>
      <c r="B188" s="16" t="s">
        <v>139</v>
      </c>
      <c r="C188" s="5">
        <v>70.533727753772496</v>
      </c>
      <c r="D188" s="5">
        <v>0.57585910969133691</v>
      </c>
      <c r="E188" s="5">
        <v>14.364394065731537</v>
      </c>
      <c r="F188" s="5">
        <v>3.9893757183605092</v>
      </c>
      <c r="G188" s="5">
        <v>0.12299989171337623</v>
      </c>
      <c r="H188" s="5">
        <v>0.3185150634639935</v>
      </c>
      <c r="I188" s="5">
        <v>1.5400222299283146</v>
      </c>
      <c r="J188" s="5">
        <v>4.916080410589144</v>
      </c>
      <c r="K188" s="5">
        <v>3.4769804201556611</v>
      </c>
      <c r="L188" s="5">
        <v>0.20918242552682129</v>
      </c>
      <c r="M188" s="5">
        <v>100</v>
      </c>
      <c r="N188" s="5">
        <v>7.2747151145687923</v>
      </c>
    </row>
    <row r="189" spans="1:14">
      <c r="A189" t="s">
        <v>237</v>
      </c>
      <c r="B189" s="16" t="s">
        <v>140</v>
      </c>
      <c r="C189" s="5">
        <v>70.566357934938949</v>
      </c>
      <c r="D189" s="5">
        <v>0.414467862690655</v>
      </c>
      <c r="E189" s="5">
        <v>14.834178048318488</v>
      </c>
      <c r="F189" s="5">
        <v>3.9936423075498384</v>
      </c>
      <c r="G189" s="5">
        <v>0.16587115692044629</v>
      </c>
      <c r="H189" s="5">
        <v>0.23549107572472358</v>
      </c>
      <c r="I189" s="5">
        <v>1.5123873131290722</v>
      </c>
      <c r="J189" s="5">
        <v>5.6378814210962762</v>
      </c>
      <c r="K189" s="5">
        <v>2.4883394128876022</v>
      </c>
      <c r="L189" s="5">
        <v>0.19548642023173354</v>
      </c>
      <c r="M189" s="5">
        <v>100</v>
      </c>
      <c r="N189" s="5">
        <v>8.1081950413456525</v>
      </c>
    </row>
    <row r="190" spans="1:14">
      <c r="A190" t="s">
        <v>237</v>
      </c>
      <c r="B190" s="16" t="s">
        <v>141</v>
      </c>
      <c r="C190" s="5">
        <v>70.720369990555511</v>
      </c>
      <c r="D190" s="5">
        <v>0.4602550105649002</v>
      </c>
      <c r="E190" s="5">
        <v>14.730050843762102</v>
      </c>
      <c r="F190" s="5">
        <v>3.3409321704821955</v>
      </c>
      <c r="G190" s="5">
        <v>0.15966539308800848</v>
      </c>
      <c r="H190" s="5">
        <v>0.31810305530769872</v>
      </c>
      <c r="I190" s="5">
        <v>1.4936580099770809</v>
      </c>
      <c r="J190" s="5">
        <v>5.3510678120211059</v>
      </c>
      <c r="K190" s="5">
        <v>3.2248538714741612</v>
      </c>
      <c r="L190" s="5">
        <v>0.25954696649070552</v>
      </c>
      <c r="M190" s="5">
        <v>100</v>
      </c>
      <c r="N190" s="5">
        <v>5.5982031642145387</v>
      </c>
    </row>
    <row r="191" spans="1:14">
      <c r="A191" t="s">
        <v>237</v>
      </c>
      <c r="B191" s="16" t="s">
        <v>142</v>
      </c>
      <c r="C191" s="5">
        <v>70.799260288710187</v>
      </c>
      <c r="D191" s="5">
        <v>0.37795682808419467</v>
      </c>
      <c r="E191" s="5">
        <v>14.591238522176864</v>
      </c>
      <c r="F191" s="5">
        <v>4.1232626866940612</v>
      </c>
      <c r="G191" s="5">
        <v>0.18747408904729967</v>
      </c>
      <c r="H191" s="5">
        <v>0.20286597610444804</v>
      </c>
      <c r="I191" s="5">
        <v>1.5312561081991813</v>
      </c>
      <c r="J191" s="5">
        <v>5.5067848593898345</v>
      </c>
      <c r="K191" s="5">
        <v>2.5223784520396699</v>
      </c>
      <c r="L191" s="5">
        <v>0.20333266438666248</v>
      </c>
      <c r="M191" s="5">
        <v>100</v>
      </c>
      <c r="N191" s="5">
        <v>9.3613411519880998</v>
      </c>
    </row>
    <row r="192" spans="1:14">
      <c r="A192" t="s">
        <v>237</v>
      </c>
      <c r="B192" s="16" t="s">
        <v>143</v>
      </c>
      <c r="C192" s="5">
        <v>72.188955438922363</v>
      </c>
      <c r="D192" s="5">
        <v>0.33362793014117936</v>
      </c>
      <c r="E192" s="5">
        <v>14.201856715844166</v>
      </c>
      <c r="F192" s="5">
        <v>3.4074843017953707</v>
      </c>
      <c r="G192" s="5">
        <v>0.14487096825083745</v>
      </c>
      <c r="H192" s="5">
        <v>0.11330061048295394</v>
      </c>
      <c r="I192" s="5">
        <v>1.087242260179009</v>
      </c>
      <c r="J192" s="5">
        <v>5.4987936022712898</v>
      </c>
      <c r="K192" s="5">
        <v>2.8633934389917797</v>
      </c>
      <c r="L192" s="5">
        <v>0.20734433937900587</v>
      </c>
      <c r="M192" s="5">
        <v>100</v>
      </c>
      <c r="N192" s="5">
        <v>7.394144168547399</v>
      </c>
    </row>
    <row r="193" spans="1:15">
      <c r="A193" t="s">
        <v>237</v>
      </c>
      <c r="B193" s="16" t="s">
        <v>144</v>
      </c>
      <c r="C193" s="5">
        <v>72.605754482404294</v>
      </c>
      <c r="D193" s="5">
        <v>0.28311821739759752</v>
      </c>
      <c r="E193" s="5">
        <v>14.331260774001594</v>
      </c>
      <c r="F193" s="5">
        <v>2.7478504533130881</v>
      </c>
      <c r="G193" s="5">
        <v>5.8530131932330511E-2</v>
      </c>
      <c r="H193" s="5">
        <v>0.15223601866267417</v>
      </c>
      <c r="I193" s="5">
        <v>1.0040839184804591</v>
      </c>
      <c r="J193" s="5">
        <v>4.7972144291478784</v>
      </c>
      <c r="K193" s="5">
        <v>3.8418785724998412</v>
      </c>
      <c r="L193" s="5">
        <v>0.23003428322229241</v>
      </c>
      <c r="M193" s="5">
        <v>100</v>
      </c>
      <c r="N193" s="5">
        <v>6.0261814144010373</v>
      </c>
    </row>
    <row r="194" spans="1:15">
      <c r="A194" t="s">
        <v>237</v>
      </c>
      <c r="B194" s="16" t="s">
        <v>145</v>
      </c>
      <c r="C194" s="5">
        <v>74.435528436233056</v>
      </c>
      <c r="D194" s="5">
        <v>0.32555786313414969</v>
      </c>
      <c r="E194" s="5">
        <v>13.700250175069337</v>
      </c>
      <c r="F194" s="5">
        <v>1.8182468542612968</v>
      </c>
      <c r="G194" s="5">
        <v>0.10505838367019638</v>
      </c>
      <c r="H194" s="5">
        <v>0.20701596982560977</v>
      </c>
      <c r="I194" s="5">
        <v>0.96243320916070585</v>
      </c>
      <c r="J194" s="5">
        <v>4.1180173384071477</v>
      </c>
      <c r="K194" s="5">
        <v>4.1655915431556281</v>
      </c>
      <c r="L194" s="5">
        <v>0.2097027526513536</v>
      </c>
      <c r="M194" s="5">
        <v>100</v>
      </c>
      <c r="N194" s="5">
        <v>7.2496676648919731</v>
      </c>
    </row>
    <row r="195" spans="1:15">
      <c r="A195" t="s">
        <v>237</v>
      </c>
      <c r="B195" s="16" t="s">
        <v>146</v>
      </c>
      <c r="C195" s="5">
        <v>75.170279423011564</v>
      </c>
      <c r="D195" s="5">
        <v>0.39290396340072242</v>
      </c>
      <c r="E195" s="5">
        <v>13.314903620996352</v>
      </c>
      <c r="F195" s="5">
        <v>1.9382099004262781</v>
      </c>
      <c r="G195" s="5">
        <v>6.1154617078300888E-2</v>
      </c>
      <c r="H195" s="5">
        <v>0.33592960528103349</v>
      </c>
      <c r="I195" s="5">
        <v>1.7822949545703723</v>
      </c>
      <c r="J195" s="5">
        <v>4.1429610978103035</v>
      </c>
      <c r="K195" s="5">
        <v>2.7159569618337138</v>
      </c>
      <c r="L195" s="5">
        <v>0.1877758722959213</v>
      </c>
      <c r="M195" s="5">
        <v>100</v>
      </c>
      <c r="N195" s="5">
        <v>5.8909976881846546</v>
      </c>
    </row>
    <row r="196" spans="1:15">
      <c r="A196" t="s">
        <v>237</v>
      </c>
      <c r="B196" s="16" t="s">
        <v>147</v>
      </c>
      <c r="C196" s="5">
        <v>75.393545419268023</v>
      </c>
      <c r="D196" s="5">
        <v>0.32580681317929661</v>
      </c>
      <c r="E196" s="5">
        <v>13.02815474864977</v>
      </c>
      <c r="F196" s="5">
        <v>1.9006021680031959</v>
      </c>
      <c r="G196" s="5">
        <v>6.065485964021693E-3</v>
      </c>
      <c r="H196" s="5">
        <v>0.33800292367147838</v>
      </c>
      <c r="I196" s="5">
        <v>1.9573704266498209</v>
      </c>
      <c r="J196" s="5">
        <v>4.1847688224065926</v>
      </c>
      <c r="K196" s="5">
        <v>2.6963131546633106</v>
      </c>
      <c r="L196" s="5">
        <v>0.21866256031349585</v>
      </c>
      <c r="M196" s="5">
        <v>100</v>
      </c>
      <c r="N196" s="5">
        <v>7.8886665777466334</v>
      </c>
    </row>
    <row r="197" spans="1:15">
      <c r="A197" t="s">
        <v>237</v>
      </c>
      <c r="B197" s="16" t="s">
        <v>148</v>
      </c>
      <c r="C197" s="5">
        <v>75.632962962432615</v>
      </c>
      <c r="D197" s="5">
        <v>0.34392970731162364</v>
      </c>
      <c r="E197" s="5">
        <v>13.13623154147187</v>
      </c>
      <c r="F197" s="5">
        <v>1.8449215170118494</v>
      </c>
      <c r="G197" s="5">
        <v>3.465453265966377E-2</v>
      </c>
      <c r="H197" s="5">
        <v>0.41767961821818789</v>
      </c>
      <c r="I197" s="5">
        <v>1.8120889801653779</v>
      </c>
      <c r="J197" s="5">
        <v>4.0210000778644224</v>
      </c>
      <c r="K197" s="5">
        <v>2.6193451156959089</v>
      </c>
      <c r="L197" s="5">
        <v>0.17717294038778819</v>
      </c>
      <c r="M197" s="5">
        <v>100</v>
      </c>
      <c r="N197" s="5">
        <v>7.1348030687532003</v>
      </c>
    </row>
    <row r="198" spans="1:15">
      <c r="A198" t="s">
        <v>237</v>
      </c>
      <c r="B198" s="16" t="s">
        <v>149</v>
      </c>
      <c r="C198" s="5">
        <v>76.355679184146723</v>
      </c>
      <c r="D198" s="5">
        <v>0.12793419975301598</v>
      </c>
      <c r="E198" s="5">
        <v>13.388274539961142</v>
      </c>
      <c r="F198" s="5">
        <v>0.89021950164307539</v>
      </c>
      <c r="G198" s="5">
        <v>6.2177374881021368E-2</v>
      </c>
      <c r="H198" s="5">
        <v>0.15235460471412504</v>
      </c>
      <c r="I198" s="5">
        <v>0.81503805534250318</v>
      </c>
      <c r="J198" s="5">
        <v>4.2530541264315032</v>
      </c>
      <c r="K198" s="5">
        <v>3.8859072283244975</v>
      </c>
      <c r="L198" s="5">
        <v>8.9683363208025363E-2</v>
      </c>
      <c r="M198" s="5">
        <v>100</v>
      </c>
      <c r="N198" s="5">
        <v>7.6673788337701723</v>
      </c>
    </row>
    <row r="199" spans="1:15">
      <c r="A199" t="s">
        <v>237</v>
      </c>
      <c r="B199" s="16" t="s">
        <v>150</v>
      </c>
      <c r="C199" s="5">
        <v>76.808179971592025</v>
      </c>
      <c r="D199" s="5">
        <v>0.1150984227110145</v>
      </c>
      <c r="E199" s="5">
        <v>13.47130033204526</v>
      </c>
      <c r="F199" s="5">
        <v>0.76373807264003257</v>
      </c>
      <c r="G199" s="5">
        <v>0.16905363275943552</v>
      </c>
      <c r="H199" s="5">
        <v>9.2033874404578303E-2</v>
      </c>
      <c r="I199" s="5">
        <v>0.87257190225313253</v>
      </c>
      <c r="J199" s="5">
        <v>4.0319686197930142</v>
      </c>
      <c r="K199" s="5">
        <v>3.5949813407708988</v>
      </c>
      <c r="L199" s="5">
        <v>0.10471115457942982</v>
      </c>
      <c r="M199" s="5">
        <v>100</v>
      </c>
      <c r="N199" s="5">
        <v>8.1664218237067132</v>
      </c>
    </row>
    <row r="200" spans="1:15">
      <c r="A200" t="s">
        <v>237</v>
      </c>
      <c r="B200" s="16" t="s">
        <v>151</v>
      </c>
      <c r="C200" s="5">
        <v>77.111066664106502</v>
      </c>
      <c r="D200" s="5">
        <v>0.11725522461352351</v>
      </c>
      <c r="E200" s="5">
        <v>12.99987100511272</v>
      </c>
      <c r="F200" s="5">
        <v>0.87605610772729381</v>
      </c>
      <c r="G200" s="5">
        <v>9.5481002620051103E-2</v>
      </c>
      <c r="H200" s="5">
        <v>0.21780024513990084</v>
      </c>
      <c r="I200" s="5">
        <v>1.2124313871475545</v>
      </c>
      <c r="J200" s="5">
        <v>4.2068227884278331</v>
      </c>
      <c r="K200" s="5">
        <v>3.0097568424757917</v>
      </c>
      <c r="L200" s="5">
        <v>0.19815080065962451</v>
      </c>
      <c r="M200" s="5">
        <v>100</v>
      </c>
      <c r="N200" s="5">
        <v>5.2136053072883328</v>
      </c>
    </row>
    <row r="201" spans="1:15">
      <c r="A201" t="s">
        <v>237</v>
      </c>
      <c r="B201" s="16" t="s">
        <v>152</v>
      </c>
      <c r="C201" s="5">
        <v>77.453732306528423</v>
      </c>
      <c r="D201" s="5">
        <v>0.24059403845357907</v>
      </c>
      <c r="E201" s="5">
        <v>12.621859133989338</v>
      </c>
      <c r="F201" s="5">
        <v>1.2333159156288618</v>
      </c>
      <c r="G201" s="5">
        <v>7.440305682572966E-2</v>
      </c>
      <c r="H201" s="5">
        <v>0.20227617041474252</v>
      </c>
      <c r="I201" s="5">
        <v>1.1943093117389141</v>
      </c>
      <c r="J201" s="5">
        <v>4.0526906174376762</v>
      </c>
      <c r="K201" s="5">
        <v>2.8082578700126972</v>
      </c>
      <c r="L201" s="5">
        <v>0.15303101303513206</v>
      </c>
      <c r="M201" s="5">
        <v>100</v>
      </c>
      <c r="N201" s="5">
        <v>8.0924858233075838</v>
      </c>
    </row>
    <row r="202" spans="1:15">
      <c r="A202" t="s">
        <v>237</v>
      </c>
      <c r="B202" s="16" t="s">
        <v>153</v>
      </c>
      <c r="C202" s="5">
        <v>77.747776156816045</v>
      </c>
      <c r="D202" s="5">
        <v>0.14149266558386658</v>
      </c>
      <c r="E202" s="5">
        <v>12.67106865873594</v>
      </c>
      <c r="F202" s="5">
        <v>1.1244107769912091</v>
      </c>
      <c r="G202" s="5">
        <v>7.7076993263324178E-2</v>
      </c>
      <c r="H202" s="5">
        <v>0.19884364135810748</v>
      </c>
      <c r="I202" s="5">
        <v>1.0956904135361902</v>
      </c>
      <c r="J202" s="5">
        <v>4.4217042965710274</v>
      </c>
      <c r="K202" s="5">
        <v>2.4140384364619414</v>
      </c>
      <c r="L202" s="5">
        <v>0.13929483122274408</v>
      </c>
      <c r="M202" s="5">
        <v>100</v>
      </c>
      <c r="N202" s="5">
        <v>6.4078696563197752</v>
      </c>
    </row>
    <row r="203" spans="1:15">
      <c r="A203" t="s">
        <v>237</v>
      </c>
      <c r="B203" s="16" t="s">
        <v>154</v>
      </c>
      <c r="C203" s="5">
        <v>78.02373627865083</v>
      </c>
      <c r="D203" s="5">
        <v>0.20533409206862926</v>
      </c>
      <c r="E203" s="5">
        <v>12.352681565550162</v>
      </c>
      <c r="F203" s="5">
        <v>1.0716405555704267</v>
      </c>
      <c r="G203" s="5">
        <v>6.2004402224504915E-2</v>
      </c>
      <c r="H203" s="5">
        <v>0.18553040055926964</v>
      </c>
      <c r="I203" s="5">
        <v>1.0958942721148865</v>
      </c>
      <c r="J203" s="5">
        <v>4.3654779386575449</v>
      </c>
      <c r="K203" s="5">
        <v>2.4883956740571658</v>
      </c>
      <c r="L203" s="5">
        <v>0.19269688505147589</v>
      </c>
      <c r="M203" s="5">
        <v>100</v>
      </c>
      <c r="N203" s="5">
        <v>7.4162512007696932</v>
      </c>
    </row>
    <row r="204" spans="1:15">
      <c r="A204" t="s">
        <v>237</v>
      </c>
      <c r="B204" s="16" t="s">
        <v>155</v>
      </c>
      <c r="C204" s="5">
        <v>78.03343506109357</v>
      </c>
      <c r="D204" s="5">
        <v>0.19593291493629522</v>
      </c>
      <c r="E204" s="5">
        <v>12.521331002819286</v>
      </c>
      <c r="F204" s="5">
        <v>1.155259382482591</v>
      </c>
      <c r="G204" s="5">
        <v>6.25490468207867E-2</v>
      </c>
      <c r="H204" s="5">
        <v>0.19347887919424506</v>
      </c>
      <c r="I204" s="5">
        <v>1.1195544150505428</v>
      </c>
      <c r="J204" s="5">
        <v>4.1512263915681169</v>
      </c>
      <c r="K204" s="5">
        <v>2.4429691627607011</v>
      </c>
      <c r="L204" s="5">
        <v>0.16053946735432495</v>
      </c>
      <c r="M204" s="5">
        <v>100</v>
      </c>
      <c r="N204" s="5">
        <v>8.1920462120996689</v>
      </c>
    </row>
    <row r="205" spans="1:15">
      <c r="A205" t="s">
        <v>237</v>
      </c>
      <c r="B205" s="16" t="s">
        <v>156</v>
      </c>
      <c r="C205" s="5">
        <v>78.443415847649675</v>
      </c>
      <c r="D205" s="5">
        <v>0.10269844505802692</v>
      </c>
      <c r="E205" s="5">
        <v>12.343458154608792</v>
      </c>
      <c r="F205" s="5">
        <v>1.0967831733419702</v>
      </c>
      <c r="G205" s="5">
        <v>6.5211949551646248E-2</v>
      </c>
      <c r="H205" s="5">
        <v>0.1917249642351789</v>
      </c>
      <c r="I205" s="5">
        <v>1.0499258624384085</v>
      </c>
      <c r="J205" s="5">
        <v>4.2145457132556396</v>
      </c>
      <c r="K205" s="5">
        <v>2.3797537659179318</v>
      </c>
      <c r="L205" s="5">
        <v>0.14532147977613741</v>
      </c>
      <c r="M205" s="5">
        <v>100</v>
      </c>
      <c r="N205" s="5">
        <v>7.2332595238707711</v>
      </c>
      <c r="O205" s="54">
        <f>COUNT(C156:C205)</f>
        <v>50</v>
      </c>
    </row>
    <row r="206" spans="1:15"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</row>
    <row r="207" spans="1:15"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</row>
    <row r="208" spans="1:15">
      <c r="A208" t="s">
        <v>237</v>
      </c>
      <c r="B208" s="16" t="s">
        <v>157</v>
      </c>
      <c r="C208" s="5">
        <v>74.54593835768766</v>
      </c>
      <c r="D208" s="5">
        <v>8.3113985303529675E-2</v>
      </c>
      <c r="E208" s="5">
        <v>13.420763509402686</v>
      </c>
      <c r="F208" s="5">
        <v>1.5688636929640738</v>
      </c>
      <c r="G208" s="5">
        <v>2.9743145276284841E-2</v>
      </c>
      <c r="H208" s="5">
        <v>4.6446345473405697E-2</v>
      </c>
      <c r="I208" s="5">
        <v>0.7543749084165019</v>
      </c>
      <c r="J208" s="5">
        <v>4.203676800007532</v>
      </c>
      <c r="K208" s="5">
        <v>5.1086268116243145</v>
      </c>
      <c r="L208" s="5">
        <v>0.30794000233767704</v>
      </c>
      <c r="M208" s="5">
        <v>100</v>
      </c>
      <c r="N208" s="5">
        <v>0.25264737668733517</v>
      </c>
    </row>
    <row r="209" spans="1:16">
      <c r="A209" t="s">
        <v>237</v>
      </c>
      <c r="B209" s="16" t="s">
        <v>157</v>
      </c>
      <c r="C209" s="5">
        <v>74.879225303112989</v>
      </c>
      <c r="D209" s="5">
        <v>5.2220303060379267E-2</v>
      </c>
      <c r="E209" s="5">
        <v>13.157601616317333</v>
      </c>
      <c r="F209" s="5">
        <v>1.5646804666500098</v>
      </c>
      <c r="G209" s="5">
        <v>1.8544084339544149E-2</v>
      </c>
      <c r="H209" s="5">
        <v>5.7924388681619934E-2</v>
      </c>
      <c r="I209" s="5">
        <v>0.73863314426226778</v>
      </c>
      <c r="J209" s="5">
        <v>4.1596830447972239</v>
      </c>
      <c r="K209" s="5">
        <v>5.1230645719721108</v>
      </c>
      <c r="L209" s="5">
        <v>0.32074853986063379</v>
      </c>
      <c r="M209" s="5">
        <v>100</v>
      </c>
      <c r="N209" s="5">
        <v>0.96572220156626543</v>
      </c>
    </row>
    <row r="210" spans="1:16">
      <c r="A210" t="s">
        <v>237</v>
      </c>
      <c r="B210" s="16" t="s">
        <v>157</v>
      </c>
      <c r="C210" s="5">
        <v>74.30606013583315</v>
      </c>
      <c r="D210" s="5">
        <v>8.0322300016696713E-2</v>
      </c>
      <c r="E210" s="5">
        <v>12.973607835778994</v>
      </c>
      <c r="F210" s="5">
        <v>2.2429132703807295</v>
      </c>
      <c r="G210" s="5">
        <v>9.4974552765017026E-2</v>
      </c>
      <c r="H210" s="5">
        <v>6.4534377184882016E-2</v>
      </c>
      <c r="I210" s="5">
        <v>0.93222949852861736</v>
      </c>
      <c r="J210" s="5">
        <v>3.9859647094030124</v>
      </c>
      <c r="K210" s="5">
        <v>5.0686431896224837</v>
      </c>
      <c r="L210" s="5">
        <v>0.32388989459928069</v>
      </c>
      <c r="M210" s="5">
        <v>100</v>
      </c>
      <c r="N210" s="5">
        <v>0.41121832495839783</v>
      </c>
    </row>
    <row r="211" spans="1:16">
      <c r="A211" t="s">
        <v>237</v>
      </c>
      <c r="B211" s="16" t="s">
        <v>157</v>
      </c>
      <c r="C211" s="5">
        <v>75.016839731958925</v>
      </c>
      <c r="D211" s="5">
        <v>6.4349781813474935E-2</v>
      </c>
      <c r="E211" s="5">
        <v>13.060750784333486</v>
      </c>
      <c r="F211" s="5">
        <v>1.6306880291544361</v>
      </c>
      <c r="G211" s="5">
        <v>2.8425437047926282E-2</v>
      </c>
      <c r="H211" s="5">
        <v>3.9202539299650771E-2</v>
      </c>
      <c r="I211" s="5">
        <v>0.71019635239901546</v>
      </c>
      <c r="J211" s="5">
        <v>4.0446032336809479</v>
      </c>
      <c r="K211" s="5">
        <v>5.1573674959841531</v>
      </c>
      <c r="L211" s="5">
        <v>0.31964157014471617</v>
      </c>
      <c r="M211" s="5">
        <v>100</v>
      </c>
      <c r="N211" s="5">
        <v>0.58552150894166743</v>
      </c>
    </row>
    <row r="212" spans="1:16">
      <c r="B212" s="18" t="s">
        <v>230</v>
      </c>
      <c r="C212" s="13">
        <f>AVERAGE(C208:C211)</f>
        <v>74.687015882148188</v>
      </c>
      <c r="D212" s="13">
        <f t="shared" ref="D212:N212" si="8">AVERAGE(D208:D211)</f>
        <v>7.0001592548520147E-2</v>
      </c>
      <c r="E212" s="13">
        <f t="shared" si="8"/>
        <v>13.153180936458124</v>
      </c>
      <c r="F212" s="13">
        <f t="shared" si="8"/>
        <v>1.7517863647873124</v>
      </c>
      <c r="G212" s="13">
        <f t="shared" si="8"/>
        <v>4.2921804857193074E-2</v>
      </c>
      <c r="H212" s="13">
        <f t="shared" si="8"/>
        <v>5.202691265988961E-2</v>
      </c>
      <c r="I212" s="13">
        <f t="shared" si="8"/>
        <v>0.78385847590160063</v>
      </c>
      <c r="J212" s="13">
        <f t="shared" si="8"/>
        <v>4.0984819469721785</v>
      </c>
      <c r="K212" s="13">
        <f t="shared" si="8"/>
        <v>5.1144255173007656</v>
      </c>
      <c r="L212" s="13">
        <f t="shared" si="8"/>
        <v>0.31805500173557694</v>
      </c>
      <c r="M212" s="13">
        <f t="shared" si="8"/>
        <v>100</v>
      </c>
      <c r="N212" s="13">
        <f t="shared" si="8"/>
        <v>0.55377735303841646</v>
      </c>
      <c r="O212" s="54">
        <v>4</v>
      </c>
    </row>
    <row r="213" spans="1:16">
      <c r="B213" s="18" t="s">
        <v>231</v>
      </c>
      <c r="C213" s="13">
        <f>STDEV(C208:C211)</f>
        <v>0.32184798791249158</v>
      </c>
      <c r="D213" s="13">
        <f t="shared" ref="D213:N213" si="9">STDEV(D208:D211)</f>
        <v>1.4451863396013984E-2</v>
      </c>
      <c r="E213" s="13">
        <f t="shared" si="9"/>
        <v>0.19357152619755347</v>
      </c>
      <c r="F213" s="13">
        <f t="shared" si="9"/>
        <v>0.32880580148751115</v>
      </c>
      <c r="G213" s="13">
        <f t="shared" si="9"/>
        <v>3.5059870556915847E-2</v>
      </c>
      <c r="H213" s="13">
        <f t="shared" si="9"/>
        <v>1.1355236302788386E-2</v>
      </c>
      <c r="I213" s="13">
        <f t="shared" si="9"/>
        <v>0.10058939667087706</v>
      </c>
      <c r="J213" s="13">
        <f t="shared" si="9"/>
        <v>0.1006223566546971</v>
      </c>
      <c r="K213" s="13">
        <f t="shared" si="9"/>
        <v>3.6734603641174993E-2</v>
      </c>
      <c r="L213" s="13">
        <f t="shared" si="9"/>
        <v>6.9792916187444501E-3</v>
      </c>
      <c r="M213" s="13">
        <f t="shared" si="9"/>
        <v>0</v>
      </c>
      <c r="N213" s="13">
        <f t="shared" si="9"/>
        <v>0.30643574030399073</v>
      </c>
    </row>
    <row r="214" spans="1:16"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</row>
    <row r="215" spans="1:16">
      <c r="A215" t="s">
        <v>237</v>
      </c>
      <c r="B215" s="16" t="s">
        <v>158</v>
      </c>
      <c r="C215" s="5">
        <v>75.613792474651348</v>
      </c>
      <c r="D215" s="5">
        <v>0.26058214593589751</v>
      </c>
      <c r="E215" s="5">
        <v>13.205284452088225</v>
      </c>
      <c r="F215" s="5">
        <v>1.6554213135426492</v>
      </c>
      <c r="G215" s="5">
        <v>1.0668416838176455E-2</v>
      </c>
      <c r="H215" s="5">
        <v>0.24792559765258743</v>
      </c>
      <c r="I215" s="5">
        <v>1.3985599060108493</v>
      </c>
      <c r="J215" s="5">
        <v>3.6648374277530262</v>
      </c>
      <c r="K215" s="5">
        <v>3.7303879574783863</v>
      </c>
      <c r="L215" s="5">
        <v>0.27448936259033285</v>
      </c>
      <c r="M215" s="5">
        <v>100</v>
      </c>
      <c r="N215" s="5">
        <v>7.249593354927967</v>
      </c>
    </row>
    <row r="216" spans="1:16">
      <c r="A216" t="s">
        <v>237</v>
      </c>
      <c r="B216" s="16" t="s">
        <v>158</v>
      </c>
      <c r="C216" s="5">
        <v>75.084437525408347</v>
      </c>
      <c r="D216" s="5">
        <v>0.34346188434474856</v>
      </c>
      <c r="E216" s="5">
        <v>13.039417874168013</v>
      </c>
      <c r="F216" s="5">
        <v>1.7620014773257742</v>
      </c>
      <c r="G216" s="5">
        <v>9.0478717614603923E-2</v>
      </c>
      <c r="H216" s="5">
        <v>0.2726871315987166</v>
      </c>
      <c r="I216" s="5">
        <v>1.5243889774113475</v>
      </c>
      <c r="J216" s="5">
        <v>3.9253035455819734</v>
      </c>
      <c r="K216" s="5">
        <v>3.7391251234270411</v>
      </c>
      <c r="L216" s="5">
        <v>0.28239900861036848</v>
      </c>
      <c r="M216" s="5">
        <v>100</v>
      </c>
      <c r="N216" s="5">
        <v>4.714608835167013</v>
      </c>
    </row>
    <row r="217" spans="1:16">
      <c r="A217" t="s">
        <v>237</v>
      </c>
      <c r="B217" s="16" t="s">
        <v>158</v>
      </c>
      <c r="C217" s="5">
        <v>75.119442554064207</v>
      </c>
      <c r="D217" s="5">
        <v>0.29915971982735617</v>
      </c>
      <c r="E217" s="5">
        <v>12.910092286701646</v>
      </c>
      <c r="F217" s="5">
        <v>1.7793261156235978</v>
      </c>
      <c r="G217" s="5">
        <v>4.739218858596575E-2</v>
      </c>
      <c r="H217" s="5">
        <v>0.2808316948249398</v>
      </c>
      <c r="I217" s="5">
        <v>1.4940488820068412</v>
      </c>
      <c r="J217" s="5">
        <v>3.8762946708292256</v>
      </c>
      <c r="K217" s="5">
        <v>3.9836449015570423</v>
      </c>
      <c r="L217" s="5">
        <v>0.27092640994682604</v>
      </c>
      <c r="M217" s="5">
        <v>100</v>
      </c>
      <c r="N217" s="5">
        <v>4.5560010001419329</v>
      </c>
    </row>
    <row r="218" spans="1:16">
      <c r="A218" t="s">
        <v>237</v>
      </c>
      <c r="B218" s="16" t="s">
        <v>158</v>
      </c>
      <c r="C218" s="5">
        <v>75.556765752152202</v>
      </c>
      <c r="D218" s="5">
        <v>0.24466274270321903</v>
      </c>
      <c r="E218" s="5">
        <v>12.86747949693641</v>
      </c>
      <c r="F218" s="5">
        <v>1.7434969880820061</v>
      </c>
      <c r="G218" s="5">
        <v>7.8379181914808124E-2</v>
      </c>
      <c r="H218" s="5">
        <v>0.32034554186193048</v>
      </c>
      <c r="I218" s="5">
        <v>1.4457966685056653</v>
      </c>
      <c r="J218" s="5">
        <v>3.7905823245159085</v>
      </c>
      <c r="K218" s="5">
        <v>3.7555235761641175</v>
      </c>
      <c r="L218" s="5">
        <v>0.25431449602876616</v>
      </c>
      <c r="M218" s="5">
        <v>100</v>
      </c>
      <c r="N218" s="5">
        <v>4.3904284667686397</v>
      </c>
    </row>
    <row r="219" spans="1:16">
      <c r="B219" s="18" t="s">
        <v>230</v>
      </c>
      <c r="C219" s="13">
        <f>AVERAGE(C215:C218)</f>
        <v>75.343609576569037</v>
      </c>
      <c r="D219" s="13">
        <f t="shared" ref="D219:N219" si="10">AVERAGE(D215:D218)</f>
        <v>0.2869666232028053</v>
      </c>
      <c r="E219" s="13">
        <f t="shared" si="10"/>
        <v>13.005568527473574</v>
      </c>
      <c r="F219" s="13">
        <f t="shared" si="10"/>
        <v>1.7350614736435068</v>
      </c>
      <c r="G219" s="13">
        <f t="shared" si="10"/>
        <v>5.6729626238388564E-2</v>
      </c>
      <c r="H219" s="13">
        <f t="shared" si="10"/>
        <v>0.28044749148454362</v>
      </c>
      <c r="I219" s="13">
        <f t="shared" si="10"/>
        <v>1.4656986084836758</v>
      </c>
      <c r="J219" s="13">
        <f t="shared" si="10"/>
        <v>3.8142544921700332</v>
      </c>
      <c r="K219" s="13">
        <f t="shared" si="10"/>
        <v>3.8021703896566468</v>
      </c>
      <c r="L219" s="13">
        <f t="shared" si="10"/>
        <v>0.2705323192940734</v>
      </c>
      <c r="M219" s="13">
        <f t="shared" si="10"/>
        <v>100</v>
      </c>
      <c r="N219" s="13">
        <f t="shared" si="10"/>
        <v>5.2276579142513881</v>
      </c>
      <c r="O219" s="54">
        <v>4</v>
      </c>
    </row>
    <row r="220" spans="1:16">
      <c r="B220" s="18" t="s">
        <v>231</v>
      </c>
      <c r="C220" s="13">
        <f>STDEV(C215:C218)</f>
        <v>0.28038982369011267</v>
      </c>
      <c r="D220" s="13">
        <f t="shared" ref="D220:N220" si="11">STDEV(D215:D218)</f>
        <v>4.4068677775956702E-2</v>
      </c>
      <c r="E220" s="13">
        <f t="shared" si="11"/>
        <v>0.15189527282852752</v>
      </c>
      <c r="F220" s="13">
        <f t="shared" si="11"/>
        <v>5.5072180916679918E-2</v>
      </c>
      <c r="G220" s="13">
        <f t="shared" si="11"/>
        <v>3.5667572494866143E-2</v>
      </c>
      <c r="H220" s="13">
        <f t="shared" si="11"/>
        <v>3.0054943021616567E-2</v>
      </c>
      <c r="I220" s="13">
        <f t="shared" si="11"/>
        <v>5.5232810292215342E-2</v>
      </c>
      <c r="J220" s="13">
        <f t="shared" si="11"/>
        <v>0.11411501024871568</v>
      </c>
      <c r="K220" s="13">
        <f t="shared" si="11"/>
        <v>0.12143084018194891</v>
      </c>
      <c r="L220" s="13">
        <f t="shared" si="11"/>
        <v>1.1827222918409767E-2</v>
      </c>
      <c r="M220" s="13">
        <f t="shared" si="11"/>
        <v>0</v>
      </c>
      <c r="N220" s="13">
        <f t="shared" si="11"/>
        <v>1.3544394217801707</v>
      </c>
    </row>
    <row r="221" spans="1:16"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</row>
    <row r="222" spans="1:16"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</row>
    <row r="223" spans="1:16">
      <c r="A223" t="s">
        <v>237</v>
      </c>
      <c r="B223" s="16" t="s">
        <v>159</v>
      </c>
      <c r="C223" s="5">
        <v>62.804750460691437</v>
      </c>
      <c r="D223" s="5">
        <v>1.1535760120035403</v>
      </c>
      <c r="E223" s="5">
        <v>16.536671689450795</v>
      </c>
      <c r="F223" s="5">
        <v>5.9663501861482793</v>
      </c>
      <c r="G223" s="5">
        <v>0.16674400018244928</v>
      </c>
      <c r="H223" s="5">
        <v>1.9566696902345673</v>
      </c>
      <c r="I223" s="5">
        <v>5.0568871675624028</v>
      </c>
      <c r="J223" s="5">
        <v>4.6617020392852675</v>
      </c>
      <c r="K223" s="5">
        <v>1.5790327392153063</v>
      </c>
      <c r="L223" s="5">
        <v>0.15191832199720004</v>
      </c>
      <c r="M223" s="5">
        <v>100</v>
      </c>
      <c r="N223" s="5">
        <v>3.0735739677838865</v>
      </c>
      <c r="P223" s="75" t="s">
        <v>2618</v>
      </c>
    </row>
    <row r="224" spans="1:16">
      <c r="A224" t="s">
        <v>237</v>
      </c>
      <c r="B224" s="16" t="s">
        <v>161</v>
      </c>
      <c r="C224" s="5">
        <v>67.051707034224378</v>
      </c>
      <c r="D224" s="5">
        <v>0.74078873915084686</v>
      </c>
      <c r="E224" s="5">
        <v>15.578687110728415</v>
      </c>
      <c r="F224" s="5">
        <v>5.2830603573600694</v>
      </c>
      <c r="G224" s="5">
        <v>0.17650736207466611</v>
      </c>
      <c r="H224" s="5">
        <v>0.74091425366821995</v>
      </c>
      <c r="I224" s="5">
        <v>2.5848583164710583</v>
      </c>
      <c r="J224" s="5">
        <v>5.3688439186778059</v>
      </c>
      <c r="K224" s="5">
        <v>2.3004959180947129</v>
      </c>
      <c r="L224" s="5">
        <v>0.2249580233957067</v>
      </c>
      <c r="M224" s="5">
        <v>100</v>
      </c>
      <c r="N224" s="5">
        <v>2.8000883456495131</v>
      </c>
    </row>
    <row r="225" spans="1:14">
      <c r="A225" t="s">
        <v>237</v>
      </c>
      <c r="B225" s="16" t="s">
        <v>162</v>
      </c>
      <c r="C225" s="5">
        <v>67.099559098006935</v>
      </c>
      <c r="D225" s="5">
        <v>0.73869709906382042</v>
      </c>
      <c r="E225" s="5">
        <v>15.71479570872355</v>
      </c>
      <c r="F225" s="5">
        <v>4.7197884476160041</v>
      </c>
      <c r="G225" s="5">
        <v>0.16806613278494828</v>
      </c>
      <c r="H225" s="5">
        <v>0.8013454877767332</v>
      </c>
      <c r="I225" s="5">
        <v>2.5396092890081268</v>
      </c>
      <c r="J225" s="5">
        <v>5.7442302913181154</v>
      </c>
      <c r="K225" s="5">
        <v>2.340788081013784</v>
      </c>
      <c r="L225" s="5">
        <v>0.17189250708653203</v>
      </c>
      <c r="M225" s="5">
        <v>100</v>
      </c>
      <c r="N225" s="5">
        <v>2.8322974451010765</v>
      </c>
    </row>
    <row r="226" spans="1:14">
      <c r="A226" t="s">
        <v>237</v>
      </c>
      <c r="B226" s="16" t="s">
        <v>163</v>
      </c>
      <c r="C226" s="5">
        <v>67.643564435845832</v>
      </c>
      <c r="D226" s="5">
        <v>0.8066624335870739</v>
      </c>
      <c r="E226" s="5">
        <v>15.232486235574491</v>
      </c>
      <c r="F226" s="5">
        <v>4.8813838454196095</v>
      </c>
      <c r="G226" s="5">
        <v>0.19436540048867057</v>
      </c>
      <c r="H226" s="5">
        <v>0.76897453562698526</v>
      </c>
      <c r="I226" s="5">
        <v>2.3302960569569668</v>
      </c>
      <c r="J226" s="5">
        <v>5.6619600195480011</v>
      </c>
      <c r="K226" s="5">
        <v>2.3680073212715613</v>
      </c>
      <c r="L226" s="5">
        <v>0.14498213413446562</v>
      </c>
      <c r="M226" s="5">
        <v>100</v>
      </c>
      <c r="N226" s="5">
        <v>1.5678718954139299</v>
      </c>
    </row>
    <row r="227" spans="1:14">
      <c r="A227" t="s">
        <v>237</v>
      </c>
      <c r="B227" s="16" t="s">
        <v>164</v>
      </c>
      <c r="C227" s="5">
        <v>67.713371499197947</v>
      </c>
      <c r="D227" s="5">
        <v>0.60851245390791453</v>
      </c>
      <c r="E227" s="5">
        <v>15.65437998613722</v>
      </c>
      <c r="F227" s="5">
        <v>4.595397224679</v>
      </c>
      <c r="G227" s="5">
        <v>0.17824524893599319</v>
      </c>
      <c r="H227" s="5">
        <v>0.7938254704204657</v>
      </c>
      <c r="I227" s="5">
        <v>2.4487493724291536</v>
      </c>
      <c r="J227" s="5">
        <v>5.4752725545268754</v>
      </c>
      <c r="K227" s="5">
        <v>2.3840412688121155</v>
      </c>
      <c r="L227" s="5">
        <v>0.19130934881210368</v>
      </c>
      <c r="M227" s="5">
        <v>100</v>
      </c>
      <c r="N227" s="5">
        <v>2.8406080757930283</v>
      </c>
    </row>
    <row r="228" spans="1:14">
      <c r="A228" t="s">
        <v>237</v>
      </c>
      <c r="B228" s="16" t="s">
        <v>165</v>
      </c>
      <c r="C228" s="5">
        <v>67.996700389788728</v>
      </c>
      <c r="D228" s="5">
        <v>0.65438273124648716</v>
      </c>
      <c r="E228" s="5">
        <v>15.525478771267863</v>
      </c>
      <c r="F228" s="5">
        <v>4.47245006116058</v>
      </c>
      <c r="G228" s="5">
        <v>0.19092090975244597</v>
      </c>
      <c r="H228" s="5">
        <v>0.58157072779442998</v>
      </c>
      <c r="I228" s="5">
        <v>2.3313062729860978</v>
      </c>
      <c r="J228" s="5">
        <v>5.5992366365220345</v>
      </c>
      <c r="K228" s="5">
        <v>2.5260257257073571</v>
      </c>
      <c r="L228" s="5">
        <v>0.1573833374747064</v>
      </c>
      <c r="M228" s="5">
        <v>100</v>
      </c>
      <c r="N228" s="5">
        <v>6.5167873799567246</v>
      </c>
    </row>
    <row r="229" spans="1:14">
      <c r="A229" t="s">
        <v>237</v>
      </c>
      <c r="B229" s="16" t="s">
        <v>166</v>
      </c>
      <c r="C229" s="5">
        <v>68.025807187860948</v>
      </c>
      <c r="D229" s="5">
        <v>0.65987829874457105</v>
      </c>
      <c r="E229" s="5">
        <v>15.259877296005378</v>
      </c>
      <c r="F229" s="5">
        <v>4.7889135999379047</v>
      </c>
      <c r="G229" s="5">
        <v>0.15383372228544395</v>
      </c>
      <c r="H229" s="5">
        <v>0.59549215403249123</v>
      </c>
      <c r="I229" s="5">
        <v>2.5563112466470033</v>
      </c>
      <c r="J229" s="5">
        <v>5.3452615273574473</v>
      </c>
      <c r="K229" s="5">
        <v>2.4881566118261049</v>
      </c>
      <c r="L229" s="5">
        <v>0.16330772896641213</v>
      </c>
      <c r="M229" s="5">
        <v>100</v>
      </c>
      <c r="N229" s="5">
        <v>2.4277656614939218</v>
      </c>
    </row>
    <row r="230" spans="1:14">
      <c r="A230" t="s">
        <v>237</v>
      </c>
      <c r="B230" s="16" t="s">
        <v>167</v>
      </c>
      <c r="C230" s="5">
        <v>68.073237517066872</v>
      </c>
      <c r="D230" s="5">
        <v>0.80491389319443207</v>
      </c>
      <c r="E230" s="5">
        <v>14.972919877441351</v>
      </c>
      <c r="F230" s="5">
        <v>4.9660009930541111</v>
      </c>
      <c r="G230" s="5">
        <v>0.24169467154865476</v>
      </c>
      <c r="H230" s="5">
        <v>0.69536672631863083</v>
      </c>
      <c r="I230" s="5">
        <v>2.3216273046571803</v>
      </c>
      <c r="J230" s="5">
        <v>5.5262363556225829</v>
      </c>
      <c r="K230" s="5">
        <v>2.298972685901989</v>
      </c>
      <c r="L230" s="5">
        <v>0.12798323343150605</v>
      </c>
      <c r="M230" s="5">
        <v>100</v>
      </c>
      <c r="N230" s="5">
        <v>2.359866484481671</v>
      </c>
    </row>
    <row r="231" spans="1:14">
      <c r="A231" t="s">
        <v>237</v>
      </c>
      <c r="B231" s="16" t="s">
        <v>168</v>
      </c>
      <c r="C231" s="5">
        <v>68.146591561552071</v>
      </c>
      <c r="D231" s="5">
        <v>0.59583580723317686</v>
      </c>
      <c r="E231" s="5">
        <v>15.18922957210315</v>
      </c>
      <c r="F231" s="5">
        <v>4.5447899580441238</v>
      </c>
      <c r="G231" s="5">
        <v>0.15981341857946996</v>
      </c>
      <c r="H231" s="5">
        <v>0.64432977814059034</v>
      </c>
      <c r="I231" s="5">
        <v>2.3148321886599521</v>
      </c>
      <c r="J231" s="5">
        <v>5.9915989982603977</v>
      </c>
      <c r="K231" s="5">
        <v>2.2782850592031281</v>
      </c>
      <c r="L231" s="5">
        <v>0.17405391451723518</v>
      </c>
      <c r="M231" s="5">
        <v>100</v>
      </c>
      <c r="N231" s="5">
        <v>2.2084619744961458</v>
      </c>
    </row>
    <row r="232" spans="1:14">
      <c r="A232" t="s">
        <v>237</v>
      </c>
      <c r="B232" s="16" t="s">
        <v>169</v>
      </c>
      <c r="C232" s="5">
        <v>68.231207624084419</v>
      </c>
      <c r="D232" s="5">
        <v>0.68636146388322183</v>
      </c>
      <c r="E232" s="5">
        <v>15.560024853121931</v>
      </c>
      <c r="F232" s="5">
        <v>4.3571267473038411</v>
      </c>
      <c r="G232" s="5">
        <v>0.1704485596553364</v>
      </c>
      <c r="H232" s="5">
        <v>0.51966697061399447</v>
      </c>
      <c r="I232" s="5">
        <v>2.1037537825023498</v>
      </c>
      <c r="J232" s="5">
        <v>5.706302804638387</v>
      </c>
      <c r="K232" s="5">
        <v>2.5207514980377397</v>
      </c>
      <c r="L232" s="5">
        <v>0.18658253412106654</v>
      </c>
      <c r="M232" s="5">
        <v>100</v>
      </c>
      <c r="N232" s="5">
        <v>2.479082054950112</v>
      </c>
    </row>
    <row r="233" spans="1:14">
      <c r="A233" t="s">
        <v>237</v>
      </c>
      <c r="B233" s="16" t="s">
        <v>170</v>
      </c>
      <c r="C233" s="5">
        <v>68.43324362974775</v>
      </c>
      <c r="D233" s="5">
        <v>0.50689527777241872</v>
      </c>
      <c r="E233" s="5">
        <v>15.767016962566263</v>
      </c>
      <c r="F233" s="5">
        <v>4.1804174919512631</v>
      </c>
      <c r="G233" s="5">
        <v>0.19866212058501259</v>
      </c>
      <c r="H233" s="5">
        <v>0.59533169028589827</v>
      </c>
      <c r="I233" s="5">
        <v>1.9273438828777893</v>
      </c>
      <c r="J233" s="5">
        <v>5.6991958526058601</v>
      </c>
      <c r="K233" s="5">
        <v>2.4711450100289021</v>
      </c>
      <c r="L233" s="5">
        <v>0.28519028287072795</v>
      </c>
      <c r="M233" s="5">
        <v>100</v>
      </c>
      <c r="N233" s="5">
        <v>10.336706627585343</v>
      </c>
    </row>
    <row r="234" spans="1:14">
      <c r="A234" t="s">
        <v>237</v>
      </c>
      <c r="B234" s="16" t="s">
        <v>171</v>
      </c>
      <c r="C234" s="5">
        <v>68.470651600999531</v>
      </c>
      <c r="D234" s="5">
        <v>0.52812998670240308</v>
      </c>
      <c r="E234" s="5">
        <v>15.692631032827602</v>
      </c>
      <c r="F234" s="5">
        <v>4.2153288217631975</v>
      </c>
      <c r="G234" s="5">
        <v>0.15543094772648811</v>
      </c>
      <c r="H234" s="5">
        <v>0.54753736232777661</v>
      </c>
      <c r="I234" s="5">
        <v>2.0447998304710029</v>
      </c>
      <c r="J234" s="5">
        <v>5.7213796858892492</v>
      </c>
      <c r="K234" s="5">
        <v>2.4922728569023263</v>
      </c>
      <c r="L234" s="5">
        <v>0.17022857058075166</v>
      </c>
      <c r="M234" s="5">
        <v>100</v>
      </c>
      <c r="N234" s="5">
        <v>5.200989793045224</v>
      </c>
    </row>
    <row r="235" spans="1:14">
      <c r="A235" t="s">
        <v>237</v>
      </c>
      <c r="B235" s="16" t="s">
        <v>172</v>
      </c>
      <c r="C235" s="5">
        <v>68.74882753006186</v>
      </c>
      <c r="D235" s="5">
        <v>0.79739992375039082</v>
      </c>
      <c r="E235" s="5">
        <v>15.606398847106801</v>
      </c>
      <c r="F235" s="5">
        <v>5.4084214988147865</v>
      </c>
      <c r="G235" s="5">
        <v>0.21621910859752103</v>
      </c>
      <c r="H235" s="5">
        <v>0.80713465879258839</v>
      </c>
      <c r="I235" s="5">
        <v>2.6402678177915506</v>
      </c>
      <c r="J235" s="5">
        <v>3.3460183995513795</v>
      </c>
      <c r="K235" s="5">
        <v>2.2849785439741295</v>
      </c>
      <c r="L235" s="5">
        <v>0.18622781769364982</v>
      </c>
      <c r="M235" s="5">
        <v>100</v>
      </c>
      <c r="N235" s="5">
        <v>3.6953757923376429</v>
      </c>
    </row>
    <row r="236" spans="1:14">
      <c r="A236" t="s">
        <v>237</v>
      </c>
      <c r="B236" s="16" t="s">
        <v>173</v>
      </c>
      <c r="C236" s="5">
        <v>68.858813358826893</v>
      </c>
      <c r="D236" s="5">
        <v>0.60276124739469983</v>
      </c>
      <c r="E236" s="5">
        <v>15.349336044647385</v>
      </c>
      <c r="F236" s="5">
        <v>4.1944077981619508</v>
      </c>
      <c r="G236" s="5">
        <v>0.16982687975777105</v>
      </c>
      <c r="H236" s="5">
        <v>0.55783663380332515</v>
      </c>
      <c r="I236" s="5">
        <v>2.0559055349753703</v>
      </c>
      <c r="J236" s="5">
        <v>5.6304619783479337</v>
      </c>
      <c r="K236" s="5">
        <v>2.4701600578605447</v>
      </c>
      <c r="L236" s="5">
        <v>0.14278039629761102</v>
      </c>
      <c r="M236" s="5">
        <v>100</v>
      </c>
      <c r="N236" s="5">
        <v>5.5773737180363128</v>
      </c>
    </row>
    <row r="237" spans="1:14">
      <c r="A237" t="s">
        <v>237</v>
      </c>
      <c r="B237" s="16" t="s">
        <v>174</v>
      </c>
      <c r="C237" s="5">
        <v>68.86044933807473</v>
      </c>
      <c r="D237" s="5">
        <v>0.53046917547190797</v>
      </c>
      <c r="E237" s="5">
        <v>15.337739216030094</v>
      </c>
      <c r="F237" s="5">
        <v>4.2543138631227535</v>
      </c>
      <c r="G237" s="5">
        <v>0.16232000022187149</v>
      </c>
      <c r="H237" s="5">
        <v>0.60241937697208281</v>
      </c>
      <c r="I237" s="5">
        <v>1.9416288149028491</v>
      </c>
      <c r="J237" s="5">
        <v>5.6255446132217379</v>
      </c>
      <c r="K237" s="5">
        <v>2.5575938891949921</v>
      </c>
      <c r="L237" s="5">
        <v>0.16473431914731057</v>
      </c>
      <c r="M237" s="5">
        <v>100</v>
      </c>
      <c r="N237" s="5">
        <v>2.7883195020237821</v>
      </c>
    </row>
    <row r="238" spans="1:14">
      <c r="A238" t="s">
        <v>237</v>
      </c>
      <c r="B238" s="16" t="s">
        <v>175</v>
      </c>
      <c r="C238" s="5">
        <v>69.022741650261281</v>
      </c>
      <c r="D238" s="5">
        <v>0.49888558025964308</v>
      </c>
      <c r="E238" s="5">
        <v>14.906774961673833</v>
      </c>
      <c r="F238" s="5">
        <v>4.4065758426895005</v>
      </c>
      <c r="G238" s="5">
        <v>0.1537724196036119</v>
      </c>
      <c r="H238" s="5">
        <v>0.46551402899979383</v>
      </c>
      <c r="I238" s="5">
        <v>2.1081103865661999</v>
      </c>
      <c r="J238" s="5">
        <v>5.1911452103872602</v>
      </c>
      <c r="K238" s="5">
        <v>3.09581893630883</v>
      </c>
      <c r="L238" s="5">
        <v>0.19463397903733501</v>
      </c>
      <c r="M238" s="5">
        <v>100</v>
      </c>
      <c r="N238" s="5">
        <v>8.6916884302560362</v>
      </c>
    </row>
    <row r="239" spans="1:14">
      <c r="A239" t="s">
        <v>237</v>
      </c>
      <c r="B239" s="16" t="s">
        <v>176</v>
      </c>
      <c r="C239" s="5">
        <v>69.065391053751952</v>
      </c>
      <c r="D239" s="5">
        <v>0.63773624263992112</v>
      </c>
      <c r="E239" s="5">
        <v>15.21978810420662</v>
      </c>
      <c r="F239" s="5">
        <v>4.2298171250103103</v>
      </c>
      <c r="G239" s="5">
        <v>0.19095370311213547</v>
      </c>
      <c r="H239" s="5">
        <v>0.5515165700402187</v>
      </c>
      <c r="I239" s="5">
        <v>2.089230116943587</v>
      </c>
      <c r="J239" s="5">
        <v>5.5928778245148374</v>
      </c>
      <c r="K239" s="5">
        <v>2.3129142870486405</v>
      </c>
      <c r="L239" s="5">
        <v>0.14180757282488929</v>
      </c>
      <c r="M239" s="5">
        <v>100</v>
      </c>
      <c r="N239" s="5">
        <v>1.843746968377971</v>
      </c>
    </row>
    <row r="240" spans="1:14">
      <c r="A240" t="s">
        <v>237</v>
      </c>
      <c r="B240" s="16" t="s">
        <v>177</v>
      </c>
      <c r="C240" s="5">
        <v>69.506076367753337</v>
      </c>
      <c r="D240" s="5">
        <v>0.4676390118002729</v>
      </c>
      <c r="E240" s="5">
        <v>16.191309502359367</v>
      </c>
      <c r="F240" s="5">
        <v>1.9454688077135007</v>
      </c>
      <c r="G240" s="5">
        <v>0.11991096127878004</v>
      </c>
      <c r="H240" s="5">
        <v>0.31760271408989488</v>
      </c>
      <c r="I240" s="5">
        <v>0.70606519421614344</v>
      </c>
      <c r="J240" s="5">
        <v>6.1878061134698052</v>
      </c>
      <c r="K240" s="5">
        <v>4.4970306936341498</v>
      </c>
      <c r="L240" s="5">
        <v>7.8896544733505089E-2</v>
      </c>
      <c r="M240" s="5">
        <v>100</v>
      </c>
      <c r="N240" s="5">
        <v>4.6384093826494137</v>
      </c>
    </row>
    <row r="241" spans="1:14">
      <c r="A241" t="s">
        <v>237</v>
      </c>
      <c r="B241" s="16" t="s">
        <v>178</v>
      </c>
      <c r="C241" s="5">
        <v>69.738248857123878</v>
      </c>
      <c r="D241" s="5">
        <v>0.47813116845384573</v>
      </c>
      <c r="E241" s="5">
        <v>15.076153987347867</v>
      </c>
      <c r="F241" s="5">
        <v>3.7833480839907785</v>
      </c>
      <c r="G241" s="5">
        <v>0.11483936273920946</v>
      </c>
      <c r="H241" s="5">
        <v>0.42017397580698934</v>
      </c>
      <c r="I241" s="5">
        <v>1.7706008021106792</v>
      </c>
      <c r="J241" s="5">
        <v>5.798926457616961</v>
      </c>
      <c r="K241" s="5">
        <v>2.6577503673268255</v>
      </c>
      <c r="L241" s="5">
        <v>0.2089827130345833</v>
      </c>
      <c r="M241" s="5">
        <v>100</v>
      </c>
      <c r="N241" s="5">
        <v>4.2810780397433064</v>
      </c>
    </row>
    <row r="242" spans="1:14">
      <c r="A242" t="s">
        <v>237</v>
      </c>
      <c r="B242" s="16" t="s">
        <v>179</v>
      </c>
      <c r="C242" s="5">
        <v>69.807820473835648</v>
      </c>
      <c r="D242" s="5">
        <v>0.56590239115006824</v>
      </c>
      <c r="E242" s="5">
        <v>14.444856679649936</v>
      </c>
      <c r="F242" s="5">
        <v>4.1347032254343086</v>
      </c>
      <c r="G242" s="5">
        <v>0.15221448655773859</v>
      </c>
      <c r="H242" s="5">
        <v>0.48686518377583443</v>
      </c>
      <c r="I242" s="5">
        <v>1.6915736833630446</v>
      </c>
      <c r="J242" s="5">
        <v>5.79909133039056</v>
      </c>
      <c r="K242" s="5">
        <v>2.8122268575453515</v>
      </c>
      <c r="L242" s="5">
        <v>0.13516598242533839</v>
      </c>
      <c r="M242" s="5">
        <v>100</v>
      </c>
      <c r="N242" s="5">
        <v>5.3230718974078286</v>
      </c>
    </row>
    <row r="243" spans="1:14">
      <c r="A243" t="s">
        <v>237</v>
      </c>
      <c r="B243" s="16" t="s">
        <v>180</v>
      </c>
      <c r="C243" s="5">
        <v>70.402082660316012</v>
      </c>
      <c r="D243" s="5">
        <v>0.45336971926169056</v>
      </c>
      <c r="E243" s="5">
        <v>15.176031112125424</v>
      </c>
      <c r="F243" s="5">
        <v>3.2126633802611728</v>
      </c>
      <c r="G243" s="5">
        <v>0.20247771808848386</v>
      </c>
      <c r="H243" s="5">
        <v>0.3565056642688193</v>
      </c>
      <c r="I243" s="5">
        <v>1.5098128446019456</v>
      </c>
      <c r="J243" s="5">
        <v>5.7803577234316066</v>
      </c>
      <c r="K243" s="5">
        <v>2.7346611912854599</v>
      </c>
      <c r="L243" s="5">
        <v>0.22216863799521827</v>
      </c>
      <c r="M243" s="5">
        <v>100</v>
      </c>
      <c r="N243" s="5">
        <v>7.012978130402729</v>
      </c>
    </row>
    <row r="244" spans="1:14">
      <c r="A244" t="s">
        <v>237</v>
      </c>
      <c r="B244" s="16" t="s">
        <v>181</v>
      </c>
      <c r="C244" s="5">
        <v>70.518343309916489</v>
      </c>
      <c r="D244" s="5">
        <v>0.52004533386016683</v>
      </c>
      <c r="E244" s="5">
        <v>14.566867311018703</v>
      </c>
      <c r="F244" s="5">
        <v>3.8487893422585504</v>
      </c>
      <c r="G244" s="5">
        <v>0.1488251674941945</v>
      </c>
      <c r="H244" s="5">
        <v>0.38008877663630497</v>
      </c>
      <c r="I244" s="5">
        <v>1.6968195685652392</v>
      </c>
      <c r="J244" s="5">
        <v>5.3285823913635317</v>
      </c>
      <c r="K244" s="5">
        <v>2.8260864351835591</v>
      </c>
      <c r="L244" s="5">
        <v>0.21366276319474214</v>
      </c>
      <c r="M244" s="5">
        <v>100</v>
      </c>
      <c r="N244" s="5">
        <v>6.1408749931700868</v>
      </c>
    </row>
    <row r="245" spans="1:14">
      <c r="A245" t="s">
        <v>237</v>
      </c>
      <c r="B245" s="16" t="s">
        <v>182</v>
      </c>
      <c r="C245" s="5">
        <v>71.529467781383033</v>
      </c>
      <c r="D245" s="5">
        <v>0.40164377697056625</v>
      </c>
      <c r="E245" s="5">
        <v>14.276759438426248</v>
      </c>
      <c r="F245" s="5">
        <v>2.8121121853221598</v>
      </c>
      <c r="G245" s="5">
        <v>4.1784881803639609E-2</v>
      </c>
      <c r="H245" s="5">
        <v>0.33273667365313375</v>
      </c>
      <c r="I245" s="5">
        <v>1.3310989241065319</v>
      </c>
      <c r="J245" s="5">
        <v>4.421717557834616</v>
      </c>
      <c r="K245" s="5">
        <v>4.6490358892041685</v>
      </c>
      <c r="L245" s="5">
        <v>0.26301239395473142</v>
      </c>
      <c r="M245" s="5">
        <v>100</v>
      </c>
      <c r="N245" s="5">
        <v>5.4059786844792654</v>
      </c>
    </row>
    <row r="246" spans="1:14">
      <c r="A246" t="s">
        <v>237</v>
      </c>
      <c r="B246" s="16" t="s">
        <v>183</v>
      </c>
      <c r="C246" s="5">
        <v>71.999545825014692</v>
      </c>
      <c r="D246" s="5">
        <v>0.25520272906950914</v>
      </c>
      <c r="E246" s="5">
        <v>14.317866434171279</v>
      </c>
      <c r="F246" s="5">
        <v>3.4345316622095252</v>
      </c>
      <c r="G246" s="5">
        <v>0.1425871272167045</v>
      </c>
      <c r="H246" s="5">
        <v>0.1094086231022084</v>
      </c>
      <c r="I246" s="5">
        <v>1.0736994649764888</v>
      </c>
      <c r="J246" s="5">
        <v>5.7685643329890333</v>
      </c>
      <c r="K246" s="5">
        <v>2.7535860115728088</v>
      </c>
      <c r="L246" s="5">
        <v>0.18737736295205548</v>
      </c>
      <c r="M246" s="5">
        <v>100</v>
      </c>
      <c r="N246" s="5">
        <v>6.0174627150348527</v>
      </c>
    </row>
    <row r="247" spans="1:14">
      <c r="A247" t="s">
        <v>237</v>
      </c>
      <c r="B247" s="16" t="s">
        <v>184</v>
      </c>
      <c r="C247" s="5">
        <v>72.05665323876427</v>
      </c>
      <c r="D247" s="5">
        <v>0.24929588906817654</v>
      </c>
      <c r="E247" s="5">
        <v>14.111978330005689</v>
      </c>
      <c r="F247" s="5">
        <v>3.5412734467925318</v>
      </c>
      <c r="G247" s="5">
        <v>0.15485851734507811</v>
      </c>
      <c r="H247" s="5">
        <v>0.15871963419212595</v>
      </c>
      <c r="I247" s="5">
        <v>1.105111371609468</v>
      </c>
      <c r="J247" s="5">
        <v>5.5332096949432179</v>
      </c>
      <c r="K247" s="5">
        <v>2.9129780075875584</v>
      </c>
      <c r="L247" s="5">
        <v>0.22715313057516179</v>
      </c>
      <c r="M247" s="5">
        <v>100</v>
      </c>
      <c r="N247" s="5">
        <v>6.2447435962006921</v>
      </c>
    </row>
    <row r="248" spans="1:14">
      <c r="A248" t="s">
        <v>237</v>
      </c>
      <c r="B248" s="16" t="s">
        <v>185</v>
      </c>
      <c r="C248" s="5">
        <v>74.167613300640255</v>
      </c>
      <c r="D248" s="5">
        <v>0.2757256598447953</v>
      </c>
      <c r="E248" s="5">
        <v>13.442037829085773</v>
      </c>
      <c r="F248" s="5">
        <v>2.0604237969004977</v>
      </c>
      <c r="G248" s="5">
        <v>8.2540095345771294E-2</v>
      </c>
      <c r="H248" s="5">
        <v>0.19169191913747063</v>
      </c>
      <c r="I248" s="5">
        <v>1.0134707560538756</v>
      </c>
      <c r="J248" s="5">
        <v>4.2353318232340582</v>
      </c>
      <c r="K248" s="5">
        <v>4.356922117967482</v>
      </c>
      <c r="L248" s="5">
        <v>0.22505742995028044</v>
      </c>
      <c r="M248" s="5">
        <v>100</v>
      </c>
      <c r="N248" s="5">
        <v>5.8009326566844095</v>
      </c>
    </row>
    <row r="249" spans="1:14">
      <c r="A249" t="s">
        <v>237</v>
      </c>
      <c r="B249" s="16" t="s">
        <v>186</v>
      </c>
      <c r="C249" s="5">
        <v>74.273959331288282</v>
      </c>
      <c r="D249" s="5">
        <v>0.33337198861646633</v>
      </c>
      <c r="E249" s="5">
        <v>13.514881347516253</v>
      </c>
      <c r="F249" s="5">
        <v>1.9081783725928287</v>
      </c>
      <c r="G249" s="5">
        <v>7.4740791960668795E-2</v>
      </c>
      <c r="H249" s="5">
        <v>0.19005775424179061</v>
      </c>
      <c r="I249" s="5">
        <v>1.0462505735912351</v>
      </c>
      <c r="J249" s="5">
        <v>4.3229670229835913</v>
      </c>
      <c r="K249" s="5">
        <v>4.1928568379253957</v>
      </c>
      <c r="L249" s="5">
        <v>0.18423291776559814</v>
      </c>
      <c r="M249" s="5">
        <v>100</v>
      </c>
      <c r="N249" s="5">
        <v>5.4050697814316351</v>
      </c>
    </row>
    <row r="250" spans="1:14">
      <c r="A250" t="s">
        <v>237</v>
      </c>
      <c r="B250" s="16" t="s">
        <v>187</v>
      </c>
      <c r="C250" s="5">
        <v>74.521318966259329</v>
      </c>
      <c r="D250" s="5">
        <v>0.25534692499794648</v>
      </c>
      <c r="E250" s="5">
        <v>13.459597764545125</v>
      </c>
      <c r="F250" s="5">
        <v>2.0627476738134627</v>
      </c>
      <c r="G250" s="5">
        <v>9.1270740473562595E-2</v>
      </c>
      <c r="H250" s="5">
        <v>0.20600359719357328</v>
      </c>
      <c r="I250" s="5">
        <v>0.99297592395428735</v>
      </c>
      <c r="J250" s="5">
        <v>4.1312355435835091</v>
      </c>
      <c r="K250" s="5">
        <v>4.103673114334204</v>
      </c>
      <c r="L250" s="5">
        <v>0.2271130709018325</v>
      </c>
      <c r="M250" s="5">
        <v>100</v>
      </c>
      <c r="N250" s="5">
        <v>6.7006583290885828</v>
      </c>
    </row>
    <row r="251" spans="1:14">
      <c r="A251" t="s">
        <v>237</v>
      </c>
      <c r="B251" s="16" t="s">
        <v>188</v>
      </c>
      <c r="C251" s="5">
        <v>74.693776274853235</v>
      </c>
      <c r="D251" s="5">
        <v>0.29745436423337596</v>
      </c>
      <c r="E251" s="5">
        <v>13.338766480208497</v>
      </c>
      <c r="F251" s="5">
        <v>1.7827146149909008</v>
      </c>
      <c r="G251" s="5">
        <v>3.739596114846451E-2</v>
      </c>
      <c r="H251" s="5">
        <v>0.23605810482019512</v>
      </c>
      <c r="I251" s="5">
        <v>1.1449452648577365</v>
      </c>
      <c r="J251" s="5">
        <v>3.7899053029923593</v>
      </c>
      <c r="K251" s="5">
        <v>4.4779862897672196</v>
      </c>
      <c r="L251" s="5">
        <v>0.25969352832611675</v>
      </c>
      <c r="M251" s="5">
        <v>100</v>
      </c>
      <c r="N251" s="5">
        <v>5.4470084092173323</v>
      </c>
    </row>
    <row r="252" spans="1:14">
      <c r="A252" t="s">
        <v>237</v>
      </c>
      <c r="B252" s="16" t="s">
        <v>189</v>
      </c>
      <c r="C252" s="5">
        <v>74.700960336749887</v>
      </c>
      <c r="D252" s="5">
        <v>0.29205767043423286</v>
      </c>
      <c r="E252" s="5">
        <v>13.47498163137695</v>
      </c>
      <c r="F252" s="5">
        <v>1.684244794078243</v>
      </c>
      <c r="G252" s="5">
        <v>6.6539283688744011E-2</v>
      </c>
      <c r="H252" s="5">
        <v>0.20622007591755465</v>
      </c>
      <c r="I252" s="5">
        <v>1.0813991223230832</v>
      </c>
      <c r="J252" s="5">
        <v>4.0429604624336797</v>
      </c>
      <c r="K252" s="5">
        <v>4.2754690076843431</v>
      </c>
      <c r="L252" s="5">
        <v>0.22615790614497669</v>
      </c>
      <c r="M252" s="5">
        <v>100</v>
      </c>
      <c r="N252" s="5">
        <v>7.7432208510768703</v>
      </c>
    </row>
    <row r="253" spans="1:14">
      <c r="A253" t="s">
        <v>237</v>
      </c>
      <c r="B253" s="16" t="s">
        <v>190</v>
      </c>
      <c r="C253" s="5">
        <v>74.731658276115951</v>
      </c>
      <c r="D253" s="5">
        <v>0.37016765942639879</v>
      </c>
      <c r="E253" s="5">
        <v>13.334445051270984</v>
      </c>
      <c r="F253" s="5">
        <v>1.6318770889224632</v>
      </c>
      <c r="G253" s="5">
        <v>5.9374260949032007E-3</v>
      </c>
      <c r="H253" s="5">
        <v>0.20190653698209179</v>
      </c>
      <c r="I253" s="5">
        <v>1.1438483293476687</v>
      </c>
      <c r="J253" s="5">
        <v>3.8441642588560128</v>
      </c>
      <c r="K253" s="5">
        <v>4.5598900381428722</v>
      </c>
      <c r="L253" s="5">
        <v>0.22739916321536974</v>
      </c>
      <c r="M253" s="5">
        <v>100</v>
      </c>
      <c r="N253" s="5">
        <v>6.0198828446895902</v>
      </c>
    </row>
    <row r="254" spans="1:14">
      <c r="A254" t="s">
        <v>237</v>
      </c>
      <c r="B254" s="16" t="s">
        <v>191</v>
      </c>
      <c r="C254" s="5">
        <v>74.893040833121532</v>
      </c>
      <c r="D254" s="5">
        <v>0.27541207895953079</v>
      </c>
      <c r="E254" s="5">
        <v>13.208361125741533</v>
      </c>
      <c r="F254" s="5">
        <v>1.7059449518084291</v>
      </c>
      <c r="G254" s="5">
        <v>6.143105419486776E-2</v>
      </c>
      <c r="H254" s="5">
        <v>0.19745468966557117</v>
      </c>
      <c r="I254" s="5">
        <v>1.145253091785839</v>
      </c>
      <c r="J254" s="5">
        <v>3.903237850161974</v>
      </c>
      <c r="K254" s="5">
        <v>4.4222540291345789</v>
      </c>
      <c r="L254" s="5">
        <v>0.2422259182669253</v>
      </c>
      <c r="M254" s="5">
        <v>100</v>
      </c>
      <c r="N254" s="5">
        <v>5.6112567821695336</v>
      </c>
    </row>
    <row r="255" spans="1:14">
      <c r="A255" t="s">
        <v>237</v>
      </c>
      <c r="B255" s="16" t="s">
        <v>192</v>
      </c>
      <c r="C255" s="5">
        <v>75.068670888889528</v>
      </c>
      <c r="D255" s="5">
        <v>0.25158285697894001</v>
      </c>
      <c r="E255" s="5">
        <v>13.316154891696383</v>
      </c>
      <c r="F255" s="5">
        <v>1.5886513215331466</v>
      </c>
      <c r="G255" s="5">
        <v>1.6635469414059693E-2</v>
      </c>
      <c r="H255" s="5">
        <v>0.17175474572270175</v>
      </c>
      <c r="I255" s="5">
        <v>1.1092355159666256</v>
      </c>
      <c r="J255" s="5">
        <v>3.8895856941313283</v>
      </c>
      <c r="K255" s="5">
        <v>4.3354008869235408</v>
      </c>
      <c r="L255" s="5">
        <v>0.32586688661485647</v>
      </c>
      <c r="M255" s="5">
        <v>100</v>
      </c>
      <c r="N255" s="5">
        <v>6.9638516667320403</v>
      </c>
    </row>
    <row r="256" spans="1:14">
      <c r="A256" t="s">
        <v>237</v>
      </c>
      <c r="B256" s="16" t="s">
        <v>193</v>
      </c>
      <c r="C256" s="5">
        <v>75.24031642457895</v>
      </c>
      <c r="D256" s="5">
        <v>0.25049534585982125</v>
      </c>
      <c r="E256" s="5">
        <v>13.137687274874684</v>
      </c>
      <c r="F256" s="5">
        <v>1.6951090327816196</v>
      </c>
      <c r="G256" s="5">
        <v>4.692127922177302E-2</v>
      </c>
      <c r="H256" s="5">
        <v>0.1982331525223866</v>
      </c>
      <c r="I256" s="5">
        <v>1.0913375740256752</v>
      </c>
      <c r="J256" s="5">
        <v>3.8558863770804361</v>
      </c>
      <c r="K256" s="5">
        <v>4.2931238736981783</v>
      </c>
      <c r="L256" s="5">
        <v>0.24643085626917535</v>
      </c>
      <c r="M256" s="5">
        <v>100</v>
      </c>
      <c r="N256" s="5">
        <v>7.3192361306709728</v>
      </c>
    </row>
    <row r="257" spans="1:15">
      <c r="A257" t="s">
        <v>237</v>
      </c>
      <c r="B257" s="16" t="s">
        <v>194</v>
      </c>
      <c r="C257" s="5">
        <v>75.705091412177509</v>
      </c>
      <c r="D257" s="5">
        <v>0.13331573646465569</v>
      </c>
      <c r="E257" s="5">
        <v>13.375664093194198</v>
      </c>
      <c r="F257" s="5">
        <v>1.6750006148759526</v>
      </c>
      <c r="G257" s="5">
        <v>8.2454392891944339E-2</v>
      </c>
      <c r="H257" s="5">
        <v>5.7421589895928604E-2</v>
      </c>
      <c r="I257" s="5">
        <v>0.5965235436735703</v>
      </c>
      <c r="J257" s="5">
        <v>3.0410645515237889</v>
      </c>
      <c r="K257" s="5">
        <v>5.2327897651188318</v>
      </c>
      <c r="L257" s="5">
        <v>0.13005828696545449</v>
      </c>
      <c r="M257" s="5">
        <v>100</v>
      </c>
      <c r="N257" s="5">
        <v>7.3815265366400666</v>
      </c>
    </row>
    <row r="258" spans="1:15">
      <c r="A258" t="s">
        <v>237</v>
      </c>
      <c r="B258" s="16" t="s">
        <v>195</v>
      </c>
      <c r="C258" s="5">
        <v>75.762442674489378</v>
      </c>
      <c r="D258" s="5">
        <v>0.14355223255879307</v>
      </c>
      <c r="E258" s="5">
        <v>14.195621055790514</v>
      </c>
      <c r="F258" s="5">
        <v>0.78020297257020321</v>
      </c>
      <c r="G258" s="5">
        <v>0.19176399280089182</v>
      </c>
      <c r="H258" s="5">
        <v>0.13467188225679522</v>
      </c>
      <c r="I258" s="5">
        <v>1.3181598738653382</v>
      </c>
      <c r="J258" s="5">
        <v>4.2253229386997146</v>
      </c>
      <c r="K258" s="5">
        <v>3.1667447366704571</v>
      </c>
      <c r="L258" s="5">
        <v>0.10531139195402525</v>
      </c>
      <c r="M258" s="5">
        <v>100</v>
      </c>
      <c r="N258" s="5">
        <v>6.9293471661745798</v>
      </c>
    </row>
    <row r="259" spans="1:15">
      <c r="A259" t="s">
        <v>237</v>
      </c>
      <c r="B259" s="16" t="s">
        <v>196</v>
      </c>
      <c r="C259" s="5">
        <v>75.983106399932339</v>
      </c>
      <c r="D259" s="5">
        <v>0.1624201958377586</v>
      </c>
      <c r="E259" s="5">
        <v>13.65616158871158</v>
      </c>
      <c r="F259" s="5">
        <v>0.90929277860465185</v>
      </c>
      <c r="G259" s="5">
        <v>3.9045586237680341E-2</v>
      </c>
      <c r="H259" s="5">
        <v>0.13780163363424702</v>
      </c>
      <c r="I259" s="5">
        <v>0.82488293753556885</v>
      </c>
      <c r="J259" s="5">
        <v>4.3086129749717372</v>
      </c>
      <c r="K259" s="5">
        <v>3.9094076861691405</v>
      </c>
      <c r="L259" s="5">
        <v>8.9414158538294944E-2</v>
      </c>
      <c r="M259" s="5">
        <v>100</v>
      </c>
      <c r="N259" s="5">
        <v>5.9612019230848148</v>
      </c>
    </row>
    <row r="260" spans="1:15">
      <c r="A260" t="s">
        <v>237</v>
      </c>
      <c r="B260" s="16" t="s">
        <v>197</v>
      </c>
      <c r="C260" s="5">
        <v>76.20986507092168</v>
      </c>
      <c r="D260" s="5">
        <v>9.5434405875976971E-2</v>
      </c>
      <c r="E260" s="5">
        <v>13.691530383531273</v>
      </c>
      <c r="F260" s="5">
        <v>0.84432306776321109</v>
      </c>
      <c r="G260" s="5">
        <v>2.1162233486447645E-2</v>
      </c>
      <c r="H260" s="5">
        <v>0.12748775705506166</v>
      </c>
      <c r="I260" s="5">
        <v>0.78425331408535204</v>
      </c>
      <c r="J260" s="5">
        <v>4.3030487581320287</v>
      </c>
      <c r="K260" s="5">
        <v>3.8446520500717853</v>
      </c>
      <c r="L260" s="5">
        <v>0.10114567982179251</v>
      </c>
      <c r="M260" s="5">
        <v>100</v>
      </c>
      <c r="N260" s="5">
        <v>6.2906095771987935</v>
      </c>
    </row>
    <row r="261" spans="1:15">
      <c r="A261" t="s">
        <v>237</v>
      </c>
      <c r="B261" s="16" t="s">
        <v>198</v>
      </c>
      <c r="C261" s="5">
        <v>76.408331487578522</v>
      </c>
      <c r="D261" s="5">
        <v>8.0393452237991395E-2</v>
      </c>
      <c r="E261" s="5">
        <v>13.136652508771268</v>
      </c>
      <c r="F261" s="5">
        <v>1.1649884068896306</v>
      </c>
      <c r="G261" s="5">
        <v>3.9958888040683323E-2</v>
      </c>
      <c r="H261" s="5">
        <v>6.1401951004485728E-2</v>
      </c>
      <c r="I261" s="5">
        <v>0.86466529955461258</v>
      </c>
      <c r="J261" s="5">
        <v>2.9238810947047447</v>
      </c>
      <c r="K261" s="5">
        <v>5.2772244625420672</v>
      </c>
      <c r="L261" s="5">
        <v>5.4824029295732157E-2</v>
      </c>
      <c r="M261" s="5">
        <v>100</v>
      </c>
      <c r="N261" s="5">
        <v>4.34668762282611</v>
      </c>
    </row>
    <row r="262" spans="1:15">
      <c r="A262" t="s">
        <v>237</v>
      </c>
      <c r="B262" s="16" t="s">
        <v>199</v>
      </c>
      <c r="C262" s="5">
        <v>76.8120494468332</v>
      </c>
      <c r="D262" s="5">
        <v>8.3618037417787103E-2</v>
      </c>
      <c r="E262" s="5">
        <v>12.46022126025043</v>
      </c>
      <c r="F262" s="5">
        <v>1.0463353945154847</v>
      </c>
      <c r="G262" s="5">
        <v>6.0350604220706363E-3</v>
      </c>
      <c r="H262" s="5">
        <v>1.1715242666399877E-2</v>
      </c>
      <c r="I262" s="5">
        <v>0.65948834117082722</v>
      </c>
      <c r="J262" s="5">
        <v>2.9181287841060537</v>
      </c>
      <c r="K262" s="5">
        <v>5.9400852172648912</v>
      </c>
      <c r="L262" s="5">
        <v>8.0446513523017155E-2</v>
      </c>
      <c r="M262" s="5">
        <v>100</v>
      </c>
      <c r="N262" s="5">
        <v>6.1649825527841529</v>
      </c>
    </row>
    <row r="263" spans="1:15">
      <c r="A263" t="s">
        <v>237</v>
      </c>
      <c r="B263" s="16" t="s">
        <v>200</v>
      </c>
      <c r="C263" s="5">
        <v>77.02873441871381</v>
      </c>
      <c r="D263" s="5">
        <v>0.10347923843226302</v>
      </c>
      <c r="E263" s="5">
        <v>13.144659283144669</v>
      </c>
      <c r="F263" s="5">
        <v>0.81643153233332977</v>
      </c>
      <c r="G263" s="5">
        <v>0.14142058797645116</v>
      </c>
      <c r="H263" s="5">
        <v>8.9483950320075209E-2</v>
      </c>
      <c r="I263" s="5">
        <v>0.83511875823226545</v>
      </c>
      <c r="J263" s="5">
        <v>3.991521353286283</v>
      </c>
      <c r="K263" s="5">
        <v>3.7354696270348535</v>
      </c>
      <c r="L263" s="5">
        <v>0.14692744127352914</v>
      </c>
      <c r="M263" s="5">
        <v>100</v>
      </c>
      <c r="N263" s="5">
        <v>6.8615101346255045</v>
      </c>
    </row>
    <row r="264" spans="1:15">
      <c r="A264" t="s">
        <v>237</v>
      </c>
      <c r="B264" s="16" t="s">
        <v>201</v>
      </c>
      <c r="C264" s="5">
        <v>77.170750414602125</v>
      </c>
      <c r="D264" s="5">
        <v>0.22886742414395941</v>
      </c>
      <c r="E264" s="5">
        <v>12.516750304933366</v>
      </c>
      <c r="F264" s="5">
        <v>1.2968614150963689</v>
      </c>
      <c r="G264" s="5">
        <v>3.4482595293560431E-2</v>
      </c>
      <c r="H264" s="5">
        <v>0.11992028180612087</v>
      </c>
      <c r="I264" s="5">
        <v>0.8129031290230132</v>
      </c>
      <c r="J264" s="5">
        <v>4.0396632924632829</v>
      </c>
      <c r="K264" s="5">
        <v>3.6612650235985797</v>
      </c>
      <c r="L264" s="5">
        <v>0.15301445209218745</v>
      </c>
      <c r="M264" s="5">
        <v>100</v>
      </c>
      <c r="N264" s="5">
        <v>6.1526554932964501</v>
      </c>
    </row>
    <row r="265" spans="1:15">
      <c r="A265" t="s">
        <v>237</v>
      </c>
      <c r="B265" s="16" t="s">
        <v>202</v>
      </c>
      <c r="C265" s="5">
        <v>77.225247423648554</v>
      </c>
      <c r="D265" s="5">
        <v>2.9424550752736249E-2</v>
      </c>
      <c r="E265" s="5">
        <v>13.359792343220791</v>
      </c>
      <c r="F265" s="5">
        <v>0.82577544100414202</v>
      </c>
      <c r="G265" s="5">
        <v>8.2335982197446533E-2</v>
      </c>
      <c r="H265" s="5">
        <v>7.5053152442360729E-2</v>
      </c>
      <c r="I265" s="5">
        <v>0.87523785683066779</v>
      </c>
      <c r="J265" s="5">
        <v>3.7956591677688922</v>
      </c>
      <c r="K265" s="5">
        <v>3.6355175404713496</v>
      </c>
      <c r="L265" s="5">
        <v>0.1239432758543646</v>
      </c>
      <c r="M265" s="5">
        <v>100</v>
      </c>
      <c r="N265" s="5">
        <v>8.2636801260598105</v>
      </c>
    </row>
    <row r="266" spans="1:15">
      <c r="A266" t="s">
        <v>237</v>
      </c>
      <c r="B266" s="16" t="s">
        <v>203</v>
      </c>
      <c r="C266" s="5">
        <v>77.777143272506109</v>
      </c>
      <c r="D266" s="5">
        <v>0.24468829587043725</v>
      </c>
      <c r="E266" s="5">
        <v>12.670869912316061</v>
      </c>
      <c r="F266" s="5">
        <v>1.1090724660860087</v>
      </c>
      <c r="G266" s="5">
        <v>6.5177855487576722E-2</v>
      </c>
      <c r="H266" s="5">
        <v>0.15703842123212927</v>
      </c>
      <c r="I266" s="5">
        <v>1.0624323656926415</v>
      </c>
      <c r="J266" s="5">
        <v>4.3811081375352163</v>
      </c>
      <c r="K266" s="5">
        <v>2.407208177110419</v>
      </c>
      <c r="L266" s="5">
        <v>0.16173660965474571</v>
      </c>
      <c r="M266" s="5">
        <v>100</v>
      </c>
      <c r="N266" s="5">
        <v>6.6661528751968149</v>
      </c>
    </row>
    <row r="267" spans="1:15">
      <c r="A267" t="s">
        <v>237</v>
      </c>
      <c r="B267" s="16" t="s">
        <v>204</v>
      </c>
      <c r="C267" s="5">
        <v>78.215501606728282</v>
      </c>
      <c r="D267" s="5">
        <v>0.19087911139978284</v>
      </c>
      <c r="E267" s="5">
        <v>12.431000875620015</v>
      </c>
      <c r="F267" s="5">
        <v>1.0768162330723747</v>
      </c>
      <c r="G267" s="5">
        <v>7.6273378471688399E-2</v>
      </c>
      <c r="H267" s="5">
        <v>0.17915404539148222</v>
      </c>
      <c r="I267" s="5">
        <v>1.0563588774916837</v>
      </c>
      <c r="J267" s="5">
        <v>4.2516196866611056</v>
      </c>
      <c r="K267" s="5">
        <v>2.3962149189973787</v>
      </c>
      <c r="L267" s="5">
        <v>0.16302147446906284</v>
      </c>
      <c r="M267" s="5">
        <v>100</v>
      </c>
      <c r="N267" s="5">
        <v>5.7062877754968468</v>
      </c>
    </row>
    <row r="268" spans="1:15">
      <c r="A268" t="s">
        <v>237</v>
      </c>
      <c r="B268" s="16" t="s">
        <v>205</v>
      </c>
      <c r="C268" s="5">
        <v>78.370686902258029</v>
      </c>
      <c r="D268" s="5">
        <v>0.13114469465260123</v>
      </c>
      <c r="E268" s="5">
        <v>12.376001738079321</v>
      </c>
      <c r="F268" s="5">
        <v>1.0819796916052034</v>
      </c>
      <c r="G268" s="5">
        <v>4.7488701024262669E-2</v>
      </c>
      <c r="H268" s="5">
        <v>0.20291364204992404</v>
      </c>
      <c r="I268" s="5">
        <v>1.1014579649761969</v>
      </c>
      <c r="J268" s="5">
        <v>4.0969008368222841</v>
      </c>
      <c r="K268" s="5">
        <v>2.4694686925851062</v>
      </c>
      <c r="L268" s="5">
        <v>0.15741602938079738</v>
      </c>
      <c r="M268" s="5">
        <v>100</v>
      </c>
      <c r="N268" s="5">
        <v>7.5380057720124825</v>
      </c>
    </row>
    <row r="269" spans="1:15">
      <c r="A269" t="s">
        <v>237</v>
      </c>
      <c r="B269" s="16" t="s">
        <v>206</v>
      </c>
      <c r="C269" s="5">
        <v>78.388956078527912</v>
      </c>
      <c r="D269" s="5">
        <v>0.20416985689606132</v>
      </c>
      <c r="E269" s="5">
        <v>12.424153456898351</v>
      </c>
      <c r="F269" s="5">
        <v>1.0925526106620751</v>
      </c>
      <c r="G269" s="5">
        <v>6.5487149932043881E-2</v>
      </c>
      <c r="H269" s="5">
        <v>0.18330912314194886</v>
      </c>
      <c r="I269" s="5">
        <v>1.0497593510687389</v>
      </c>
      <c r="J269" s="5">
        <v>4.0574830694424673</v>
      </c>
      <c r="K269" s="5">
        <v>2.4115539758918181</v>
      </c>
      <c r="L269" s="5">
        <v>0.15821568202732672</v>
      </c>
      <c r="M269" s="5">
        <v>100</v>
      </c>
      <c r="N269" s="5">
        <v>8.1911488553254514</v>
      </c>
    </row>
    <row r="270" spans="1:15">
      <c r="A270" t="s">
        <v>237</v>
      </c>
      <c r="B270" s="16" t="s">
        <v>207</v>
      </c>
      <c r="C270" s="5">
        <v>78.393746013647046</v>
      </c>
      <c r="D270" s="5">
        <v>0.1614744972131302</v>
      </c>
      <c r="E270" s="5">
        <v>12.338474515824274</v>
      </c>
      <c r="F270" s="5">
        <v>1.0424895899474051</v>
      </c>
      <c r="G270" s="5">
        <v>9.0397256911992241E-2</v>
      </c>
      <c r="H270" s="5">
        <v>0.17314414886489421</v>
      </c>
      <c r="I270" s="5">
        <v>1.0508674468614541</v>
      </c>
      <c r="J270" s="5">
        <v>4.1592969280975005</v>
      </c>
      <c r="K270" s="5">
        <v>2.4562319383947595</v>
      </c>
      <c r="L270" s="5">
        <v>0.17290271513130412</v>
      </c>
      <c r="M270" s="5">
        <v>100</v>
      </c>
      <c r="N270" s="5">
        <v>5.9783417070427873</v>
      </c>
    </row>
    <row r="271" spans="1:15">
      <c r="A271" t="s">
        <v>237</v>
      </c>
      <c r="B271" s="16" t="s">
        <v>208</v>
      </c>
      <c r="C271" s="5">
        <v>78.434358336120283</v>
      </c>
      <c r="D271" s="5">
        <v>0.16719208984484435</v>
      </c>
      <c r="E271" s="5">
        <v>12.305375123456184</v>
      </c>
      <c r="F271" s="5">
        <v>1.0937991873281352</v>
      </c>
      <c r="G271" s="5">
        <v>5.7457665537630272E-2</v>
      </c>
      <c r="H271" s="5">
        <v>0.17851811583179183</v>
      </c>
      <c r="I271" s="5">
        <v>0.99768119399910105</v>
      </c>
      <c r="J271" s="5">
        <v>4.3190781502472859</v>
      </c>
      <c r="K271" s="5">
        <v>2.3297316186576449</v>
      </c>
      <c r="L271" s="5">
        <v>0.15087415554367234</v>
      </c>
      <c r="M271" s="5">
        <v>100</v>
      </c>
      <c r="N271" s="5">
        <v>6.348440201144868</v>
      </c>
    </row>
    <row r="272" spans="1:15">
      <c r="A272" t="s">
        <v>237</v>
      </c>
      <c r="B272" s="16" t="s">
        <v>209</v>
      </c>
      <c r="C272" s="5">
        <v>78.497562089701489</v>
      </c>
      <c r="D272" s="5">
        <v>0.21363869927541221</v>
      </c>
      <c r="E272" s="5">
        <v>12.183274714506355</v>
      </c>
      <c r="F272" s="5">
        <v>1.0644806494900045</v>
      </c>
      <c r="G272" s="5">
        <v>7.2338810824985084E-2</v>
      </c>
      <c r="H272" s="5">
        <v>0.16212374660723197</v>
      </c>
      <c r="I272" s="5">
        <v>1.0704701417462019</v>
      </c>
      <c r="J272" s="5">
        <v>4.1918918612429845</v>
      </c>
      <c r="K272" s="5">
        <v>2.4285954897363222</v>
      </c>
      <c r="L272" s="5">
        <v>0.14933836153885144</v>
      </c>
      <c r="M272" s="5">
        <v>100</v>
      </c>
      <c r="N272" s="5">
        <v>6.002048935376564</v>
      </c>
      <c r="O272" s="54">
        <f>COUNT(C223:C272)</f>
        <v>50</v>
      </c>
    </row>
    <row r="273" spans="1:16"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</row>
    <row r="274" spans="1:16"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</row>
    <row r="275" spans="1:16">
      <c r="A275" t="s">
        <v>237</v>
      </c>
      <c r="B275" s="16" t="s">
        <v>210</v>
      </c>
      <c r="C275" s="5">
        <v>62.593282595596754</v>
      </c>
      <c r="D275" s="5">
        <v>1.0885851742914949</v>
      </c>
      <c r="E275" s="5">
        <v>15.789912634675677</v>
      </c>
      <c r="F275" s="5">
        <v>6.4962070459773962</v>
      </c>
      <c r="G275" s="5">
        <v>0.25135384338253891</v>
      </c>
      <c r="H275" s="5">
        <v>1.786386559026401</v>
      </c>
      <c r="I275" s="5">
        <v>4.5519847077005249</v>
      </c>
      <c r="J275" s="5">
        <v>5.4396696162759106</v>
      </c>
      <c r="K275" s="5">
        <v>1.8981478034302719</v>
      </c>
      <c r="L275" s="5">
        <v>0.13484543090542597</v>
      </c>
      <c r="M275" s="5">
        <v>100</v>
      </c>
      <c r="N275" s="5">
        <v>4.0901874601107124</v>
      </c>
      <c r="P275" s="75" t="s">
        <v>2619</v>
      </c>
    </row>
    <row r="276" spans="1:16">
      <c r="A276" t="s">
        <v>237</v>
      </c>
      <c r="B276" s="16" t="s">
        <v>212</v>
      </c>
      <c r="C276" s="5">
        <v>66.227026232463132</v>
      </c>
      <c r="D276" s="5">
        <v>0.74467733605463071</v>
      </c>
      <c r="E276" s="5">
        <v>14.847258242430255</v>
      </c>
      <c r="F276" s="5">
        <v>6.1197257410193773</v>
      </c>
      <c r="G276" s="5">
        <v>0.17976179790758726</v>
      </c>
      <c r="H276" s="5">
        <v>0.74587620200024762</v>
      </c>
      <c r="I276" s="5">
        <v>3.1171339967069298</v>
      </c>
      <c r="J276" s="5">
        <v>5.5020486107278579</v>
      </c>
      <c r="K276" s="5">
        <v>2.3475899936804758</v>
      </c>
      <c r="L276" s="5">
        <v>0.21806876322153748</v>
      </c>
      <c r="M276" s="5">
        <v>100</v>
      </c>
      <c r="N276" s="5">
        <v>3.075068213563938</v>
      </c>
    </row>
    <row r="277" spans="1:16">
      <c r="A277" t="s">
        <v>237</v>
      </c>
      <c r="B277" s="16" t="s">
        <v>213</v>
      </c>
      <c r="C277" s="5">
        <v>68.240398865601378</v>
      </c>
      <c r="D277" s="5">
        <v>0.79488290353613178</v>
      </c>
      <c r="E277" s="5">
        <v>15.359497589209742</v>
      </c>
      <c r="F277" s="5">
        <v>4.1176678429546207</v>
      </c>
      <c r="G277" s="5">
        <v>0.18935786782677078</v>
      </c>
      <c r="H277" s="5">
        <v>0.84316355201327442</v>
      </c>
      <c r="I277" s="5">
        <v>2.7314422918387029</v>
      </c>
      <c r="J277" s="5">
        <v>5.1595739554677911</v>
      </c>
      <c r="K277" s="5">
        <v>2.4096446068104802</v>
      </c>
      <c r="L277" s="5">
        <v>0.1993011429718877</v>
      </c>
      <c r="M277" s="5">
        <v>100</v>
      </c>
      <c r="N277" s="5">
        <v>4.5083248585057447</v>
      </c>
    </row>
    <row r="278" spans="1:16">
      <c r="A278" t="s">
        <v>237</v>
      </c>
      <c r="B278" s="16" t="s">
        <v>214</v>
      </c>
      <c r="C278" s="5">
        <v>68.666251595468026</v>
      </c>
      <c r="D278" s="5">
        <v>0.4327290899209098</v>
      </c>
      <c r="E278" s="5">
        <v>17.120407781953379</v>
      </c>
      <c r="F278" s="5">
        <v>3.1109280290388832</v>
      </c>
      <c r="G278" s="5">
        <v>0.10946042666145485</v>
      </c>
      <c r="H278" s="5">
        <v>0.23778871588482706</v>
      </c>
      <c r="I278" s="5">
        <v>3.4408822567921287</v>
      </c>
      <c r="J278" s="5">
        <v>5.4770857108130597</v>
      </c>
      <c r="K278" s="5">
        <v>1.3171989079051583</v>
      </c>
      <c r="L278" s="5">
        <v>0.11285310118069183</v>
      </c>
      <c r="M278" s="5">
        <v>100</v>
      </c>
      <c r="N278" s="5">
        <v>6.799193908199527</v>
      </c>
    </row>
    <row r="279" spans="1:16">
      <c r="A279" t="s">
        <v>237</v>
      </c>
      <c r="B279" s="16" t="s">
        <v>215</v>
      </c>
      <c r="C279" s="5">
        <v>69.370089223096656</v>
      </c>
      <c r="D279" s="5">
        <v>0.55296060871941122</v>
      </c>
      <c r="E279" s="5">
        <v>15.058275306256505</v>
      </c>
      <c r="F279" s="5">
        <v>4.2367194437097204</v>
      </c>
      <c r="G279" s="5">
        <v>0.20375635341596637</v>
      </c>
      <c r="H279" s="5">
        <v>0.5207233358400214</v>
      </c>
      <c r="I279" s="5">
        <v>1.8942363806041707</v>
      </c>
      <c r="J279" s="5">
        <v>5.5535409408478422</v>
      </c>
      <c r="K279" s="5">
        <v>2.4719109312231695</v>
      </c>
      <c r="L279" s="5">
        <v>0.17797307347130992</v>
      </c>
      <c r="M279" s="5">
        <v>100</v>
      </c>
      <c r="N279" s="5">
        <v>5.1749814124520555</v>
      </c>
    </row>
    <row r="280" spans="1:16">
      <c r="A280" t="s">
        <v>237</v>
      </c>
      <c r="B280" s="16" t="s">
        <v>216</v>
      </c>
      <c r="C280" s="5">
        <v>70.969160504728691</v>
      </c>
      <c r="D280" s="5">
        <v>0.40825347303358805</v>
      </c>
      <c r="E280" s="5">
        <v>14.523149985318815</v>
      </c>
      <c r="F280" s="5">
        <v>3.759991777908072</v>
      </c>
      <c r="G280" s="5">
        <v>0.13980809688493662</v>
      </c>
      <c r="H280" s="5">
        <v>0.26263906943513715</v>
      </c>
      <c r="I280" s="5">
        <v>1.595352400398762</v>
      </c>
      <c r="J280" s="5">
        <v>5.3495292404839061</v>
      </c>
      <c r="K280" s="5">
        <v>2.7963326800391415</v>
      </c>
      <c r="L280" s="5">
        <v>0.25275522220474383</v>
      </c>
      <c r="M280" s="5">
        <v>100</v>
      </c>
      <c r="N280" s="5">
        <v>6.2915504043917565</v>
      </c>
    </row>
    <row r="281" spans="1:16">
      <c r="A281" t="s">
        <v>237</v>
      </c>
      <c r="B281" s="16" t="s">
        <v>217</v>
      </c>
      <c r="C281" s="5">
        <v>73.400428956046028</v>
      </c>
      <c r="D281" s="5">
        <v>0.41889485145247601</v>
      </c>
      <c r="E281" s="5">
        <v>14.705072816373457</v>
      </c>
      <c r="F281" s="5">
        <v>2.2367075974247621</v>
      </c>
      <c r="G281" s="5">
        <v>9.1679659415614442E-2</v>
      </c>
      <c r="H281" s="5">
        <v>0.535790288169954</v>
      </c>
      <c r="I281" s="5">
        <v>1.9691750153269361</v>
      </c>
      <c r="J281" s="5">
        <v>4.8763122394868903</v>
      </c>
      <c r="K281" s="5">
        <v>1.67665019038549</v>
      </c>
      <c r="L281" s="5">
        <v>0.1153350571577389</v>
      </c>
      <c r="M281" s="5">
        <v>100</v>
      </c>
      <c r="N281" s="5">
        <v>8.2915441266569161</v>
      </c>
    </row>
    <row r="282" spans="1:16">
      <c r="A282" t="s">
        <v>237</v>
      </c>
      <c r="B282" s="16" t="s">
        <v>218</v>
      </c>
      <c r="C282" s="5">
        <v>74.308392451604163</v>
      </c>
      <c r="D282" s="5">
        <v>0.29428830995020933</v>
      </c>
      <c r="E282" s="5">
        <v>13.49504610080689</v>
      </c>
      <c r="F282" s="5">
        <v>2.1656943149807031</v>
      </c>
      <c r="G282" s="5">
        <v>4.9107204123454526E-2</v>
      </c>
      <c r="H282" s="5">
        <v>0.1576152071055632</v>
      </c>
      <c r="I282" s="5">
        <v>1.025964868091138</v>
      </c>
      <c r="J282" s="5">
        <v>3.9969000278337621</v>
      </c>
      <c r="K282" s="5">
        <v>4.308814770312253</v>
      </c>
      <c r="L282" s="5">
        <v>0.25590955111610242</v>
      </c>
      <c r="M282" s="5">
        <v>100</v>
      </c>
      <c r="N282" s="5">
        <v>6.1746625114955123</v>
      </c>
    </row>
    <row r="283" spans="1:16">
      <c r="A283" t="s">
        <v>237</v>
      </c>
      <c r="B283" s="16" t="s">
        <v>219</v>
      </c>
      <c r="C283" s="5">
        <v>74.40190709319026</v>
      </c>
      <c r="D283" s="5">
        <v>0.31740405007227523</v>
      </c>
      <c r="E283" s="5">
        <v>13.363563222807343</v>
      </c>
      <c r="F283" s="5">
        <v>1.9547793148966934</v>
      </c>
      <c r="G283" s="5">
        <v>0</v>
      </c>
      <c r="H283" s="5">
        <v>0.16687978178022034</v>
      </c>
      <c r="I283" s="5">
        <v>1.0548292913195658</v>
      </c>
      <c r="J283" s="5">
        <v>4.0723775546537277</v>
      </c>
      <c r="K283" s="5">
        <v>4.4817029489656068</v>
      </c>
      <c r="L283" s="5">
        <v>0.24094143787545019</v>
      </c>
      <c r="M283" s="5">
        <v>100</v>
      </c>
      <c r="N283" s="5">
        <v>6.2456827717734313</v>
      </c>
    </row>
    <row r="284" spans="1:16">
      <c r="A284" t="s">
        <v>237</v>
      </c>
      <c r="B284" s="16" t="s">
        <v>220</v>
      </c>
      <c r="C284" s="5">
        <v>74.894594514325547</v>
      </c>
      <c r="D284" s="5">
        <v>0.33309969168029013</v>
      </c>
      <c r="E284" s="5">
        <v>13.330092963619702</v>
      </c>
      <c r="F284" s="5">
        <v>1.7182694763131754</v>
      </c>
      <c r="G284" s="5">
        <v>3.1781953098397583E-2</v>
      </c>
      <c r="H284" s="5">
        <v>0.22111750860511417</v>
      </c>
      <c r="I284" s="5">
        <v>1.1574146714310618</v>
      </c>
      <c r="J284" s="5">
        <v>3.8342507637604597</v>
      </c>
      <c r="K284" s="5">
        <v>4.295261417205503</v>
      </c>
      <c r="L284" s="5">
        <v>0.2376160462157966</v>
      </c>
      <c r="M284" s="5">
        <v>100</v>
      </c>
      <c r="N284" s="5">
        <v>7.828194480983683</v>
      </c>
    </row>
    <row r="285" spans="1:16">
      <c r="A285" t="s">
        <v>237</v>
      </c>
      <c r="B285" s="16" t="s">
        <v>221</v>
      </c>
      <c r="C285" s="5">
        <v>78.02385149288186</v>
      </c>
      <c r="D285" s="5">
        <v>0.21478377280213021</v>
      </c>
      <c r="E285" s="5">
        <v>12.72466518403175</v>
      </c>
      <c r="F285" s="5">
        <v>1.0666295299934956</v>
      </c>
      <c r="G285" s="5">
        <v>4.8796896970838437E-2</v>
      </c>
      <c r="H285" s="5">
        <v>0.18389790379340956</v>
      </c>
      <c r="I285" s="5">
        <v>1.0312173771127717</v>
      </c>
      <c r="J285" s="5">
        <v>4.1509556503117366</v>
      </c>
      <c r="K285" s="5">
        <v>2.437795333324364</v>
      </c>
      <c r="L285" s="5">
        <v>0.15178991645125628</v>
      </c>
      <c r="M285" s="5">
        <v>100</v>
      </c>
      <c r="N285" s="5">
        <v>7.7830706594071017</v>
      </c>
    </row>
    <row r="286" spans="1:16">
      <c r="A286" t="s">
        <v>237</v>
      </c>
      <c r="B286" s="16" t="s">
        <v>222</v>
      </c>
      <c r="C286" s="5">
        <v>78.202288714366645</v>
      </c>
      <c r="D286" s="5">
        <v>0.14992251692869668</v>
      </c>
      <c r="E286" s="5">
        <v>12.594701836672117</v>
      </c>
      <c r="F286" s="5">
        <v>1.1302567102737142</v>
      </c>
      <c r="G286" s="5">
        <v>7.770514883131785E-2</v>
      </c>
      <c r="H286" s="5">
        <v>0.17523610139576679</v>
      </c>
      <c r="I286" s="5">
        <v>1.0510382906853353</v>
      </c>
      <c r="J286" s="5">
        <v>4.1498048537686953</v>
      </c>
      <c r="K286" s="5">
        <v>2.3596370036140999</v>
      </c>
      <c r="L286" s="5">
        <v>0.14138210380551425</v>
      </c>
      <c r="M286" s="5">
        <v>100</v>
      </c>
      <c r="N286" s="5">
        <v>8.0138175204267696</v>
      </c>
      <c r="O286" s="54">
        <f>COUNT(C275:C286)</f>
        <v>12</v>
      </c>
    </row>
    <row r="287" spans="1:16"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</row>
    <row r="288" spans="1:16"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</row>
    <row r="289" spans="1:15">
      <c r="A289" t="s">
        <v>237</v>
      </c>
      <c r="B289" s="16" t="s">
        <v>238</v>
      </c>
      <c r="C289" s="5">
        <v>74.373900000000006</v>
      </c>
      <c r="D289" s="5">
        <v>6.3289999999999999E-2</v>
      </c>
      <c r="E289" s="5">
        <v>12.9213</v>
      </c>
      <c r="F289" s="5">
        <v>1.4078999999999999</v>
      </c>
      <c r="G289" s="5">
        <v>2.1093000000000001E-2</v>
      </c>
      <c r="H289" s="5">
        <v>4.9952000000000003E-2</v>
      </c>
      <c r="I289" s="5">
        <v>0.71720799999999996</v>
      </c>
      <c r="J289" s="5">
        <v>3.9895299999999998</v>
      </c>
      <c r="K289" s="5">
        <v>5.1910800000000004</v>
      </c>
      <c r="L289" s="5">
        <v>0.26270199999999999</v>
      </c>
      <c r="M289" s="5">
        <v>98.938800000000001</v>
      </c>
      <c r="N289" s="5">
        <f>100-M289</f>
        <v>1.0611999999999995</v>
      </c>
    </row>
    <row r="290" spans="1:15">
      <c r="A290" t="s">
        <v>237</v>
      </c>
      <c r="B290" s="16" t="s">
        <v>239</v>
      </c>
      <c r="C290" s="5">
        <v>74.0869</v>
      </c>
      <c r="D290" s="5">
        <v>6.7918000000000006E-2</v>
      </c>
      <c r="E290" s="5">
        <v>12.803699999999999</v>
      </c>
      <c r="F290" s="5">
        <v>1.51244</v>
      </c>
      <c r="G290" s="5">
        <v>7.7372999999999997E-2</v>
      </c>
      <c r="H290" s="5">
        <v>1.8062999999999999E-2</v>
      </c>
      <c r="I290" s="5">
        <v>0.73138800000000004</v>
      </c>
      <c r="J290" s="5">
        <v>4.0176499999999997</v>
      </c>
      <c r="K290" s="5">
        <v>5.0683499999999997</v>
      </c>
      <c r="L290" s="5">
        <v>0.31626300000000002</v>
      </c>
      <c r="M290" s="5">
        <v>98.628600000000006</v>
      </c>
      <c r="N290" s="5">
        <f t="shared" ref="N290:N294" si="12">100-M290</f>
        <v>1.3713999999999942</v>
      </c>
    </row>
    <row r="291" spans="1:15">
      <c r="A291" t="s">
        <v>237</v>
      </c>
      <c r="B291" s="16" t="s">
        <v>240</v>
      </c>
      <c r="C291" s="5">
        <v>73.666600000000003</v>
      </c>
      <c r="D291" s="5">
        <v>6.2712000000000004E-2</v>
      </c>
      <c r="E291" s="5">
        <v>12.890499999999999</v>
      </c>
      <c r="F291" s="5">
        <v>1.55681</v>
      </c>
      <c r="G291" s="5">
        <v>4.2237999999999998E-2</v>
      </c>
      <c r="H291" s="5">
        <v>5.1216999999999999E-2</v>
      </c>
      <c r="I291" s="5">
        <v>0.75067600000000001</v>
      </c>
      <c r="J291" s="5">
        <v>3.8660299999999999</v>
      </c>
      <c r="K291" s="5">
        <v>5.2418699999999996</v>
      </c>
      <c r="L291" s="5">
        <v>0.26195000000000002</v>
      </c>
      <c r="M291" s="5">
        <v>98.331500000000005</v>
      </c>
      <c r="N291" s="5">
        <f t="shared" si="12"/>
        <v>1.6684999999999945</v>
      </c>
    </row>
    <row r="292" spans="1:15">
      <c r="A292" t="s">
        <v>237</v>
      </c>
      <c r="B292" s="16" t="s">
        <v>241</v>
      </c>
      <c r="C292" s="5">
        <v>74.3476</v>
      </c>
      <c r="D292" s="5">
        <v>0.104077</v>
      </c>
      <c r="E292" s="5">
        <v>13.3102</v>
      </c>
      <c r="F292" s="5">
        <v>1.5690599999999999</v>
      </c>
      <c r="G292" s="5">
        <v>7.3249999999999996E-2</v>
      </c>
      <c r="H292" s="5">
        <v>4.2943000000000002E-2</v>
      </c>
      <c r="I292" s="5">
        <v>0.77260600000000001</v>
      </c>
      <c r="J292" s="5">
        <v>4.20451</v>
      </c>
      <c r="K292" s="5">
        <v>5.2141700000000002</v>
      </c>
      <c r="L292" s="5">
        <v>0.30193799999999998</v>
      </c>
      <c r="M292" s="5">
        <v>99.872200000000007</v>
      </c>
      <c r="N292" s="5">
        <f t="shared" si="12"/>
        <v>0.12779999999999347</v>
      </c>
    </row>
    <row r="293" spans="1:15">
      <c r="A293" t="s">
        <v>237</v>
      </c>
      <c r="B293" s="16" t="s">
        <v>242</v>
      </c>
      <c r="C293" s="5">
        <v>74.453699999999998</v>
      </c>
      <c r="D293" s="5">
        <v>0.10310999999999999</v>
      </c>
      <c r="E293" s="5">
        <v>13.315899999999999</v>
      </c>
      <c r="F293" s="5">
        <v>1.5472600000000001</v>
      </c>
      <c r="G293" s="5">
        <v>7.3299000000000003E-2</v>
      </c>
      <c r="H293" s="5">
        <v>4.4359999999999997E-2</v>
      </c>
      <c r="I293" s="5">
        <v>0.72277499999999995</v>
      </c>
      <c r="J293" s="5">
        <v>4.1394700000000002</v>
      </c>
      <c r="K293" s="5">
        <v>5.2040600000000001</v>
      </c>
      <c r="L293" s="5">
        <v>0.32004300000000002</v>
      </c>
      <c r="M293" s="5">
        <v>99.851699999999994</v>
      </c>
      <c r="N293" s="5">
        <f>100-M293</f>
        <v>0.14830000000000609</v>
      </c>
    </row>
    <row r="294" spans="1:15">
      <c r="A294" t="s">
        <v>237</v>
      </c>
      <c r="B294" s="16" t="s">
        <v>243</v>
      </c>
      <c r="C294" s="5">
        <v>74.021100000000004</v>
      </c>
      <c r="D294" s="5">
        <v>5.3058000000000001E-2</v>
      </c>
      <c r="E294" s="5">
        <v>13.234500000000001</v>
      </c>
      <c r="F294" s="5">
        <v>1.6279999999999999</v>
      </c>
      <c r="G294" s="5">
        <v>6.6279000000000005E-2</v>
      </c>
      <c r="H294" s="5">
        <v>2.9052999999999999E-2</v>
      </c>
      <c r="I294" s="5">
        <v>0.73253800000000002</v>
      </c>
      <c r="J294" s="5">
        <v>4.0961999999999996</v>
      </c>
      <c r="K294" s="5">
        <v>5.1472100000000003</v>
      </c>
      <c r="L294" s="5">
        <v>0.26775900000000002</v>
      </c>
      <c r="M294" s="5">
        <v>99.215299999999999</v>
      </c>
      <c r="N294" s="5">
        <f t="shared" si="12"/>
        <v>0.78470000000000084</v>
      </c>
    </row>
    <row r="295" spans="1:15">
      <c r="B295" s="18" t="s">
        <v>230</v>
      </c>
      <c r="C295" s="13">
        <f t="shared" ref="C295:N295" si="13">AVERAGE(C289:C294)</f>
        <v>74.158300000000011</v>
      </c>
      <c r="D295" s="13">
        <f t="shared" si="13"/>
        <v>7.569416666666666E-2</v>
      </c>
      <c r="E295" s="13">
        <f t="shared" si="13"/>
        <v>13.07935</v>
      </c>
      <c r="F295" s="13">
        <f t="shared" si="13"/>
        <v>1.5369116666666667</v>
      </c>
      <c r="G295" s="13">
        <f t="shared" si="13"/>
        <v>5.8921999999999995E-2</v>
      </c>
      <c r="H295" s="13">
        <f t="shared" si="13"/>
        <v>3.926466666666667E-2</v>
      </c>
      <c r="I295" s="13">
        <f t="shared" si="13"/>
        <v>0.73786516666666679</v>
      </c>
      <c r="J295" s="13">
        <f t="shared" si="13"/>
        <v>4.0522316666666667</v>
      </c>
      <c r="K295" s="13">
        <f t="shared" si="13"/>
        <v>5.1777900000000008</v>
      </c>
      <c r="L295" s="13">
        <f t="shared" si="13"/>
        <v>0.28844249999999999</v>
      </c>
      <c r="M295" s="13">
        <f t="shared" si="13"/>
        <v>99.139683333333338</v>
      </c>
      <c r="N295" s="13">
        <f t="shared" si="13"/>
        <v>0.86031666666666473</v>
      </c>
      <c r="O295" s="54">
        <v>6</v>
      </c>
    </row>
    <row r="296" spans="1:15">
      <c r="B296" s="18" t="s">
        <v>231</v>
      </c>
      <c r="C296" s="13">
        <f t="shared" ref="C296:N296" si="14">STDEV(C289:C294)</f>
        <v>0.295049046770193</v>
      </c>
      <c r="D296" s="13">
        <f t="shared" si="14"/>
        <v>2.2147135060017777E-2</v>
      </c>
      <c r="E296" s="13">
        <f t="shared" si="14"/>
        <v>0.23235584563337344</v>
      </c>
      <c r="F296" s="13">
        <f t="shared" si="14"/>
        <v>7.3588727510853616E-2</v>
      </c>
      <c r="G296" s="13">
        <f t="shared" si="14"/>
        <v>2.2431868669373068E-2</v>
      </c>
      <c r="H296" s="13">
        <f t="shared" si="14"/>
        <v>1.304115584856904E-2</v>
      </c>
      <c r="I296" s="13">
        <f t="shared" si="14"/>
        <v>2.0473431607003927E-2</v>
      </c>
      <c r="J296" s="13">
        <f t="shared" si="14"/>
        <v>0.12044159022807148</v>
      </c>
      <c r="K296" s="13">
        <f t="shared" si="14"/>
        <v>6.1981832499531715E-2</v>
      </c>
      <c r="L296" s="13">
        <f t="shared" si="14"/>
        <v>2.7374927979813939E-2</v>
      </c>
      <c r="M296" s="13">
        <f t="shared" si="14"/>
        <v>0.63308559742475889</v>
      </c>
      <c r="N296" s="13">
        <f t="shared" si="14"/>
        <v>0.63308559742475889</v>
      </c>
    </row>
    <row r="297" spans="1:15"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</row>
    <row r="298" spans="1:15">
      <c r="A298" t="s">
        <v>237</v>
      </c>
      <c r="B298" s="16" t="s">
        <v>223</v>
      </c>
      <c r="C298" s="5">
        <v>75.283260820543745</v>
      </c>
      <c r="D298" s="5">
        <v>0.27851754541321783</v>
      </c>
      <c r="E298" s="5">
        <v>13.012607369619042</v>
      </c>
      <c r="F298" s="5">
        <v>1.7136414770002126</v>
      </c>
      <c r="G298" s="5">
        <v>8.2157660325373999E-2</v>
      </c>
      <c r="H298" s="5">
        <v>0.27386787672255281</v>
      </c>
      <c r="I298" s="5">
        <v>1.4488608803343987</v>
      </c>
      <c r="J298" s="5">
        <v>3.8852871930931223</v>
      </c>
      <c r="K298" s="5">
        <v>3.8049217062096101</v>
      </c>
      <c r="L298" s="5">
        <v>0.28009654088406966</v>
      </c>
      <c r="M298" s="5">
        <v>100</v>
      </c>
      <c r="N298" s="5">
        <v>3.7995973996960259</v>
      </c>
    </row>
    <row r="299" spans="1:15">
      <c r="A299" t="s">
        <v>237</v>
      </c>
      <c r="B299" s="16" t="s">
        <v>223</v>
      </c>
      <c r="C299" s="5">
        <v>75.364655349408537</v>
      </c>
      <c r="D299" s="5">
        <v>0.29531701053710574</v>
      </c>
      <c r="E299" s="5">
        <v>12.794183051988576</v>
      </c>
      <c r="F299" s="5">
        <v>1.7642791186412294</v>
      </c>
      <c r="G299" s="5">
        <v>6.6382097584919253E-2</v>
      </c>
      <c r="H299" s="5">
        <v>0.23604381028385865</v>
      </c>
      <c r="I299" s="5">
        <v>1.4566970661028746</v>
      </c>
      <c r="J299" s="5">
        <v>3.9890794108178946</v>
      </c>
      <c r="K299" s="5">
        <v>3.8255772457256927</v>
      </c>
      <c r="L299" s="5">
        <v>0.26843819032038058</v>
      </c>
      <c r="M299" s="5">
        <v>100</v>
      </c>
      <c r="N299" s="5">
        <v>4.2889539326127988</v>
      </c>
    </row>
    <row r="300" spans="1:15">
      <c r="A300" t="s">
        <v>237</v>
      </c>
      <c r="B300" s="16" t="s">
        <v>223</v>
      </c>
      <c r="C300" s="5">
        <v>75.538882373784361</v>
      </c>
      <c r="D300" s="5">
        <v>0.27142584821655646</v>
      </c>
      <c r="E300" s="5">
        <v>12.744353877492101</v>
      </c>
      <c r="F300" s="5">
        <v>1.736055782353324</v>
      </c>
      <c r="G300" s="5">
        <v>8.3619615014324272E-2</v>
      </c>
      <c r="H300" s="5">
        <v>0.28405777182051689</v>
      </c>
      <c r="I300" s="5">
        <v>1.4355138644826353</v>
      </c>
      <c r="J300" s="5">
        <v>3.8772313469476427</v>
      </c>
      <c r="K300" s="5">
        <v>3.8203491493803483</v>
      </c>
      <c r="L300" s="5">
        <v>0.26920365193488266</v>
      </c>
      <c r="M300" s="5">
        <v>100</v>
      </c>
      <c r="N300" s="5">
        <v>3.7438763785123541</v>
      </c>
    </row>
    <row r="301" spans="1:15">
      <c r="A301" t="s">
        <v>237</v>
      </c>
      <c r="B301" s="16" t="s">
        <v>223</v>
      </c>
      <c r="C301" s="5">
        <v>75.616495629633661</v>
      </c>
      <c r="D301" s="5">
        <v>0.33928166860190623</v>
      </c>
      <c r="E301" s="5">
        <v>12.772347401262502</v>
      </c>
      <c r="F301" s="5">
        <v>1.6663407518122477</v>
      </c>
      <c r="G301" s="5">
        <v>6.5341150011904159E-2</v>
      </c>
      <c r="H301" s="5">
        <v>0.28041143854901884</v>
      </c>
      <c r="I301" s="5">
        <v>1.4492168872790394</v>
      </c>
      <c r="J301" s="5">
        <v>3.7375278884543608</v>
      </c>
      <c r="K301" s="5">
        <v>3.8456233584193504</v>
      </c>
      <c r="L301" s="5">
        <v>0.29353834215128805</v>
      </c>
      <c r="M301" s="5">
        <v>100</v>
      </c>
      <c r="N301" s="5">
        <v>4.8976028296427927</v>
      </c>
    </row>
    <row r="302" spans="1:15">
      <c r="A302" t="s">
        <v>237</v>
      </c>
      <c r="B302" s="16" t="s">
        <v>223</v>
      </c>
      <c r="C302" s="5">
        <v>75.690048479838325</v>
      </c>
      <c r="D302" s="5">
        <v>0.31809660114570876</v>
      </c>
      <c r="E302" s="5">
        <v>12.725567452898852</v>
      </c>
      <c r="F302" s="5">
        <v>1.5611479418285432</v>
      </c>
      <c r="G302" s="5">
        <v>4.9107392119616622E-2</v>
      </c>
      <c r="H302" s="5">
        <v>0.29872987535387141</v>
      </c>
      <c r="I302" s="5">
        <v>1.5201873641868835</v>
      </c>
      <c r="J302" s="5">
        <v>3.6443952220893152</v>
      </c>
      <c r="K302" s="5">
        <v>3.9582056143611779</v>
      </c>
      <c r="L302" s="5">
        <v>0.30298712057634952</v>
      </c>
      <c r="M302" s="5">
        <v>100</v>
      </c>
      <c r="N302" s="5">
        <v>5.0794636244187785</v>
      </c>
    </row>
    <row r="303" spans="1:15">
      <c r="B303" s="18" t="s">
        <v>230</v>
      </c>
      <c r="C303" s="13">
        <f t="shared" ref="C303:N303" si="15">AVERAGE(C298:C302)</f>
        <v>75.498668530641723</v>
      </c>
      <c r="D303" s="13">
        <f t="shared" si="15"/>
        <v>0.30052773478289896</v>
      </c>
      <c r="E303" s="13">
        <f t="shared" si="15"/>
        <v>12.809811830652214</v>
      </c>
      <c r="F303" s="13">
        <f t="shared" si="15"/>
        <v>1.6882930143271113</v>
      </c>
      <c r="G303" s="13">
        <f t="shared" si="15"/>
        <v>6.9321583011227664E-2</v>
      </c>
      <c r="H303" s="13">
        <f t="shared" si="15"/>
        <v>0.27462215454596373</v>
      </c>
      <c r="I303" s="13">
        <f t="shared" si="15"/>
        <v>1.4620952124771662</v>
      </c>
      <c r="J303" s="13">
        <f t="shared" si="15"/>
        <v>3.8267042122804669</v>
      </c>
      <c r="K303" s="13">
        <f t="shared" si="15"/>
        <v>3.8509354148192356</v>
      </c>
      <c r="L303" s="13">
        <f t="shared" si="15"/>
        <v>0.28285276917339408</v>
      </c>
      <c r="M303" s="13">
        <f t="shared" si="15"/>
        <v>100</v>
      </c>
      <c r="N303" s="13">
        <f t="shared" si="15"/>
        <v>4.36189883297655</v>
      </c>
      <c r="O303" s="54">
        <v>6</v>
      </c>
    </row>
    <row r="304" spans="1:15" ht="15.75" thickBot="1">
      <c r="A304" s="22"/>
      <c r="B304" s="23" t="s">
        <v>231</v>
      </c>
      <c r="C304" s="24">
        <f t="shared" ref="C304:N304" si="16">STDEV(C298:C302)</f>
        <v>0.17065072348626578</v>
      </c>
      <c r="D304" s="24">
        <f t="shared" si="16"/>
        <v>2.8147168315380555E-2</v>
      </c>
      <c r="E304" s="24">
        <f t="shared" si="16"/>
        <v>0.116356920326879</v>
      </c>
      <c r="F304" s="24">
        <f t="shared" si="16"/>
        <v>7.9601328362721255E-2</v>
      </c>
      <c r="G304" s="24">
        <f t="shared" si="16"/>
        <v>1.4162419768637581E-2</v>
      </c>
      <c r="H304" s="24">
        <f t="shared" si="16"/>
        <v>2.3412531186376911E-2</v>
      </c>
      <c r="I304" s="24">
        <f t="shared" si="16"/>
        <v>3.3359424991009794E-2</v>
      </c>
      <c r="J304" s="24">
        <f t="shared" si="16"/>
        <v>0.13559097196559211</v>
      </c>
      <c r="K304" s="24">
        <f t="shared" si="16"/>
        <v>6.1706829861551765E-2</v>
      </c>
      <c r="L304" s="24">
        <f t="shared" si="16"/>
        <v>1.5176040784463824E-2</v>
      </c>
      <c r="M304" s="24">
        <f t="shared" si="16"/>
        <v>0</v>
      </c>
      <c r="N304" s="24">
        <f t="shared" si="16"/>
        <v>0.61346018952782799</v>
      </c>
      <c r="O304" s="60"/>
    </row>
    <row r="305" spans="1:15"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</row>
    <row r="306" spans="1:15">
      <c r="A306" t="s">
        <v>515</v>
      </c>
      <c r="B306" s="4" t="s">
        <v>514</v>
      </c>
      <c r="C306" s="5">
        <v>74.820499999999996</v>
      </c>
      <c r="D306" s="5">
        <v>6.7628999999999995E-2</v>
      </c>
      <c r="E306" s="5">
        <v>13.0296</v>
      </c>
      <c r="F306" s="5">
        <v>1.54921</v>
      </c>
      <c r="G306" s="5">
        <v>6.2463999999999999E-2</v>
      </c>
      <c r="H306" s="5">
        <v>5.4502000000000002E-2</v>
      </c>
      <c r="I306" s="5">
        <v>0.73881799999999997</v>
      </c>
      <c r="J306" s="5">
        <v>4.1368999999999998</v>
      </c>
      <c r="K306" s="5">
        <v>5.1939900000000003</v>
      </c>
      <c r="L306" s="5">
        <v>0.37012699999999998</v>
      </c>
      <c r="M306" s="5">
        <v>99.940200000000004</v>
      </c>
      <c r="N306" s="5">
        <f>100-M306</f>
        <v>5.9799999999995634E-2</v>
      </c>
    </row>
    <row r="307" spans="1:15">
      <c r="A307" t="s">
        <v>515</v>
      </c>
      <c r="B307" s="4" t="s">
        <v>514</v>
      </c>
      <c r="C307" s="5">
        <v>74.709999999999994</v>
      </c>
      <c r="D307" s="5">
        <v>0.12347</v>
      </c>
      <c r="E307" s="5">
        <v>13.212400000000001</v>
      </c>
      <c r="F307" s="5">
        <v>1.63887</v>
      </c>
      <c r="G307" s="5">
        <v>7.6319999999999999E-2</v>
      </c>
      <c r="H307" s="5">
        <v>3.2282999999999999E-2</v>
      </c>
      <c r="I307" s="5">
        <v>0.69691400000000003</v>
      </c>
      <c r="J307" s="5">
        <v>4.0576699999999999</v>
      </c>
      <c r="K307" s="5">
        <v>5.1177000000000001</v>
      </c>
      <c r="L307" s="5">
        <v>0.34629500000000002</v>
      </c>
      <c r="M307" s="5">
        <v>99.933800000000005</v>
      </c>
      <c r="N307" s="5">
        <f t="shared" ref="N307:N311" si="17">100-M307</f>
        <v>6.619999999999493E-2</v>
      </c>
    </row>
    <row r="308" spans="1:15">
      <c r="A308" t="s">
        <v>515</v>
      </c>
      <c r="B308" s="4" t="s">
        <v>514</v>
      </c>
      <c r="C308" s="5">
        <v>74.879000000000005</v>
      </c>
      <c r="D308" s="5">
        <v>2.9797000000000001E-2</v>
      </c>
      <c r="E308" s="5">
        <v>13.2669</v>
      </c>
      <c r="F308" s="5">
        <v>1.55966</v>
      </c>
      <c r="G308" s="5">
        <v>6.2429999999999999E-2</v>
      </c>
      <c r="H308" s="5">
        <v>7.7999999999999999E-5</v>
      </c>
      <c r="I308" s="5">
        <v>0.76963899999999996</v>
      </c>
      <c r="J308" s="5">
        <v>4.0452599999999999</v>
      </c>
      <c r="K308" s="5">
        <v>5.2249600000000003</v>
      </c>
      <c r="L308" s="5">
        <v>0.30483500000000002</v>
      </c>
      <c r="M308" s="5">
        <v>100.074</v>
      </c>
      <c r="N308" s="5">
        <f t="shared" si="17"/>
        <v>-7.3999999999998067E-2</v>
      </c>
    </row>
    <row r="309" spans="1:15">
      <c r="A309" t="s">
        <v>515</v>
      </c>
      <c r="B309" s="4" t="s">
        <v>514</v>
      </c>
      <c r="C309" s="5">
        <v>74.478700000000003</v>
      </c>
      <c r="D309" s="5">
        <v>0.100216</v>
      </c>
      <c r="E309" s="5">
        <v>13.2005</v>
      </c>
      <c r="F309" s="5">
        <v>1.6347499999999999</v>
      </c>
      <c r="G309" s="5">
        <v>4.7132E-2</v>
      </c>
      <c r="H309" s="5">
        <v>2.0832E-2</v>
      </c>
      <c r="I309" s="5">
        <v>0.75283699999999998</v>
      </c>
      <c r="J309" s="5">
        <v>4.4797200000000004</v>
      </c>
      <c r="K309" s="5">
        <v>5.1662499999999998</v>
      </c>
      <c r="L309" s="5">
        <v>0.35718800000000001</v>
      </c>
      <c r="M309" s="5">
        <v>100.157</v>
      </c>
      <c r="N309" s="5">
        <f t="shared" si="17"/>
        <v>-0.15699999999999648</v>
      </c>
    </row>
    <row r="310" spans="1:15">
      <c r="A310" t="s">
        <v>515</v>
      </c>
      <c r="B310" s="4" t="s">
        <v>514</v>
      </c>
      <c r="C310" s="5">
        <v>74.560500000000005</v>
      </c>
      <c r="D310" s="5">
        <v>5.1263000000000003E-2</v>
      </c>
      <c r="E310" s="5">
        <v>13.0236</v>
      </c>
      <c r="F310" s="5">
        <v>1.5014000000000001</v>
      </c>
      <c r="G310" s="5">
        <v>6.9277000000000005E-2</v>
      </c>
      <c r="H310" s="5">
        <v>4.0459000000000002E-2</v>
      </c>
      <c r="I310" s="5">
        <v>0.75881500000000002</v>
      </c>
      <c r="J310" s="5">
        <v>4.0011799999999997</v>
      </c>
      <c r="K310" s="5">
        <v>5.1605999999999996</v>
      </c>
      <c r="L310" s="5">
        <v>0.32611699999999999</v>
      </c>
      <c r="M310" s="5">
        <v>99.419600000000003</v>
      </c>
      <c r="N310" s="5">
        <f t="shared" si="17"/>
        <v>0.58039999999999736</v>
      </c>
    </row>
    <row r="311" spans="1:15">
      <c r="A311" t="s">
        <v>515</v>
      </c>
      <c r="B311" s="4" t="s">
        <v>514</v>
      </c>
      <c r="C311" s="5">
        <v>74.262799999999999</v>
      </c>
      <c r="D311" s="5">
        <v>0.11676499999999999</v>
      </c>
      <c r="E311" s="5">
        <v>13.1919</v>
      </c>
      <c r="F311" s="5">
        <v>1.5401</v>
      </c>
      <c r="G311" s="5">
        <v>5.5374E-2</v>
      </c>
      <c r="H311" s="5">
        <v>3.0387999999999998E-2</v>
      </c>
      <c r="I311" s="5">
        <v>0.72246600000000005</v>
      </c>
      <c r="J311" s="5">
        <v>4.0363600000000002</v>
      </c>
      <c r="K311" s="5">
        <v>5.1329799999999999</v>
      </c>
      <c r="L311" s="5">
        <v>0.340258</v>
      </c>
      <c r="M311" s="5">
        <v>99.352599999999995</v>
      </c>
      <c r="N311" s="5">
        <f t="shared" si="17"/>
        <v>0.64740000000000464</v>
      </c>
    </row>
    <row r="312" spans="1:15">
      <c r="B312" s="12" t="s">
        <v>230</v>
      </c>
      <c r="C312" s="13">
        <f t="shared" ref="C312:N312" si="18">AVERAGE(C306:C311)</f>
        <v>74.618583333333333</v>
      </c>
      <c r="D312" s="13">
        <f t="shared" si="18"/>
        <v>8.1523333333333323E-2</v>
      </c>
      <c r="E312" s="13">
        <f t="shared" si="18"/>
        <v>13.15415</v>
      </c>
      <c r="F312" s="13">
        <f t="shared" si="18"/>
        <v>1.5706650000000002</v>
      </c>
      <c r="G312" s="13">
        <f t="shared" si="18"/>
        <v>6.2166166666666661E-2</v>
      </c>
      <c r="H312" s="13">
        <f t="shared" si="18"/>
        <v>2.9757000000000002E-2</v>
      </c>
      <c r="I312" s="13">
        <f t="shared" si="18"/>
        <v>0.7399148333333333</v>
      </c>
      <c r="J312" s="13">
        <f t="shared" si="18"/>
        <v>4.1261816666666666</v>
      </c>
      <c r="K312" s="13">
        <f t="shared" si="18"/>
        <v>5.16608</v>
      </c>
      <c r="L312" s="13">
        <f t="shared" si="18"/>
        <v>0.34080333333333335</v>
      </c>
      <c r="M312" s="13">
        <f t="shared" si="18"/>
        <v>99.812866666666665</v>
      </c>
      <c r="N312" s="13">
        <f t="shared" si="18"/>
        <v>0.18713333333333301</v>
      </c>
      <c r="O312" s="54">
        <v>6</v>
      </c>
    </row>
    <row r="313" spans="1:15">
      <c r="B313" s="12" t="s">
        <v>231</v>
      </c>
      <c r="C313" s="13">
        <f t="shared" ref="C313:N313" si="19">STDEV(C306:C311)</f>
        <v>0.23085362822937502</v>
      </c>
      <c r="D313" s="13">
        <f t="shared" si="19"/>
        <v>3.7776361744703113E-2</v>
      </c>
      <c r="E313" s="13">
        <f t="shared" si="19"/>
        <v>0.10221058164397651</v>
      </c>
      <c r="F313" s="13">
        <f t="shared" si="19"/>
        <v>5.4903726194130004E-2</v>
      </c>
      <c r="G313" s="13">
        <f t="shared" si="19"/>
        <v>1.022949614432047E-2</v>
      </c>
      <c r="H313" s="13">
        <f t="shared" si="19"/>
        <v>1.8407201482028717E-2</v>
      </c>
      <c r="I313" s="13">
        <f t="shared" si="19"/>
        <v>2.6692550536931935E-2</v>
      </c>
      <c r="J313" s="13">
        <f t="shared" si="19"/>
        <v>0.17890765712139525</v>
      </c>
      <c r="K313" s="13">
        <f t="shared" si="19"/>
        <v>3.9273696541069436E-2</v>
      </c>
      <c r="L313" s="13">
        <f t="shared" si="19"/>
        <v>2.3100648949037475E-2</v>
      </c>
      <c r="M313" s="13">
        <f t="shared" si="19"/>
        <v>0.34174876542083787</v>
      </c>
      <c r="N313" s="13">
        <f t="shared" si="19"/>
        <v>0.34174876542083787</v>
      </c>
    </row>
    <row r="315" spans="1:15">
      <c r="A315" t="s">
        <v>515</v>
      </c>
      <c r="B315" s="4" t="s">
        <v>244</v>
      </c>
      <c r="C315" s="5">
        <v>78.010562244233114</v>
      </c>
      <c r="D315" s="5">
        <v>4.5466401151871262E-2</v>
      </c>
      <c r="E315" s="5">
        <v>13.465655868099683</v>
      </c>
      <c r="F315" s="5">
        <v>1.769399878405689</v>
      </c>
      <c r="G315" s="5">
        <v>6.4292147304424743E-2</v>
      </c>
      <c r="H315" s="5">
        <v>0.28726862083279914</v>
      </c>
      <c r="I315" s="5">
        <v>1.5691792792700208</v>
      </c>
      <c r="J315" s="5">
        <v>4.2007164028889665</v>
      </c>
      <c r="K315" s="5">
        <v>0.33159377320724159</v>
      </c>
      <c r="L315" s="5">
        <v>0.3304363288464055</v>
      </c>
      <c r="M315" s="5">
        <v>100</v>
      </c>
      <c r="N315" s="5">
        <v>7.3821570804776968</v>
      </c>
    </row>
    <row r="316" spans="1:15">
      <c r="A316" t="s">
        <v>515</v>
      </c>
      <c r="B316" s="4" t="s">
        <v>244</v>
      </c>
      <c r="C316" s="5">
        <v>76.765316516898835</v>
      </c>
      <c r="D316" s="5">
        <v>0.22829385387095513</v>
      </c>
      <c r="E316" s="5">
        <v>13.209903760238506</v>
      </c>
      <c r="F316" s="5">
        <v>1.7777452210446707</v>
      </c>
      <c r="G316" s="5">
        <v>2.4568135391754533E-2</v>
      </c>
      <c r="H316" s="5">
        <v>0.31829727856390849</v>
      </c>
      <c r="I316" s="5">
        <v>1.4799588204269802</v>
      </c>
      <c r="J316" s="5">
        <v>3.9655623966238736</v>
      </c>
      <c r="K316" s="5">
        <v>2.0083006512208748</v>
      </c>
      <c r="L316" s="5">
        <v>0.28682323972919765</v>
      </c>
      <c r="M316" s="5">
        <v>100</v>
      </c>
      <c r="N316" s="5">
        <v>4.270309386631908</v>
      </c>
    </row>
    <row r="317" spans="1:15">
      <c r="A317" t="s">
        <v>515</v>
      </c>
      <c r="B317" s="4" t="s">
        <v>244</v>
      </c>
      <c r="C317" s="5">
        <v>75.710709189940133</v>
      </c>
      <c r="D317" s="5">
        <v>0.2926342617067022</v>
      </c>
      <c r="E317" s="5">
        <v>13.076578453011392</v>
      </c>
      <c r="F317" s="5">
        <v>1.6885489521742787</v>
      </c>
      <c r="G317" s="5">
        <v>6.2422857253017043E-2</v>
      </c>
      <c r="H317" s="5">
        <v>0.27616837750308149</v>
      </c>
      <c r="I317" s="5">
        <v>1.4782630220909039</v>
      </c>
      <c r="J317" s="5">
        <v>3.7239235825594976</v>
      </c>
      <c r="K317" s="5">
        <v>3.4767988174426439</v>
      </c>
      <c r="L317" s="5">
        <v>0.2763375223609123</v>
      </c>
      <c r="M317" s="5">
        <v>100</v>
      </c>
      <c r="N317" s="5">
        <v>4.8153150709418497</v>
      </c>
    </row>
    <row r="318" spans="1:15">
      <c r="A318" t="s">
        <v>515</v>
      </c>
      <c r="B318" s="4" t="s">
        <v>244</v>
      </c>
      <c r="C318" s="5">
        <v>75.807132021918022</v>
      </c>
      <c r="D318" s="5">
        <v>0.31094989123915484</v>
      </c>
      <c r="E318" s="5">
        <v>12.889791113305849</v>
      </c>
      <c r="F318" s="5">
        <v>1.6736663991905998</v>
      </c>
      <c r="G318" s="5">
        <v>4.7668250199650014E-2</v>
      </c>
      <c r="H318" s="5">
        <v>0.28685476084109185</v>
      </c>
      <c r="I318" s="5">
        <v>1.4594432930856482</v>
      </c>
      <c r="J318" s="5">
        <v>3.7832265413478186</v>
      </c>
      <c r="K318" s="5">
        <v>3.5475379846609423</v>
      </c>
      <c r="L318" s="5">
        <v>0.25013722591982168</v>
      </c>
      <c r="M318" s="5">
        <v>100</v>
      </c>
      <c r="N318" s="5">
        <v>4.4080707616690376</v>
      </c>
    </row>
    <row r="319" spans="1:15">
      <c r="A319" t="s">
        <v>515</v>
      </c>
      <c r="B319" s="4" t="s">
        <v>244</v>
      </c>
      <c r="C319" s="5">
        <v>75.328351752843204</v>
      </c>
      <c r="D319" s="5">
        <v>0.36470488925807937</v>
      </c>
      <c r="E319" s="5">
        <v>12.992281896034562</v>
      </c>
      <c r="F319" s="5">
        <v>1.7114136014747459</v>
      </c>
      <c r="G319" s="5">
        <v>5.3243005437610486E-2</v>
      </c>
      <c r="H319" s="5">
        <v>0.30125918169344507</v>
      </c>
      <c r="I319" s="5">
        <v>1.4849290476145356</v>
      </c>
      <c r="J319" s="5">
        <v>3.8441520327703338</v>
      </c>
      <c r="K319" s="5">
        <v>3.7202113600002527</v>
      </c>
      <c r="L319" s="5">
        <v>0.25762344268022852</v>
      </c>
      <c r="M319" s="5">
        <v>100</v>
      </c>
      <c r="N319" s="5">
        <v>4.1038356487423471</v>
      </c>
    </row>
    <row r="320" spans="1:15">
      <c r="A320" t="s">
        <v>515</v>
      </c>
      <c r="B320" s="4" t="s">
        <v>244</v>
      </c>
      <c r="C320" s="5">
        <v>75.045537007635403</v>
      </c>
      <c r="D320" s="5">
        <v>0.34781308148937368</v>
      </c>
      <c r="E320" s="5">
        <v>13.017741643057427</v>
      </c>
      <c r="F320" s="5">
        <v>1.7607642654202713</v>
      </c>
      <c r="G320" s="5">
        <v>5.4967643504203495E-2</v>
      </c>
      <c r="H320" s="5">
        <v>0.24955993942856122</v>
      </c>
      <c r="I320" s="5">
        <v>1.5015106312479611</v>
      </c>
      <c r="J320" s="5">
        <v>3.8608657687741106</v>
      </c>
      <c r="K320" s="5">
        <v>3.9124016273454769</v>
      </c>
      <c r="L320" s="5">
        <v>0.32137172782937257</v>
      </c>
      <c r="M320" s="5">
        <v>100</v>
      </c>
      <c r="N320" s="5">
        <v>4.6493597710952628</v>
      </c>
    </row>
    <row r="321" spans="1:16">
      <c r="B321" s="12" t="s">
        <v>230</v>
      </c>
      <c r="C321" s="13">
        <f t="shared" ref="C321:N321" si="20">AVERAGE(C315:C320)</f>
        <v>76.11126812224478</v>
      </c>
      <c r="D321" s="13">
        <f t="shared" si="20"/>
        <v>0.26497706311935604</v>
      </c>
      <c r="E321" s="13">
        <f t="shared" si="20"/>
        <v>13.108658788957902</v>
      </c>
      <c r="F321" s="13">
        <f t="shared" si="20"/>
        <v>1.7302563862850426</v>
      </c>
      <c r="G321" s="13">
        <f t="shared" si="20"/>
        <v>5.1193673181776721E-2</v>
      </c>
      <c r="H321" s="13">
        <f t="shared" si="20"/>
        <v>0.28656802647714791</v>
      </c>
      <c r="I321" s="13">
        <f t="shared" si="20"/>
        <v>1.4955473489560085</v>
      </c>
      <c r="J321" s="13">
        <f t="shared" si="20"/>
        <v>3.8964077874941005</v>
      </c>
      <c r="K321" s="13">
        <f t="shared" si="20"/>
        <v>2.8328073689795725</v>
      </c>
      <c r="L321" s="13">
        <f t="shared" si="20"/>
        <v>0.28712158122765635</v>
      </c>
      <c r="M321" s="13">
        <f t="shared" si="20"/>
        <v>100</v>
      </c>
      <c r="N321" s="13">
        <f t="shared" si="20"/>
        <v>4.9381746199263503</v>
      </c>
      <c r="O321" s="54">
        <v>6</v>
      </c>
    </row>
    <row r="322" spans="1:16">
      <c r="B322" s="12" t="s">
        <v>231</v>
      </c>
      <c r="C322" s="13">
        <f t="shared" ref="C322:N322" si="21">STDEV(C315:C320)</f>
        <v>1.0987979377723167</v>
      </c>
      <c r="D322" s="13">
        <f t="shared" si="21"/>
        <v>0.11765751600552447</v>
      </c>
      <c r="E322" s="13">
        <f t="shared" si="21"/>
        <v>0.20417599014101789</v>
      </c>
      <c r="F322" s="13">
        <f t="shared" si="21"/>
        <v>4.4755156865809692E-2</v>
      </c>
      <c r="G322" s="13">
        <f t="shared" si="21"/>
        <v>1.4404548474337128E-2</v>
      </c>
      <c r="H322" s="13">
        <f t="shared" si="21"/>
        <v>2.3241771595129072E-2</v>
      </c>
      <c r="I322" s="13">
        <f t="shared" si="21"/>
        <v>3.8510318741889434E-2</v>
      </c>
      <c r="J322" s="13">
        <f t="shared" si="21"/>
        <v>0.1696707327708713</v>
      </c>
      <c r="K322" s="13">
        <f t="shared" si="21"/>
        <v>1.4010321355320476</v>
      </c>
      <c r="L322" s="13">
        <f t="shared" si="21"/>
        <v>3.2874329048987634E-2</v>
      </c>
      <c r="M322" s="13">
        <f t="shared" si="21"/>
        <v>0</v>
      </c>
      <c r="N322" s="13">
        <f t="shared" si="21"/>
        <v>1.2243148567573405</v>
      </c>
    </row>
    <row r="323" spans="1:16">
      <c r="B323" s="4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</row>
    <row r="324" spans="1:16">
      <c r="A324" t="s">
        <v>515</v>
      </c>
      <c r="B324" s="4" t="s">
        <v>245</v>
      </c>
      <c r="C324" s="5">
        <v>56.923119962541293</v>
      </c>
      <c r="D324" s="5">
        <v>1.9538561526282958</v>
      </c>
      <c r="E324" s="5">
        <v>16.118594800496375</v>
      </c>
      <c r="F324" s="5">
        <v>9.2666387956417928</v>
      </c>
      <c r="G324" s="5">
        <v>0.2553030022571518</v>
      </c>
      <c r="H324" s="5">
        <v>2.9137789837593617</v>
      </c>
      <c r="I324" s="5">
        <v>6.7404863642411037</v>
      </c>
      <c r="J324" s="5">
        <v>4.5216577802198801</v>
      </c>
      <c r="K324" s="5">
        <v>1.2214521307582911</v>
      </c>
      <c r="L324" s="5">
        <v>0.10996449550791103</v>
      </c>
      <c r="M324" s="5">
        <v>100</v>
      </c>
      <c r="N324" s="5">
        <v>3.2651407086687669</v>
      </c>
      <c r="P324" s="75" t="s">
        <v>2619</v>
      </c>
    </row>
    <row r="325" spans="1:16">
      <c r="A325" t="s">
        <v>515</v>
      </c>
      <c r="B325" s="4" t="s">
        <v>246</v>
      </c>
      <c r="C325" s="5">
        <v>59.320569627902572</v>
      </c>
      <c r="D325" s="5">
        <v>1.6895911698085884</v>
      </c>
      <c r="E325" s="5">
        <v>15.438524053420387</v>
      </c>
      <c r="F325" s="5">
        <v>9.0958466601526986</v>
      </c>
      <c r="G325" s="5">
        <v>0.20832776358878036</v>
      </c>
      <c r="H325" s="5">
        <v>2.2728026474869942</v>
      </c>
      <c r="I325" s="5">
        <v>5.3836672956097003</v>
      </c>
      <c r="J325" s="5">
        <v>4.63772825965005</v>
      </c>
      <c r="K325" s="5">
        <v>1.8287758438751012</v>
      </c>
      <c r="L325" s="5">
        <v>0.16036289919639724</v>
      </c>
      <c r="M325" s="5">
        <v>100</v>
      </c>
      <c r="N325" s="5">
        <v>2.5036334566888598</v>
      </c>
    </row>
    <row r="326" spans="1:16">
      <c r="A326" t="s">
        <v>515</v>
      </c>
      <c r="B326" s="4" t="s">
        <v>247</v>
      </c>
      <c r="C326" s="5">
        <v>64.081989663194335</v>
      </c>
      <c r="D326" s="5">
        <v>0.84604098697753716</v>
      </c>
      <c r="E326" s="5">
        <v>16.360956718909634</v>
      </c>
      <c r="F326" s="5">
        <v>5.656946729371775</v>
      </c>
      <c r="G326" s="5">
        <v>0.19069381007040531</v>
      </c>
      <c r="H326" s="5">
        <v>1.1449091004477652</v>
      </c>
      <c r="I326" s="5">
        <v>3.3328462210453984</v>
      </c>
      <c r="J326" s="5">
        <v>4.8743541156329062</v>
      </c>
      <c r="K326" s="5">
        <v>3.4081717298695793</v>
      </c>
      <c r="L326" s="5">
        <v>0.13312759383821776</v>
      </c>
      <c r="M326" s="5">
        <v>100</v>
      </c>
      <c r="N326" s="5">
        <v>1.6402263236811336</v>
      </c>
    </row>
    <row r="327" spans="1:16">
      <c r="A327" t="s">
        <v>515</v>
      </c>
      <c r="B327" s="4" t="s">
        <v>248</v>
      </c>
      <c r="C327" s="5">
        <v>65.491879250900141</v>
      </c>
      <c r="D327" s="5">
        <v>0.75947507763633892</v>
      </c>
      <c r="E327" s="5">
        <v>16.952158324868932</v>
      </c>
      <c r="F327" s="5">
        <v>4.3418795536712356</v>
      </c>
      <c r="G327" s="5">
        <v>8.3891780569511951E-2</v>
      </c>
      <c r="H327" s="5">
        <v>0.72973186797793776</v>
      </c>
      <c r="I327" s="5">
        <v>3.6929165053442152</v>
      </c>
      <c r="J327" s="5">
        <v>5.9099054462027745</v>
      </c>
      <c r="K327" s="5">
        <v>1.9625039495740226</v>
      </c>
      <c r="L327" s="5">
        <v>9.7753343945021998E-2</v>
      </c>
      <c r="M327" s="5">
        <v>100</v>
      </c>
      <c r="N327" s="5">
        <v>1.4396888006342863</v>
      </c>
    </row>
    <row r="328" spans="1:16">
      <c r="A328" t="s">
        <v>515</v>
      </c>
      <c r="B328" s="4" t="s">
        <v>249</v>
      </c>
      <c r="C328" s="5">
        <v>66.32659220022164</v>
      </c>
      <c r="D328" s="5">
        <v>0.90408484183262905</v>
      </c>
      <c r="E328" s="5">
        <v>15.209923229431219</v>
      </c>
      <c r="F328" s="5">
        <v>5.3967038181452844</v>
      </c>
      <c r="G328" s="5">
        <v>0.20486977494945829</v>
      </c>
      <c r="H328" s="5">
        <v>1.0189137966354112</v>
      </c>
      <c r="I328" s="5">
        <v>2.9651746103876517</v>
      </c>
      <c r="J328" s="5">
        <v>5.4267323132704854</v>
      </c>
      <c r="K328" s="5">
        <v>2.4321641707177544</v>
      </c>
      <c r="L328" s="5">
        <v>0.14825565811796265</v>
      </c>
      <c r="M328" s="5">
        <v>100</v>
      </c>
      <c r="N328" s="5">
        <v>2.3565091291037561</v>
      </c>
    </row>
    <row r="329" spans="1:16">
      <c r="A329" t="s">
        <v>515</v>
      </c>
      <c r="B329" s="4" t="s">
        <v>250</v>
      </c>
      <c r="C329" s="5">
        <v>67.38898572828289</v>
      </c>
      <c r="D329" s="5">
        <v>0.55786270929526627</v>
      </c>
      <c r="E329" s="5">
        <v>15.155626541350289</v>
      </c>
      <c r="F329" s="5">
        <v>4.6837535836221713</v>
      </c>
      <c r="G329" s="5">
        <v>0.17253099213288664</v>
      </c>
      <c r="H329" s="5">
        <v>0.53504570843286714</v>
      </c>
      <c r="I329" s="5">
        <v>2.0867845070717461</v>
      </c>
      <c r="J329" s="5">
        <v>5.0330096798256649</v>
      </c>
      <c r="K329" s="5">
        <v>4.2115406853495898</v>
      </c>
      <c r="L329" s="5">
        <v>0.22591444460690935</v>
      </c>
      <c r="M329" s="5">
        <v>100</v>
      </c>
      <c r="N329" s="5">
        <v>5.8772003844252083</v>
      </c>
    </row>
    <row r="330" spans="1:16">
      <c r="A330" t="s">
        <v>515</v>
      </c>
      <c r="B330" s="4" t="s">
        <v>251</v>
      </c>
      <c r="C330" s="5">
        <v>68.333924945660186</v>
      </c>
      <c r="D330" s="5">
        <v>0.60226636870709216</v>
      </c>
      <c r="E330" s="5">
        <v>15.308177634755978</v>
      </c>
      <c r="F330" s="5">
        <v>4.6343107082939543</v>
      </c>
      <c r="G330" s="5">
        <v>0.17836320599865274</v>
      </c>
      <c r="H330" s="5">
        <v>0.63739443322208988</v>
      </c>
      <c r="I330" s="5">
        <v>2.200229126164654</v>
      </c>
      <c r="J330" s="5">
        <v>5.6238566133979564</v>
      </c>
      <c r="K330" s="5">
        <v>2.3605698761540812</v>
      </c>
      <c r="L330" s="5">
        <v>0.15618676493188097</v>
      </c>
      <c r="M330" s="5">
        <v>100</v>
      </c>
      <c r="N330" s="5">
        <v>2.3828939241453497</v>
      </c>
    </row>
    <row r="331" spans="1:16">
      <c r="A331" t="s">
        <v>515</v>
      </c>
      <c r="B331" s="4" t="s">
        <v>252</v>
      </c>
      <c r="C331" s="5">
        <v>68.49397099488651</v>
      </c>
      <c r="D331" s="5">
        <v>0.56847041915186469</v>
      </c>
      <c r="E331" s="5">
        <v>15.304796488405511</v>
      </c>
      <c r="F331" s="5">
        <v>4.4513448650231631</v>
      </c>
      <c r="G331" s="5">
        <v>0.15693767262844976</v>
      </c>
      <c r="H331" s="5">
        <v>0.62530412373537991</v>
      </c>
      <c r="I331" s="5">
        <v>2.0799985532709986</v>
      </c>
      <c r="J331" s="5">
        <v>5.8756787327423803</v>
      </c>
      <c r="K331" s="5">
        <v>2.3463179752880983</v>
      </c>
      <c r="L331" s="5">
        <v>0.12561057288689453</v>
      </c>
      <c r="M331" s="5">
        <v>100</v>
      </c>
      <c r="N331" s="5">
        <v>4.028779401755699</v>
      </c>
    </row>
    <row r="332" spans="1:16">
      <c r="A332" t="s">
        <v>515</v>
      </c>
      <c r="B332" s="4" t="s">
        <v>253</v>
      </c>
      <c r="C332" s="5">
        <v>68.785688937826933</v>
      </c>
      <c r="D332" s="5">
        <v>0.52223987338704558</v>
      </c>
      <c r="E332" s="5">
        <v>15.145309093227235</v>
      </c>
      <c r="F332" s="5">
        <v>4.1953705999441215</v>
      </c>
      <c r="G332" s="5">
        <v>0.18853751186384365</v>
      </c>
      <c r="H332" s="5">
        <v>0.4362862192753168</v>
      </c>
      <c r="I332" s="5">
        <v>1.9783656141746166</v>
      </c>
      <c r="J332" s="5">
        <v>5.8086780371775983</v>
      </c>
      <c r="K332" s="5">
        <v>2.7620269152751193</v>
      </c>
      <c r="L332" s="5">
        <v>0.22924905435156262</v>
      </c>
      <c r="M332" s="5">
        <v>100</v>
      </c>
      <c r="N332" s="5">
        <v>2.4846577307261128</v>
      </c>
    </row>
    <row r="333" spans="1:16">
      <c r="A333" t="s">
        <v>515</v>
      </c>
      <c r="B333" s="4" t="s">
        <v>254</v>
      </c>
      <c r="C333" s="5">
        <v>69.283855700566235</v>
      </c>
      <c r="D333" s="5">
        <v>0.96323978258456666</v>
      </c>
      <c r="E333" s="5">
        <v>14.485132931585134</v>
      </c>
      <c r="F333" s="5">
        <v>4.0229586956404813</v>
      </c>
      <c r="G333" s="5">
        <v>6.9981484445954201E-2</v>
      </c>
      <c r="H333" s="5">
        <v>0.87271402728030667</v>
      </c>
      <c r="I333" s="5">
        <v>2.4927399496817788</v>
      </c>
      <c r="J333" s="5">
        <v>4.0838000641956702</v>
      </c>
      <c r="K333" s="5">
        <v>3.692503506816132</v>
      </c>
      <c r="L333" s="5">
        <v>4.2643101056399998E-2</v>
      </c>
      <c r="M333" s="5">
        <v>100</v>
      </c>
      <c r="N333" s="5">
        <v>1.1938649952466136</v>
      </c>
    </row>
    <row r="334" spans="1:16">
      <c r="A334" t="s">
        <v>515</v>
      </c>
      <c r="B334" s="4" t="s">
        <v>255</v>
      </c>
      <c r="C334" s="5">
        <v>69.323861268854657</v>
      </c>
      <c r="D334" s="5">
        <v>0.60335206458605417</v>
      </c>
      <c r="E334" s="5">
        <v>15.076395852187799</v>
      </c>
      <c r="F334" s="5">
        <v>3.934155532381252</v>
      </c>
      <c r="G334" s="5">
        <v>0.17789356476595836</v>
      </c>
      <c r="H334" s="5">
        <v>0.65230977263478662</v>
      </c>
      <c r="I334" s="5">
        <v>2.049322588915206</v>
      </c>
      <c r="J334" s="5">
        <v>5.3378280969050724</v>
      </c>
      <c r="K334" s="5">
        <v>2.6770554450157644</v>
      </c>
      <c r="L334" s="5">
        <v>0.21673551203171224</v>
      </c>
      <c r="M334" s="5">
        <v>100</v>
      </c>
      <c r="N334" s="5">
        <v>2.103260323599045</v>
      </c>
    </row>
    <row r="335" spans="1:16">
      <c r="A335" t="s">
        <v>515</v>
      </c>
      <c r="B335" s="4" t="s">
        <v>256</v>
      </c>
      <c r="C335" s="5">
        <v>69.353524724061543</v>
      </c>
      <c r="D335" s="5">
        <v>0.51858326248232955</v>
      </c>
      <c r="E335" s="5">
        <v>15.296355363398719</v>
      </c>
      <c r="F335" s="5">
        <v>3.9597775160702895</v>
      </c>
      <c r="G335" s="5">
        <v>0.24533855868979185</v>
      </c>
      <c r="H335" s="5">
        <v>0.42727956771572662</v>
      </c>
      <c r="I335" s="5">
        <v>1.8549610120587474</v>
      </c>
      <c r="J335" s="5">
        <v>5.6974016452674938</v>
      </c>
      <c r="K335" s="5">
        <v>2.4728030858896988</v>
      </c>
      <c r="L335" s="5">
        <v>0.22462230853392018</v>
      </c>
      <c r="M335" s="5">
        <v>100</v>
      </c>
      <c r="N335" s="5">
        <v>5.9096127274979011</v>
      </c>
    </row>
    <row r="336" spans="1:16">
      <c r="A336" t="s">
        <v>515</v>
      </c>
      <c r="B336" s="4" t="s">
        <v>257</v>
      </c>
      <c r="C336" s="5">
        <v>69.829402488725577</v>
      </c>
      <c r="D336" s="5">
        <v>0.53019707793765269</v>
      </c>
      <c r="E336" s="5">
        <v>15.158678185947494</v>
      </c>
      <c r="F336" s="5">
        <v>3.9779248570398114</v>
      </c>
      <c r="G336" s="5">
        <v>0.19932073544482592</v>
      </c>
      <c r="H336" s="5">
        <v>0.35621552955129082</v>
      </c>
      <c r="I336" s="5">
        <v>1.7877550593291449</v>
      </c>
      <c r="J336" s="5">
        <v>5.427205150150229</v>
      </c>
      <c r="K336" s="5">
        <v>2.5952660997872532</v>
      </c>
      <c r="L336" s="5">
        <v>0.17820421627613983</v>
      </c>
      <c r="M336" s="5">
        <v>100</v>
      </c>
      <c r="N336" s="5">
        <v>5.6520639559572601</v>
      </c>
    </row>
    <row r="337" spans="1:14">
      <c r="A337" t="s">
        <v>515</v>
      </c>
      <c r="B337" s="4" t="s">
        <v>258</v>
      </c>
      <c r="C337" s="5">
        <v>70.75636107983668</v>
      </c>
      <c r="D337" s="5">
        <v>0.50419918326541235</v>
      </c>
      <c r="E337" s="5">
        <v>14.88837893571465</v>
      </c>
      <c r="F337" s="5">
        <v>3.3762376281325674</v>
      </c>
      <c r="G337" s="5">
        <v>0.15400288319457883</v>
      </c>
      <c r="H337" s="5">
        <v>0.40166111264001209</v>
      </c>
      <c r="I337" s="5">
        <v>1.5612861766792845</v>
      </c>
      <c r="J337" s="5">
        <v>5.4865930588108718</v>
      </c>
      <c r="K337" s="5">
        <v>2.7026782801602791</v>
      </c>
      <c r="L337" s="5">
        <v>0.21768719206702855</v>
      </c>
      <c r="M337" s="5">
        <v>100</v>
      </c>
      <c r="N337" s="5">
        <v>6.526425340933244</v>
      </c>
    </row>
    <row r="338" spans="1:14">
      <c r="A338" t="s">
        <v>515</v>
      </c>
      <c r="B338" s="4" t="s">
        <v>259</v>
      </c>
      <c r="C338" s="5">
        <v>71.095047122823146</v>
      </c>
      <c r="D338" s="5">
        <v>0.45944646026818936</v>
      </c>
      <c r="E338" s="5">
        <v>14.961015484667969</v>
      </c>
      <c r="F338" s="5">
        <v>3.305682292961031</v>
      </c>
      <c r="G338" s="5">
        <v>0.14007353411287829</v>
      </c>
      <c r="H338" s="5">
        <v>0.36026924538564381</v>
      </c>
      <c r="I338" s="5">
        <v>1.5384734418461501</v>
      </c>
      <c r="J338" s="5">
        <v>5.4475857256818161</v>
      </c>
      <c r="K338" s="5">
        <v>2.5295816893853997</v>
      </c>
      <c r="L338" s="5">
        <v>0.21030572372533796</v>
      </c>
      <c r="M338" s="5">
        <v>100</v>
      </c>
      <c r="N338" s="5">
        <v>6.6126225568165324</v>
      </c>
    </row>
    <row r="339" spans="1:14">
      <c r="A339" t="s">
        <v>515</v>
      </c>
      <c r="B339" s="4" t="s">
        <v>260</v>
      </c>
      <c r="C339" s="5">
        <v>72.025131665524015</v>
      </c>
      <c r="D339" s="5">
        <v>0.38638258093131966</v>
      </c>
      <c r="E339" s="5">
        <v>13.848468979008555</v>
      </c>
      <c r="F339" s="5">
        <v>3.4368846673357454</v>
      </c>
      <c r="G339" s="5">
        <v>0.16893644894159848</v>
      </c>
      <c r="H339" s="5">
        <v>0.18422217908931238</v>
      </c>
      <c r="I339" s="5">
        <v>1.4145921025126229</v>
      </c>
      <c r="J339" s="5">
        <v>5.2108145171909284</v>
      </c>
      <c r="K339" s="5">
        <v>3.1537332003583427</v>
      </c>
      <c r="L339" s="5">
        <v>0.22061980125670325</v>
      </c>
      <c r="M339" s="5">
        <v>100</v>
      </c>
      <c r="N339" s="5">
        <v>5.5982288019253446</v>
      </c>
    </row>
    <row r="340" spans="1:14">
      <c r="A340" t="s">
        <v>515</v>
      </c>
      <c r="B340" s="4" t="s">
        <v>261</v>
      </c>
      <c r="C340" s="5">
        <v>74.281273609829825</v>
      </c>
      <c r="D340" s="5">
        <v>0.27692335964558379</v>
      </c>
      <c r="E340" s="5">
        <v>13.346010771941581</v>
      </c>
      <c r="F340" s="5">
        <v>1.9770393692993631</v>
      </c>
      <c r="G340" s="5">
        <v>5.2339073699422402E-2</v>
      </c>
      <c r="H340" s="5">
        <v>0.17235738897711445</v>
      </c>
      <c r="I340" s="5">
        <v>1.0450319484435535</v>
      </c>
      <c r="J340" s="5">
        <v>4.130519567665937</v>
      </c>
      <c r="K340" s="5">
        <v>4.5001636910458362</v>
      </c>
      <c r="L340" s="5">
        <v>0.28186884338377216</v>
      </c>
      <c r="M340" s="5">
        <v>100</v>
      </c>
      <c r="N340" s="5">
        <v>7.2891502079917387</v>
      </c>
    </row>
    <row r="341" spans="1:14">
      <c r="A341" t="s">
        <v>515</v>
      </c>
      <c r="B341" s="4" t="s">
        <v>262</v>
      </c>
      <c r="C341" s="5">
        <v>74.378155329509994</v>
      </c>
      <c r="D341" s="5">
        <v>0.37380503600231169</v>
      </c>
      <c r="E341" s="5">
        <v>13.543108763969025</v>
      </c>
      <c r="F341" s="5">
        <v>1.9518396483325655</v>
      </c>
      <c r="G341" s="5">
        <v>4.3778096186310185E-2</v>
      </c>
      <c r="H341" s="5">
        <v>0.17591196545951329</v>
      </c>
      <c r="I341" s="5">
        <v>0.99308871584551162</v>
      </c>
      <c r="J341" s="5">
        <v>4.0654326752711665</v>
      </c>
      <c r="K341" s="5">
        <v>4.2576305331160773</v>
      </c>
      <c r="L341" s="5">
        <v>0.28059917463542333</v>
      </c>
      <c r="M341" s="5">
        <v>100</v>
      </c>
      <c r="N341" s="5">
        <v>4.9501837107933682</v>
      </c>
    </row>
    <row r="342" spans="1:14">
      <c r="A342" t="s">
        <v>515</v>
      </c>
      <c r="B342" s="4" t="s">
        <v>263</v>
      </c>
      <c r="C342" s="5">
        <v>74.426744334446909</v>
      </c>
      <c r="D342" s="5">
        <v>0.32904969916540194</v>
      </c>
      <c r="E342" s="5">
        <v>13.471015982682893</v>
      </c>
      <c r="F342" s="5">
        <v>1.9416102098804959</v>
      </c>
      <c r="G342" s="5">
        <v>2.9273821658155209E-2</v>
      </c>
      <c r="H342" s="5">
        <v>0.17103651893988905</v>
      </c>
      <c r="I342" s="5">
        <v>1.0211770328462768</v>
      </c>
      <c r="J342" s="5">
        <v>4.096382357893245</v>
      </c>
      <c r="K342" s="5">
        <v>4.3565065704939521</v>
      </c>
      <c r="L342" s="5">
        <v>0.20295517496978729</v>
      </c>
      <c r="M342" s="5">
        <v>100</v>
      </c>
      <c r="N342" s="5">
        <v>5.8920276221423933</v>
      </c>
    </row>
    <row r="343" spans="1:14">
      <c r="A343" t="s">
        <v>515</v>
      </c>
      <c r="B343" s="4" t="s">
        <v>264</v>
      </c>
      <c r="C343" s="5">
        <v>74.510715090819104</v>
      </c>
      <c r="D343" s="5">
        <v>0.26090252724482532</v>
      </c>
      <c r="E343" s="5">
        <v>13.363708526820304</v>
      </c>
      <c r="F343" s="5">
        <v>1.9821924786457275</v>
      </c>
      <c r="G343" s="5">
        <v>3.9457987900979867E-2</v>
      </c>
      <c r="H343" s="5">
        <v>0.16986421662568887</v>
      </c>
      <c r="I343" s="5">
        <v>0.99903721634383613</v>
      </c>
      <c r="J343" s="5">
        <v>4.1704742981791805</v>
      </c>
      <c r="K343" s="5">
        <v>4.3120755604568419</v>
      </c>
      <c r="L343" s="5">
        <v>0.24732741960996071</v>
      </c>
      <c r="M343" s="5">
        <v>100</v>
      </c>
      <c r="N343" s="5">
        <v>5.6287408941212504</v>
      </c>
    </row>
    <row r="344" spans="1:14">
      <c r="A344" t="s">
        <v>515</v>
      </c>
      <c r="B344" s="4" t="s">
        <v>265</v>
      </c>
      <c r="C344" s="5">
        <v>74.633140194447122</v>
      </c>
      <c r="D344" s="5">
        <v>0.29977180418557736</v>
      </c>
      <c r="E344" s="5">
        <v>13.362871797395757</v>
      </c>
      <c r="F344" s="5">
        <v>2.0199988317469</v>
      </c>
      <c r="G344" s="5">
        <v>4.8661955765209181E-2</v>
      </c>
      <c r="H344" s="5">
        <v>0.1622606937925678</v>
      </c>
      <c r="I344" s="5">
        <v>1.0142592482605344</v>
      </c>
      <c r="J344" s="5">
        <v>3.8840995219420789</v>
      </c>
      <c r="K344" s="5">
        <v>4.3673332776961065</v>
      </c>
      <c r="L344" s="5">
        <v>0.26821653977603122</v>
      </c>
      <c r="M344" s="5">
        <v>100</v>
      </c>
      <c r="N344" s="5">
        <v>6.4751934353241722</v>
      </c>
    </row>
    <row r="345" spans="1:14">
      <c r="A345" t="s">
        <v>515</v>
      </c>
      <c r="B345" s="4" t="s">
        <v>266</v>
      </c>
      <c r="C345" s="5">
        <v>74.831507094504772</v>
      </c>
      <c r="D345" s="5">
        <v>0.3111423914909292</v>
      </c>
      <c r="E345" s="5">
        <v>13.255713004031055</v>
      </c>
      <c r="F345" s="5">
        <v>1.7844155892148015</v>
      </c>
      <c r="G345" s="5">
        <v>4.2475720359105032E-2</v>
      </c>
      <c r="H345" s="5">
        <v>0.19527060437433882</v>
      </c>
      <c r="I345" s="5">
        <v>1.1497153303698748</v>
      </c>
      <c r="J345" s="5">
        <v>3.8917485121758078</v>
      </c>
      <c r="K345" s="5">
        <v>4.3621748028984513</v>
      </c>
      <c r="L345" s="5">
        <v>0.22704048631262611</v>
      </c>
      <c r="M345" s="5">
        <v>100</v>
      </c>
      <c r="N345" s="5">
        <v>5.3600512006784555</v>
      </c>
    </row>
    <row r="346" spans="1:14">
      <c r="A346" t="s">
        <v>515</v>
      </c>
      <c r="B346" s="4" t="s">
        <v>267</v>
      </c>
      <c r="C346" s="5">
        <v>75.058465264391899</v>
      </c>
      <c r="D346" s="5">
        <v>0.31914370603069603</v>
      </c>
      <c r="E346" s="5">
        <v>13.010287632564552</v>
      </c>
      <c r="F346" s="5">
        <v>1.6979364566924355</v>
      </c>
      <c r="G346" s="5">
        <v>6.8334208202894667E-2</v>
      </c>
      <c r="H346" s="5">
        <v>0.21692368421805955</v>
      </c>
      <c r="I346" s="5">
        <v>1.1263772255572728</v>
      </c>
      <c r="J346" s="5">
        <v>3.9406904395563096</v>
      </c>
      <c r="K346" s="5">
        <v>4.3680379960033902</v>
      </c>
      <c r="L346" s="5">
        <v>0.25025948848647767</v>
      </c>
      <c r="M346" s="5">
        <v>100</v>
      </c>
      <c r="N346" s="5">
        <v>4.5470757393850221</v>
      </c>
    </row>
    <row r="347" spans="1:14">
      <c r="A347" t="s">
        <v>515</v>
      </c>
      <c r="B347" s="4" t="s">
        <v>268</v>
      </c>
      <c r="C347" s="5">
        <v>75.4878589069925</v>
      </c>
      <c r="D347" s="5">
        <v>4.7155768245564493E-2</v>
      </c>
      <c r="E347" s="5">
        <v>13.509287273779243</v>
      </c>
      <c r="F347" s="5">
        <v>1.238595635502886</v>
      </c>
      <c r="G347" s="5">
        <v>9.8451795162837585E-2</v>
      </c>
      <c r="H347" s="5">
        <v>4.9847148051841338E-2</v>
      </c>
      <c r="I347" s="5">
        <v>1.018285613484085</v>
      </c>
      <c r="J347" s="5">
        <v>3.036930517264373</v>
      </c>
      <c r="K347" s="5">
        <v>5.4484301265054835</v>
      </c>
      <c r="L347" s="5">
        <v>8.4201134883043052E-2</v>
      </c>
      <c r="M347" s="5">
        <v>100</v>
      </c>
      <c r="N347" s="5">
        <v>5.5131500180978037</v>
      </c>
    </row>
    <row r="348" spans="1:14">
      <c r="A348" t="s">
        <v>515</v>
      </c>
      <c r="B348" s="4" t="s">
        <v>269</v>
      </c>
      <c r="C348" s="5">
        <v>76.577791476450841</v>
      </c>
      <c r="D348" s="5">
        <v>0.11480855018757891</v>
      </c>
      <c r="E348" s="5">
        <v>13.567668307200373</v>
      </c>
      <c r="F348" s="5">
        <v>1.342337252803349</v>
      </c>
      <c r="G348" s="5">
        <v>6.5508565934869908E-2</v>
      </c>
      <c r="H348" s="5">
        <v>1.8981766188024454E-2</v>
      </c>
      <c r="I348" s="5">
        <v>0.50691407837532498</v>
      </c>
      <c r="J348" s="5">
        <v>3.3423879594612362</v>
      </c>
      <c r="K348" s="5">
        <v>4.4299985196473202</v>
      </c>
      <c r="L348" s="5">
        <v>4.3356372396549298E-2</v>
      </c>
      <c r="M348" s="5">
        <v>100</v>
      </c>
      <c r="N348" s="5">
        <v>6.857982419179379</v>
      </c>
    </row>
    <row r="349" spans="1:14">
      <c r="A349" t="s">
        <v>515</v>
      </c>
      <c r="B349" s="4" t="s">
        <v>270</v>
      </c>
      <c r="C349" s="5">
        <v>77.681508030519808</v>
      </c>
      <c r="D349" s="5">
        <v>0.16072021713257945</v>
      </c>
      <c r="E349" s="5">
        <v>13.05014766925192</v>
      </c>
      <c r="F349" s="5">
        <v>0.93347795313744342</v>
      </c>
      <c r="G349" s="5">
        <v>0.10471672932745033</v>
      </c>
      <c r="H349" s="5">
        <v>0.19022750988717621</v>
      </c>
      <c r="I349" s="5">
        <v>1.2437988785774468</v>
      </c>
      <c r="J349" s="5">
        <v>4.0964021134899467</v>
      </c>
      <c r="K349" s="5">
        <v>2.4757437832191571</v>
      </c>
      <c r="L349" s="5">
        <v>8.1651176866086625E-2</v>
      </c>
      <c r="M349" s="5">
        <v>100</v>
      </c>
      <c r="N349" s="5">
        <v>4.4202386353915273</v>
      </c>
    </row>
    <row r="350" spans="1:14">
      <c r="A350" t="s">
        <v>515</v>
      </c>
      <c r="B350" s="4" t="s">
        <v>271</v>
      </c>
      <c r="C350" s="5">
        <v>77.916588161043663</v>
      </c>
      <c r="D350" s="5">
        <v>0.18015619667244104</v>
      </c>
      <c r="E350" s="5">
        <v>12.688617870740174</v>
      </c>
      <c r="F350" s="5">
        <v>1.1567121253431876</v>
      </c>
      <c r="G350" s="5">
        <v>4.7680747949279477E-2</v>
      </c>
      <c r="H350" s="5">
        <v>0.20961423162611786</v>
      </c>
      <c r="I350" s="5">
        <v>1.0416805130004367</v>
      </c>
      <c r="J350" s="5">
        <v>4.1495367188087435</v>
      </c>
      <c r="K350" s="5">
        <v>2.4815416075721397</v>
      </c>
      <c r="L350" s="5">
        <v>0.16512827056336243</v>
      </c>
      <c r="M350" s="5">
        <v>100</v>
      </c>
      <c r="N350" s="5">
        <v>6.6604407142641406</v>
      </c>
    </row>
    <row r="351" spans="1:14">
      <c r="A351" t="s">
        <v>515</v>
      </c>
      <c r="B351" s="4" t="s">
        <v>272</v>
      </c>
      <c r="C351" s="5">
        <v>77.944412411640059</v>
      </c>
      <c r="D351" s="5">
        <v>0.1805308619485809</v>
      </c>
      <c r="E351" s="5">
        <v>12.591897421227682</v>
      </c>
      <c r="F351" s="5">
        <v>1.0892421034178601</v>
      </c>
      <c r="G351" s="5">
        <v>2.0454053084365858E-2</v>
      </c>
      <c r="H351" s="5">
        <v>0.16758181514523526</v>
      </c>
      <c r="I351" s="5">
        <v>1.016725112544256</v>
      </c>
      <c r="J351" s="5">
        <v>4.4344891316237787</v>
      </c>
      <c r="K351" s="5">
        <v>2.4310292559930979</v>
      </c>
      <c r="L351" s="5">
        <v>0.15977936080145524</v>
      </c>
      <c r="M351" s="5">
        <v>100</v>
      </c>
      <c r="N351" s="5">
        <v>5.5297259653167856</v>
      </c>
    </row>
    <row r="352" spans="1:14">
      <c r="A352" t="s">
        <v>515</v>
      </c>
      <c r="B352" s="4" t="s">
        <v>273</v>
      </c>
      <c r="C352" s="5">
        <v>78.019676637617707</v>
      </c>
      <c r="D352" s="5">
        <v>0.21881049399934197</v>
      </c>
      <c r="E352" s="5">
        <v>12.640304748191225</v>
      </c>
      <c r="F352" s="5">
        <v>0.87954368918102943</v>
      </c>
      <c r="G352" s="5">
        <v>0</v>
      </c>
      <c r="H352" s="5">
        <v>0.13493978882694921</v>
      </c>
      <c r="I352" s="5">
        <v>0.77270052307728676</v>
      </c>
      <c r="J352" s="5">
        <v>3.8189009960212439</v>
      </c>
      <c r="K352" s="5">
        <v>3.4981480801899454</v>
      </c>
      <c r="L352" s="5">
        <v>2.1919260976196543E-2</v>
      </c>
      <c r="M352" s="5">
        <v>100</v>
      </c>
      <c r="N352" s="5">
        <v>5.526011928558745</v>
      </c>
    </row>
    <row r="353" spans="1:16">
      <c r="A353" t="s">
        <v>515</v>
      </c>
      <c r="B353" s="4" t="s">
        <v>274</v>
      </c>
      <c r="C353" s="5">
        <v>78.043821881864218</v>
      </c>
      <c r="D353" s="5">
        <v>0.19654894756615818</v>
      </c>
      <c r="E353" s="5">
        <v>12.585572188794869</v>
      </c>
      <c r="F353" s="5">
        <v>1.0689106984133812</v>
      </c>
      <c r="G353" s="5">
        <v>2.8302421249055885E-2</v>
      </c>
      <c r="H353" s="5">
        <v>0.20070415068582564</v>
      </c>
      <c r="I353" s="5">
        <v>1.0856904589565923</v>
      </c>
      <c r="J353" s="5">
        <v>4.2080157519716677</v>
      </c>
      <c r="K353" s="5">
        <v>2.4529660060355982</v>
      </c>
      <c r="L353" s="5">
        <v>0.16732183521189845</v>
      </c>
      <c r="M353" s="5">
        <v>100</v>
      </c>
      <c r="N353" s="5">
        <v>6.8878250093917757</v>
      </c>
    </row>
    <row r="354" spans="1:16">
      <c r="A354" t="s">
        <v>515</v>
      </c>
      <c r="B354" s="4" t="s">
        <v>275</v>
      </c>
      <c r="C354" s="5">
        <v>78.051179127713425</v>
      </c>
      <c r="D354" s="5">
        <v>0.16395025441182762</v>
      </c>
      <c r="E354" s="5">
        <v>12.61622734074413</v>
      </c>
      <c r="F354" s="5">
        <v>1.1341505965976617</v>
      </c>
      <c r="G354" s="5">
        <v>5.5847066278661581E-2</v>
      </c>
      <c r="H354" s="5">
        <v>0.18252370094258799</v>
      </c>
      <c r="I354" s="5">
        <v>1.0749724288484297</v>
      </c>
      <c r="J354" s="5">
        <v>4.1722509142285933</v>
      </c>
      <c r="K354" s="5">
        <v>2.4133127300391761</v>
      </c>
      <c r="L354" s="5">
        <v>0.17504043686531873</v>
      </c>
      <c r="M354" s="5">
        <v>100</v>
      </c>
      <c r="N354" s="5">
        <v>6.097126501992463</v>
      </c>
    </row>
    <row r="355" spans="1:16">
      <c r="A355" t="s">
        <v>515</v>
      </c>
      <c r="B355" s="4" t="s">
        <v>276</v>
      </c>
      <c r="C355" s="5">
        <v>78.122138103368769</v>
      </c>
      <c r="D355" s="5">
        <v>0.19095848494060935</v>
      </c>
      <c r="E355" s="5">
        <v>12.523031221886452</v>
      </c>
      <c r="F355" s="5">
        <v>1.1702541237360258</v>
      </c>
      <c r="G355" s="5">
        <v>0.10657472402875563</v>
      </c>
      <c r="H355" s="5">
        <v>0.20587931077627711</v>
      </c>
      <c r="I355" s="5">
        <v>1.213647688634929</v>
      </c>
      <c r="J355" s="5">
        <v>3.7407453369325139</v>
      </c>
      <c r="K355" s="5">
        <v>2.6281192519773793</v>
      </c>
      <c r="L355" s="5">
        <v>0.1274428694805082</v>
      </c>
      <c r="M355" s="5">
        <v>100</v>
      </c>
      <c r="N355" s="5">
        <v>6.7142787316295625</v>
      </c>
    </row>
    <row r="356" spans="1:16">
      <c r="A356" t="s">
        <v>515</v>
      </c>
      <c r="B356" s="4" t="s">
        <v>277</v>
      </c>
      <c r="C356" s="5">
        <v>78.15305398568934</v>
      </c>
      <c r="D356" s="5">
        <v>0.21466792751599564</v>
      </c>
      <c r="E356" s="5">
        <v>12.547825111696708</v>
      </c>
      <c r="F356" s="5">
        <v>1.0717342297628463</v>
      </c>
      <c r="G356" s="5">
        <v>6.3337842005136633E-2</v>
      </c>
      <c r="H356" s="5">
        <v>0.15057453714543659</v>
      </c>
      <c r="I356" s="5">
        <v>1.0696466697630116</v>
      </c>
      <c r="J356" s="5">
        <v>4.2117265862655522</v>
      </c>
      <c r="K356" s="5">
        <v>2.4114602990983793</v>
      </c>
      <c r="L356" s="5">
        <v>0.13677332829373762</v>
      </c>
      <c r="M356" s="5">
        <v>100</v>
      </c>
      <c r="N356" s="5">
        <v>5.631454896817246</v>
      </c>
    </row>
    <row r="357" spans="1:16">
      <c r="A357" t="s">
        <v>515</v>
      </c>
      <c r="B357" s="4" t="s">
        <v>278</v>
      </c>
      <c r="C357" s="5">
        <v>78.438408709391837</v>
      </c>
      <c r="D357" s="5">
        <v>0.19342589709692828</v>
      </c>
      <c r="E357" s="5">
        <v>12.327434188611615</v>
      </c>
      <c r="F357" s="5">
        <v>1.0744723703461609</v>
      </c>
      <c r="G357" s="5">
        <v>7.3274589834514167E-2</v>
      </c>
      <c r="H357" s="5">
        <v>0.16061197973827854</v>
      </c>
      <c r="I357" s="5">
        <v>0.98809566591224374</v>
      </c>
      <c r="J357" s="5">
        <v>4.0997504787937116</v>
      </c>
      <c r="K357" s="5">
        <v>2.5257421492185514</v>
      </c>
      <c r="L357" s="5">
        <v>0.15343104411540176</v>
      </c>
      <c r="M357" s="5">
        <v>100</v>
      </c>
      <c r="N357" s="5">
        <v>7.0455390418063502</v>
      </c>
    </row>
    <row r="358" spans="1:16">
      <c r="A358" t="s">
        <v>515</v>
      </c>
      <c r="B358" s="4" t="s">
        <v>279</v>
      </c>
      <c r="C358" s="5">
        <v>78.51058772498493</v>
      </c>
      <c r="D358" s="5">
        <v>0.21178154626234502</v>
      </c>
      <c r="E358" s="5">
        <v>12.158078760174931</v>
      </c>
      <c r="F358" s="5">
        <v>1.1279599041531201</v>
      </c>
      <c r="G358" s="5">
        <v>2.9266760080041726E-2</v>
      </c>
      <c r="H358" s="5">
        <v>0.16673627725340012</v>
      </c>
      <c r="I358" s="5">
        <v>1.0415543389687736</v>
      </c>
      <c r="J358" s="5">
        <v>4.3108680246946713</v>
      </c>
      <c r="K358" s="5">
        <v>2.3217766423230346</v>
      </c>
      <c r="L358" s="5">
        <v>0.15678250536595664</v>
      </c>
      <c r="M358" s="5">
        <v>100</v>
      </c>
      <c r="N358" s="5">
        <v>5.6438091388466773</v>
      </c>
    </row>
    <row r="359" spans="1:16">
      <c r="A359" t="s">
        <v>515</v>
      </c>
      <c r="B359" s="4" t="s">
        <v>280</v>
      </c>
      <c r="C359" s="5">
        <v>78.536658754241955</v>
      </c>
      <c r="D359" s="5">
        <v>0.1398914328092612</v>
      </c>
      <c r="E359" s="5">
        <v>12.498757484383022</v>
      </c>
      <c r="F359" s="5">
        <v>1.0327559216582531</v>
      </c>
      <c r="G359" s="5">
        <v>0</v>
      </c>
      <c r="H359" s="5">
        <v>0.1799126335834241</v>
      </c>
      <c r="I359" s="5">
        <v>1.0412693219850708</v>
      </c>
      <c r="J359" s="5">
        <v>4.0831025381585944</v>
      </c>
      <c r="K359" s="5">
        <v>2.3733374516274037</v>
      </c>
      <c r="L359" s="5">
        <v>0.14750071694283443</v>
      </c>
      <c r="M359" s="5">
        <v>100</v>
      </c>
      <c r="N359" s="5">
        <v>7.5340087649480836</v>
      </c>
    </row>
    <row r="360" spans="1:16">
      <c r="A360" t="s">
        <v>515</v>
      </c>
      <c r="B360" s="4" t="s">
        <v>281</v>
      </c>
      <c r="C360" s="5">
        <v>78.874357581247509</v>
      </c>
      <c r="D360" s="5">
        <v>0.18655658186154581</v>
      </c>
      <c r="E360" s="5">
        <v>12.113943025981779</v>
      </c>
      <c r="F360" s="5">
        <v>1.133251895635953</v>
      </c>
      <c r="G360" s="5">
        <v>3.1199261568207886E-2</v>
      </c>
      <c r="H360" s="5">
        <v>0.142332873438934</v>
      </c>
      <c r="I360" s="5">
        <v>1.0684010707905489</v>
      </c>
      <c r="J360" s="5">
        <v>4.024679403633435</v>
      </c>
      <c r="K360" s="5">
        <v>2.2916679329915888</v>
      </c>
      <c r="L360" s="5">
        <v>0.17252022663310621</v>
      </c>
      <c r="M360" s="5">
        <v>100</v>
      </c>
      <c r="N360" s="5">
        <v>6.4144517133289298</v>
      </c>
      <c r="O360" s="54">
        <f>COUNT(C324:C360)</f>
        <v>37</v>
      </c>
    </row>
    <row r="361" spans="1:16">
      <c r="B361" s="4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</row>
    <row r="362" spans="1:16">
      <c r="B362" s="4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</row>
    <row r="363" spans="1:16">
      <c r="A363" t="s">
        <v>515</v>
      </c>
      <c r="B363" s="4" t="s">
        <v>282</v>
      </c>
      <c r="C363" s="5">
        <v>63.554806180718302</v>
      </c>
      <c r="D363" s="5">
        <v>1.0299526836284463</v>
      </c>
      <c r="E363" s="5">
        <v>15.598904646753747</v>
      </c>
      <c r="F363" s="5">
        <v>6.5703954640942293</v>
      </c>
      <c r="G363" s="5">
        <v>0.25139616360351491</v>
      </c>
      <c r="H363" s="5">
        <v>1.4337602816818786</v>
      </c>
      <c r="I363" s="5">
        <v>3.9668128401429423</v>
      </c>
      <c r="J363" s="5">
        <v>5.1957801827321832</v>
      </c>
      <c r="K363" s="5">
        <v>2.2497758966560899</v>
      </c>
      <c r="L363" s="5">
        <v>0.19178375164123193</v>
      </c>
      <c r="M363" s="5">
        <v>100</v>
      </c>
      <c r="N363" s="5">
        <v>3.1476866989883661</v>
      </c>
      <c r="P363" s="75" t="s">
        <v>2620</v>
      </c>
    </row>
    <row r="364" spans="1:16">
      <c r="A364" t="s">
        <v>515</v>
      </c>
      <c r="B364" s="4" t="s">
        <v>284</v>
      </c>
      <c r="C364" s="5">
        <v>67.086763843550472</v>
      </c>
      <c r="D364" s="5">
        <v>0.73453932902536856</v>
      </c>
      <c r="E364" s="5">
        <v>15.717879515452839</v>
      </c>
      <c r="F364" s="5">
        <v>4.8198922807594577</v>
      </c>
      <c r="G364" s="5">
        <v>0.14980905457677882</v>
      </c>
      <c r="H364" s="5">
        <v>0.81114980529669645</v>
      </c>
      <c r="I364" s="5">
        <v>2.7617526654022124</v>
      </c>
      <c r="J364" s="5">
        <v>5.481935011036251</v>
      </c>
      <c r="K364" s="5">
        <v>2.3165773144777466</v>
      </c>
      <c r="L364" s="5">
        <v>0.15463446776118162</v>
      </c>
      <c r="M364" s="5">
        <v>100</v>
      </c>
      <c r="N364" s="5">
        <v>2.3710546647621555</v>
      </c>
    </row>
    <row r="365" spans="1:16">
      <c r="A365" t="s">
        <v>515</v>
      </c>
      <c r="B365" s="4" t="s">
        <v>285</v>
      </c>
      <c r="C365" s="5">
        <v>69.09412226347014</v>
      </c>
      <c r="D365" s="5">
        <v>0.61905613893610578</v>
      </c>
      <c r="E365" s="5">
        <v>15.464049619431913</v>
      </c>
      <c r="F365" s="5">
        <v>3.8715437433455193</v>
      </c>
      <c r="G365" s="5">
        <v>0.19527803390105281</v>
      </c>
      <c r="H365" s="5">
        <v>0.66072874363359158</v>
      </c>
      <c r="I365" s="5">
        <v>2.1245121929176451</v>
      </c>
      <c r="J365" s="5">
        <v>5.3868218011246594</v>
      </c>
      <c r="K365" s="5">
        <v>2.4551066386600033</v>
      </c>
      <c r="L365" s="5">
        <v>0.16635035571289911</v>
      </c>
      <c r="M365" s="5">
        <v>100</v>
      </c>
      <c r="N365" s="5">
        <v>5.8998104758113783</v>
      </c>
    </row>
    <row r="366" spans="1:16">
      <c r="A366" t="s">
        <v>515</v>
      </c>
      <c r="B366" s="4" t="s">
        <v>286</v>
      </c>
      <c r="C366" s="5">
        <v>69.37726095809181</v>
      </c>
      <c r="D366" s="5">
        <v>0.38259771548460741</v>
      </c>
      <c r="E366" s="5">
        <v>14.783241653713755</v>
      </c>
      <c r="F366" s="5">
        <v>4.461243712554559</v>
      </c>
      <c r="G366" s="5">
        <v>0.21747598411178248</v>
      </c>
      <c r="H366" s="5">
        <v>0.26358117607088499</v>
      </c>
      <c r="I366" s="5">
        <v>1.9284658654990103</v>
      </c>
      <c r="J366" s="5">
        <v>5.3865028100479622</v>
      </c>
      <c r="K366" s="5">
        <v>3.0212321783220677</v>
      </c>
      <c r="L366" s="5">
        <v>0.23051221630200269</v>
      </c>
      <c r="M366" s="5">
        <v>100</v>
      </c>
      <c r="N366" s="5">
        <v>5.4097854343931999</v>
      </c>
    </row>
    <row r="367" spans="1:16">
      <c r="A367" t="s">
        <v>515</v>
      </c>
      <c r="B367" s="4" t="s">
        <v>287</v>
      </c>
      <c r="C367" s="5">
        <v>69.501952071567956</v>
      </c>
      <c r="D367" s="5">
        <v>0.644766301045127</v>
      </c>
      <c r="E367" s="5">
        <v>14.955597636747054</v>
      </c>
      <c r="F367" s="5">
        <v>3.5385616117758962</v>
      </c>
      <c r="G367" s="5">
        <v>0.1100424930230976</v>
      </c>
      <c r="H367" s="5">
        <v>0.50766430039569033</v>
      </c>
      <c r="I367" s="5">
        <v>2.0141941347297228</v>
      </c>
      <c r="J367" s="5">
        <v>4.7136265895558633</v>
      </c>
      <c r="K367" s="5">
        <v>3.855626905113823</v>
      </c>
      <c r="L367" s="5">
        <v>0.20397325865984597</v>
      </c>
      <c r="M367" s="5">
        <v>100</v>
      </c>
      <c r="N367" s="5">
        <v>5.7891209550845559</v>
      </c>
    </row>
    <row r="368" spans="1:16">
      <c r="A368" t="s">
        <v>515</v>
      </c>
      <c r="B368" s="4" t="s">
        <v>288</v>
      </c>
      <c r="C368" s="5">
        <v>69.543113662021966</v>
      </c>
      <c r="D368" s="5">
        <v>1.0260088013502444</v>
      </c>
      <c r="E368" s="5">
        <v>14.217044044017543</v>
      </c>
      <c r="F368" s="5">
        <v>3.9886210248595741</v>
      </c>
      <c r="G368" s="5">
        <v>5.6133491417971929E-2</v>
      </c>
      <c r="H368" s="5">
        <v>0.85536424713139625</v>
      </c>
      <c r="I368" s="5">
        <v>2.5509165030075325</v>
      </c>
      <c r="J368" s="5">
        <v>4.0445121381328271</v>
      </c>
      <c r="K368" s="5">
        <v>3.6593944811586843</v>
      </c>
      <c r="L368" s="5">
        <v>7.6094526832618831E-2</v>
      </c>
      <c r="M368" s="5">
        <v>100</v>
      </c>
      <c r="N368" s="5">
        <v>1.5632225892348117</v>
      </c>
    </row>
    <row r="369" spans="1:15">
      <c r="A369" t="s">
        <v>515</v>
      </c>
      <c r="B369" s="4" t="s">
        <v>289</v>
      </c>
      <c r="C369" s="5">
        <v>70.491633417010576</v>
      </c>
      <c r="D369" s="5">
        <v>0.41717672388974009</v>
      </c>
      <c r="E369" s="5">
        <v>14.951784552859301</v>
      </c>
      <c r="F369" s="5">
        <v>3.6286090258057522</v>
      </c>
      <c r="G369" s="5">
        <v>0.13911778632210994</v>
      </c>
      <c r="H369" s="5">
        <v>0.42583184264263929</v>
      </c>
      <c r="I369" s="5">
        <v>1.4750420565546953</v>
      </c>
      <c r="J369" s="5">
        <v>5.5248023578484498</v>
      </c>
      <c r="K369" s="5">
        <v>2.8015072508069938</v>
      </c>
      <c r="L369" s="5">
        <v>0.1866122821280623</v>
      </c>
      <c r="M369" s="5">
        <v>100</v>
      </c>
      <c r="N369" s="5">
        <v>6.587070254907843</v>
      </c>
    </row>
    <row r="370" spans="1:15">
      <c r="A370" t="s">
        <v>515</v>
      </c>
      <c r="B370" s="4" t="s">
        <v>290</v>
      </c>
      <c r="C370" s="5">
        <v>70.53623736379248</v>
      </c>
      <c r="D370" s="5">
        <v>0.47463488634852719</v>
      </c>
      <c r="E370" s="5">
        <v>14.662350896750942</v>
      </c>
      <c r="F370" s="5">
        <v>4.0286188734896795</v>
      </c>
      <c r="G370" s="5">
        <v>7.6670847238029222E-2</v>
      </c>
      <c r="H370" s="5">
        <v>0.36602491847527713</v>
      </c>
      <c r="I370" s="5">
        <v>2.1752454652602444</v>
      </c>
      <c r="J370" s="5">
        <v>4.816270386645952</v>
      </c>
      <c r="K370" s="5">
        <v>2.7035933857315788</v>
      </c>
      <c r="L370" s="5">
        <v>0.20701285770133621</v>
      </c>
      <c r="M370" s="5">
        <v>100</v>
      </c>
      <c r="N370" s="5">
        <v>4.4682527472188553</v>
      </c>
    </row>
    <row r="371" spans="1:15">
      <c r="A371" t="s">
        <v>515</v>
      </c>
      <c r="B371" s="4" t="s">
        <v>291</v>
      </c>
      <c r="C371" s="5">
        <v>70.625150902877081</v>
      </c>
      <c r="D371" s="5">
        <v>0.50142677368707622</v>
      </c>
      <c r="E371" s="5">
        <v>15.201414669879423</v>
      </c>
      <c r="F371" s="5">
        <v>3.3926957979541483</v>
      </c>
      <c r="G371" s="5">
        <v>0.17608021881094346</v>
      </c>
      <c r="H371" s="5">
        <v>0.37715278610955261</v>
      </c>
      <c r="I371" s="5">
        <v>1.5208367090711823</v>
      </c>
      <c r="J371" s="5">
        <v>5.3157721899343109</v>
      </c>
      <c r="K371" s="5">
        <v>2.755308552071889</v>
      </c>
      <c r="L371" s="5">
        <v>0.1733259905581086</v>
      </c>
      <c r="M371" s="5">
        <v>100</v>
      </c>
      <c r="N371" s="5">
        <v>6.507385604311466</v>
      </c>
    </row>
    <row r="372" spans="1:15">
      <c r="A372" t="s">
        <v>515</v>
      </c>
      <c r="B372" s="4" t="s">
        <v>292</v>
      </c>
      <c r="C372" s="5">
        <v>74.158575338540217</v>
      </c>
      <c r="D372" s="5">
        <v>0.37711242649052573</v>
      </c>
      <c r="E372" s="5">
        <v>13.472656591972484</v>
      </c>
      <c r="F372" s="5">
        <v>2.0771582835222691</v>
      </c>
      <c r="G372" s="5">
        <v>9.111223381948394E-2</v>
      </c>
      <c r="H372" s="5">
        <v>0.19223987765585926</v>
      </c>
      <c r="I372" s="5">
        <v>1.0476623678088552</v>
      </c>
      <c r="J372" s="5">
        <v>4.0261563524946657</v>
      </c>
      <c r="K372" s="5">
        <v>4.3700551163601045</v>
      </c>
      <c r="L372" s="5">
        <v>0.24192560136417968</v>
      </c>
      <c r="M372" s="5">
        <v>100</v>
      </c>
      <c r="N372" s="5">
        <v>5.7053082792184995</v>
      </c>
    </row>
    <row r="373" spans="1:15">
      <c r="A373" t="s">
        <v>515</v>
      </c>
      <c r="B373" s="4" t="s">
        <v>293</v>
      </c>
      <c r="C373" s="5">
        <v>74.162857762157358</v>
      </c>
      <c r="D373" s="5">
        <v>0.27687594715283881</v>
      </c>
      <c r="E373" s="5">
        <v>13.510087398331846</v>
      </c>
      <c r="F373" s="5">
        <v>1.9757909001668004</v>
      </c>
      <c r="G373" s="5">
        <v>5.3139023811111616E-2</v>
      </c>
      <c r="H373" s="5">
        <v>0.19911502924848706</v>
      </c>
      <c r="I373" s="5">
        <v>1.0338852199944499</v>
      </c>
      <c r="J373" s="5">
        <v>4.0284135152807243</v>
      </c>
      <c r="K373" s="5">
        <v>4.554709560817952</v>
      </c>
      <c r="L373" s="5">
        <v>0.2649207585690645</v>
      </c>
      <c r="M373" s="5">
        <v>100</v>
      </c>
      <c r="N373" s="5">
        <v>6.1160773721854156</v>
      </c>
    </row>
    <row r="374" spans="1:15">
      <c r="A374" t="s">
        <v>515</v>
      </c>
      <c r="B374" s="4" t="s">
        <v>294</v>
      </c>
      <c r="C374" s="5">
        <v>74.215279276686545</v>
      </c>
      <c r="D374" s="5">
        <v>0.29540398649801497</v>
      </c>
      <c r="E374" s="5">
        <v>13.384283818998927</v>
      </c>
      <c r="F374" s="5">
        <v>2.1836389341967353</v>
      </c>
      <c r="G374" s="5">
        <v>7.62713231863828E-2</v>
      </c>
      <c r="H374" s="5">
        <v>0.1566430987559555</v>
      </c>
      <c r="I374" s="5">
        <v>0.99658446065818507</v>
      </c>
      <c r="J374" s="5">
        <v>4.0915095793322349</v>
      </c>
      <c r="K374" s="5">
        <v>4.4111393073644054</v>
      </c>
      <c r="L374" s="5">
        <v>0.24441480397474577</v>
      </c>
      <c r="M374" s="5">
        <v>100</v>
      </c>
      <c r="N374" s="5">
        <v>3.7423281347928707</v>
      </c>
    </row>
    <row r="375" spans="1:15">
      <c r="A375" t="s">
        <v>515</v>
      </c>
      <c r="B375" s="4" t="s">
        <v>295</v>
      </c>
      <c r="C375" s="5">
        <v>74.323392927176698</v>
      </c>
      <c r="D375" s="5">
        <v>0.26502385283953084</v>
      </c>
      <c r="E375" s="5">
        <v>13.537964661874668</v>
      </c>
      <c r="F375" s="5">
        <v>1.9807375947547778</v>
      </c>
      <c r="G375" s="5">
        <v>6.7966622041616451E-2</v>
      </c>
      <c r="H375" s="5">
        <v>0.2171467387866117</v>
      </c>
      <c r="I375" s="5">
        <v>1.0401360361067427</v>
      </c>
      <c r="J375" s="5">
        <v>4.1024338839928083</v>
      </c>
      <c r="K375" s="5">
        <v>4.2751697527672805</v>
      </c>
      <c r="L375" s="5">
        <v>0.24547407571216309</v>
      </c>
      <c r="M375" s="5">
        <v>100</v>
      </c>
      <c r="N375" s="5">
        <v>6.2495706186716262</v>
      </c>
    </row>
    <row r="376" spans="1:15">
      <c r="A376" t="s">
        <v>515</v>
      </c>
      <c r="B376" s="4" t="s">
        <v>296</v>
      </c>
      <c r="C376" s="5">
        <v>74.338136044279096</v>
      </c>
      <c r="D376" s="5">
        <v>0.29527635022515036</v>
      </c>
      <c r="E376" s="5">
        <v>13.342639668261636</v>
      </c>
      <c r="F376" s="5">
        <v>1.9003214152490056</v>
      </c>
      <c r="G376" s="5">
        <v>8.6203471700419962E-2</v>
      </c>
      <c r="H376" s="5">
        <v>0.24275385006248654</v>
      </c>
      <c r="I376" s="5">
        <v>0.98911701205371461</v>
      </c>
      <c r="J376" s="5">
        <v>4.0757498504180614</v>
      </c>
      <c r="K376" s="5">
        <v>4.5705779295091222</v>
      </c>
      <c r="L376" s="5">
        <v>0.20568001207566028</v>
      </c>
      <c r="M376" s="5">
        <v>100</v>
      </c>
      <c r="N376" s="5">
        <v>5.1244707588713538</v>
      </c>
    </row>
    <row r="377" spans="1:15">
      <c r="A377" t="s">
        <v>515</v>
      </c>
      <c r="B377" s="4" t="s">
        <v>297</v>
      </c>
      <c r="C377" s="5">
        <v>74.356509139068507</v>
      </c>
      <c r="D377" s="5">
        <v>0.27627374129678001</v>
      </c>
      <c r="E377" s="5">
        <v>13.502730904131131</v>
      </c>
      <c r="F377" s="5">
        <v>1.9528068293429</v>
      </c>
      <c r="G377" s="5">
        <v>6.2276836039911222E-2</v>
      </c>
      <c r="H377" s="5">
        <v>0.17415685097099298</v>
      </c>
      <c r="I377" s="5">
        <v>1.0031353720245269</v>
      </c>
      <c r="J377" s="5">
        <v>4.0838708521771743</v>
      </c>
      <c r="K377" s="5">
        <v>4.3787036028432835</v>
      </c>
      <c r="L377" s="5">
        <v>0.27063030429893659</v>
      </c>
      <c r="M377" s="5">
        <v>100</v>
      </c>
      <c r="N377" s="5">
        <v>6.5463120786972979</v>
      </c>
    </row>
    <row r="378" spans="1:15">
      <c r="A378" t="s">
        <v>515</v>
      </c>
      <c r="B378" s="4" t="s">
        <v>298</v>
      </c>
      <c r="C378" s="5">
        <v>74.546324441978044</v>
      </c>
      <c r="D378" s="5">
        <v>0.35092794778228081</v>
      </c>
      <c r="E378" s="5">
        <v>13.597408694781524</v>
      </c>
      <c r="F378" s="5">
        <v>1.8670853193152914</v>
      </c>
      <c r="G378" s="5">
        <v>4.4447843612457641E-2</v>
      </c>
      <c r="H378" s="5">
        <v>0.42526254453732082</v>
      </c>
      <c r="I378" s="5">
        <v>1.6916828319999035</v>
      </c>
      <c r="J378" s="5">
        <v>3.7374296944734522</v>
      </c>
      <c r="K378" s="5">
        <v>3.5633128112620973</v>
      </c>
      <c r="L378" s="5">
        <v>0.22747466632111976</v>
      </c>
      <c r="M378" s="5">
        <v>100</v>
      </c>
      <c r="N378" s="5">
        <v>6.4836522500046101</v>
      </c>
      <c r="O378" s="61"/>
    </row>
    <row r="379" spans="1:15">
      <c r="A379" t="s">
        <v>515</v>
      </c>
      <c r="B379" s="4" t="s">
        <v>299</v>
      </c>
      <c r="C379" s="5">
        <v>75.415776139638197</v>
      </c>
      <c r="D379" s="5">
        <v>0.42203284065776808</v>
      </c>
      <c r="E379" s="5">
        <v>12.771742338295109</v>
      </c>
      <c r="F379" s="5">
        <v>1.4188186666907305</v>
      </c>
      <c r="G379" s="5">
        <v>1.0151079758662956E-2</v>
      </c>
      <c r="H379" s="5">
        <v>0.15482357814294598</v>
      </c>
      <c r="I379" s="5">
        <v>0.27867930276556901</v>
      </c>
      <c r="J379" s="5">
        <v>3.1635837538209288</v>
      </c>
      <c r="K379" s="5">
        <v>6.3643661511322929</v>
      </c>
      <c r="L379" s="5">
        <v>0</v>
      </c>
      <c r="M379" s="5">
        <v>100</v>
      </c>
      <c r="N379" s="5">
        <v>4.3944069918500048</v>
      </c>
    </row>
    <row r="380" spans="1:15">
      <c r="A380" t="s">
        <v>515</v>
      </c>
      <c r="B380" s="4" t="s">
        <v>300</v>
      </c>
      <c r="C380" s="5">
        <v>75.629537354253358</v>
      </c>
      <c r="D380" s="5">
        <v>0.28365893280173704</v>
      </c>
      <c r="E380" s="5">
        <v>13.057717038712582</v>
      </c>
      <c r="F380" s="5">
        <v>1.7766362041029433</v>
      </c>
      <c r="G380" s="5">
        <v>4.8186674522290023E-2</v>
      </c>
      <c r="H380" s="5">
        <v>0.17778890913316081</v>
      </c>
      <c r="I380" s="5">
        <v>1.0877061552989653</v>
      </c>
      <c r="J380" s="5">
        <v>3.431011035394349</v>
      </c>
      <c r="K380" s="5">
        <v>4.3526249885580599</v>
      </c>
      <c r="L380" s="5">
        <v>0.20025349299704173</v>
      </c>
      <c r="M380" s="5">
        <v>100</v>
      </c>
      <c r="N380" s="5">
        <v>5.0193846042876373</v>
      </c>
    </row>
    <row r="381" spans="1:15">
      <c r="A381" t="s">
        <v>515</v>
      </c>
      <c r="B381" s="4" t="s">
        <v>301</v>
      </c>
      <c r="C381" s="5">
        <v>76.097915717556972</v>
      </c>
      <c r="D381" s="5">
        <v>0.15146500191594861</v>
      </c>
      <c r="E381" s="5">
        <v>13.395567742888304</v>
      </c>
      <c r="F381" s="5">
        <v>1.4186715653057145</v>
      </c>
      <c r="G381" s="5">
        <v>5.3018591359851715E-2</v>
      </c>
      <c r="H381" s="5">
        <v>0.22755856366514088</v>
      </c>
      <c r="I381" s="5">
        <v>1.3138471220671017</v>
      </c>
      <c r="J381" s="5">
        <v>4.0042152282499934</v>
      </c>
      <c r="K381" s="5">
        <v>3.1290165333053532</v>
      </c>
      <c r="L381" s="5">
        <v>0.26945860654248555</v>
      </c>
      <c r="M381" s="5">
        <v>100</v>
      </c>
      <c r="N381" s="5">
        <v>5.8330319243328148</v>
      </c>
    </row>
    <row r="382" spans="1:15">
      <c r="A382" t="s">
        <v>515</v>
      </c>
      <c r="B382" s="4" t="s">
        <v>302</v>
      </c>
      <c r="C382" s="5">
        <v>76.505641741905364</v>
      </c>
      <c r="D382" s="5">
        <v>0.23238379492092753</v>
      </c>
      <c r="E382" s="5">
        <v>13.10486088772751</v>
      </c>
      <c r="F382" s="5">
        <v>1.4713330313320427</v>
      </c>
      <c r="G382" s="5">
        <v>6.858646908515556E-2</v>
      </c>
      <c r="H382" s="5">
        <v>0.21860781588462658</v>
      </c>
      <c r="I382" s="5">
        <v>1.3163976035343687</v>
      </c>
      <c r="J382" s="5">
        <v>4.364868460837946</v>
      </c>
      <c r="K382" s="5">
        <v>2.5636949736097536</v>
      </c>
      <c r="L382" s="5">
        <v>0.19843987715971811</v>
      </c>
      <c r="M382" s="5">
        <v>100</v>
      </c>
      <c r="N382" s="5">
        <v>6.9612405316093486</v>
      </c>
    </row>
    <row r="383" spans="1:15">
      <c r="A383" t="s">
        <v>515</v>
      </c>
      <c r="B383" s="4" t="s">
        <v>303</v>
      </c>
      <c r="C383" s="5">
        <v>77.768209643175624</v>
      </c>
      <c r="D383" s="5">
        <v>8.670095347079268E-2</v>
      </c>
      <c r="E383" s="5">
        <v>12.867511335312463</v>
      </c>
      <c r="F383" s="5">
        <v>0.53244971156772447</v>
      </c>
      <c r="G383" s="5">
        <v>0.14970639931934007</v>
      </c>
      <c r="H383" s="5">
        <v>9.3971227297830029E-2</v>
      </c>
      <c r="I383" s="5">
        <v>0.52651640044950021</v>
      </c>
      <c r="J383" s="5">
        <v>3.0237441569234087</v>
      </c>
      <c r="K383" s="5">
        <v>4.9165725420866595</v>
      </c>
      <c r="L383" s="5">
        <v>4.4655632670088423E-2</v>
      </c>
      <c r="M383" s="5">
        <v>100</v>
      </c>
      <c r="N383" s="5">
        <v>7.2524617308977213</v>
      </c>
    </row>
    <row r="384" spans="1:15">
      <c r="A384" t="s">
        <v>515</v>
      </c>
      <c r="B384" s="4" t="s">
        <v>304</v>
      </c>
      <c r="C384" s="5">
        <v>77.779241624851835</v>
      </c>
      <c r="D384" s="5">
        <v>0.14600024154524996</v>
      </c>
      <c r="E384" s="5">
        <v>12.783325798619128</v>
      </c>
      <c r="F384" s="5">
        <v>1.2945373205153075</v>
      </c>
      <c r="G384" s="5">
        <v>9.4602892642360728E-2</v>
      </c>
      <c r="H384" s="5">
        <v>0.2617874787855472</v>
      </c>
      <c r="I384" s="5">
        <v>1.4836281181528168</v>
      </c>
      <c r="J384" s="5">
        <v>4.1621932616042816</v>
      </c>
      <c r="K384" s="5">
        <v>1.8901307450559761</v>
      </c>
      <c r="L384" s="5">
        <v>0.13505937985311567</v>
      </c>
      <c r="M384" s="5">
        <v>100</v>
      </c>
      <c r="N384" s="5">
        <v>6.0768677170305807</v>
      </c>
    </row>
    <row r="385" spans="1:27">
      <c r="A385" t="s">
        <v>515</v>
      </c>
      <c r="B385" s="4" t="s">
        <v>305</v>
      </c>
      <c r="C385" s="5">
        <v>77.970978811696838</v>
      </c>
      <c r="D385" s="5">
        <v>0.1953924221855553</v>
      </c>
      <c r="E385" s="5">
        <v>12.733744947818534</v>
      </c>
      <c r="F385" s="5">
        <v>1.0940648050838753</v>
      </c>
      <c r="G385" s="5">
        <v>2.3558387794322816E-2</v>
      </c>
      <c r="H385" s="5">
        <v>0.1696422358778929</v>
      </c>
      <c r="I385" s="5">
        <v>1.0092314928135773</v>
      </c>
      <c r="J385" s="5">
        <v>4.3624889448026591</v>
      </c>
      <c r="K385" s="5">
        <v>2.3410253177818929</v>
      </c>
      <c r="L385" s="5">
        <v>0.12899375778870126</v>
      </c>
      <c r="M385" s="5">
        <v>100</v>
      </c>
      <c r="N385" s="5">
        <v>5.6938862117129645</v>
      </c>
    </row>
    <row r="386" spans="1:27">
      <c r="A386" t="s">
        <v>515</v>
      </c>
      <c r="B386" s="4" t="s">
        <v>306</v>
      </c>
      <c r="C386" s="5">
        <v>78.014328080866463</v>
      </c>
      <c r="D386" s="5">
        <v>0.26951822926192087</v>
      </c>
      <c r="E386" s="5">
        <v>12.592101058942015</v>
      </c>
      <c r="F386" s="5">
        <v>1.1202184333127145</v>
      </c>
      <c r="G386" s="5">
        <v>5.5041474041869876E-2</v>
      </c>
      <c r="H386" s="5">
        <v>0.1945390385840175</v>
      </c>
      <c r="I386" s="5">
        <v>1.0376680121049251</v>
      </c>
      <c r="J386" s="5">
        <v>4.2171063990823949</v>
      </c>
      <c r="K386" s="5">
        <v>2.399535601033171</v>
      </c>
      <c r="L386" s="5">
        <v>0.12916536432865644</v>
      </c>
      <c r="M386" s="5">
        <v>100</v>
      </c>
      <c r="N386" s="5">
        <v>6.6994463830398701</v>
      </c>
    </row>
    <row r="387" spans="1:27">
      <c r="A387" t="s">
        <v>515</v>
      </c>
      <c r="B387" s="4" t="s">
        <v>307</v>
      </c>
      <c r="C387" s="5">
        <v>78.25209480160791</v>
      </c>
      <c r="D387" s="5">
        <v>0.1340654353036306</v>
      </c>
      <c r="E387" s="5">
        <v>12.444237207507571</v>
      </c>
      <c r="F387" s="5">
        <v>1.1177926905125268</v>
      </c>
      <c r="G387" s="5">
        <v>5.324704823320954E-2</v>
      </c>
      <c r="H387" s="5">
        <v>0.19229184069186581</v>
      </c>
      <c r="I387" s="5">
        <v>1.0670294602823911</v>
      </c>
      <c r="J387" s="5">
        <v>4.237467778265315</v>
      </c>
      <c r="K387" s="5">
        <v>2.3790948656471076</v>
      </c>
      <c r="L387" s="5">
        <v>0.15835378689610979</v>
      </c>
      <c r="M387" s="5">
        <v>100</v>
      </c>
      <c r="N387" s="5">
        <v>6.1525443041672787</v>
      </c>
      <c r="O387" s="54">
        <f>COUNT(C363:C387)</f>
        <v>25</v>
      </c>
    </row>
    <row r="388" spans="1:27">
      <c r="B388" s="4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</row>
    <row r="389" spans="1:27">
      <c r="B389" s="4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</row>
    <row r="390" spans="1:27">
      <c r="A390" t="s">
        <v>515</v>
      </c>
      <c r="B390" s="4" t="s">
        <v>516</v>
      </c>
      <c r="C390" s="5">
        <v>74.335300000000004</v>
      </c>
      <c r="D390" s="5">
        <v>9.1303999999999996E-2</v>
      </c>
      <c r="E390" s="5">
        <v>13.2751</v>
      </c>
      <c r="F390" s="5">
        <v>1.5786199999999999</v>
      </c>
      <c r="G390" s="5">
        <v>9.0073E-2</v>
      </c>
      <c r="H390" s="5">
        <v>3.1662000000000003E-2</v>
      </c>
      <c r="I390" s="5">
        <v>0.76711099999999999</v>
      </c>
      <c r="J390" s="5">
        <v>3.9720900000000001</v>
      </c>
      <c r="K390" s="5">
        <v>5.10717</v>
      </c>
      <c r="L390" s="5">
        <v>0.34339399999999998</v>
      </c>
      <c r="M390" s="5">
        <v>99.514300000000006</v>
      </c>
      <c r="N390" s="5">
        <f t="shared" ref="N390:N393" si="22">100-M390</f>
        <v>0.48569999999999425</v>
      </c>
    </row>
    <row r="391" spans="1:27">
      <c r="A391" t="s">
        <v>515</v>
      </c>
      <c r="B391" s="4" t="s">
        <v>516</v>
      </c>
      <c r="C391" s="5">
        <v>74.261499999999998</v>
      </c>
      <c r="D391" s="5">
        <v>4.6301000000000002E-2</v>
      </c>
      <c r="E391" s="5">
        <v>13.2508</v>
      </c>
      <c r="F391" s="5">
        <v>1.6425799999999999</v>
      </c>
      <c r="G391" s="5">
        <v>4.5733999999999997E-2</v>
      </c>
      <c r="H391" s="5">
        <v>3.4964000000000002E-2</v>
      </c>
      <c r="I391" s="5">
        <v>0.74279799999999996</v>
      </c>
      <c r="J391" s="5">
        <v>4.1645500000000002</v>
      </c>
      <c r="K391" s="5">
        <v>5.1781100000000002</v>
      </c>
      <c r="L391" s="5">
        <v>0.350603</v>
      </c>
      <c r="M391" s="5">
        <v>99.638800000000003</v>
      </c>
      <c r="N391" s="5">
        <f t="shared" si="22"/>
        <v>0.36119999999999663</v>
      </c>
    </row>
    <row r="392" spans="1:27">
      <c r="A392" t="s">
        <v>515</v>
      </c>
      <c r="B392" s="4" t="s">
        <v>516</v>
      </c>
      <c r="C392" s="5">
        <v>74.009299999999996</v>
      </c>
      <c r="D392" s="5">
        <v>9.6895999999999996E-2</v>
      </c>
      <c r="E392" s="5">
        <v>13.2522</v>
      </c>
      <c r="F392" s="5">
        <v>1.6366099999999999</v>
      </c>
      <c r="G392" s="5">
        <v>3.7425E-2</v>
      </c>
      <c r="H392" s="5">
        <v>4.3477000000000002E-2</v>
      </c>
      <c r="I392" s="5">
        <v>0.76600500000000005</v>
      </c>
      <c r="J392" s="5">
        <v>3.9301400000000002</v>
      </c>
      <c r="K392" s="5">
        <v>5.1008800000000001</v>
      </c>
      <c r="L392" s="5">
        <v>0.36923699999999998</v>
      </c>
      <c r="M392" s="5">
        <v>99.158799999999999</v>
      </c>
      <c r="N392" s="5">
        <f t="shared" si="22"/>
        <v>0.84120000000000061</v>
      </c>
    </row>
    <row r="393" spans="1:27">
      <c r="A393" t="s">
        <v>515</v>
      </c>
      <c r="B393" s="4" t="s">
        <v>516</v>
      </c>
      <c r="C393" s="5">
        <v>74.106200000000001</v>
      </c>
      <c r="D393" s="5">
        <v>3.9447000000000003E-2</v>
      </c>
      <c r="E393" s="5">
        <v>13.386200000000001</v>
      </c>
      <c r="F393" s="5">
        <v>1.69282</v>
      </c>
      <c r="G393" s="5">
        <v>8.3159999999999998E-2</v>
      </c>
      <c r="H393" s="5">
        <v>2.6099000000000001E-2</v>
      </c>
      <c r="I393" s="5">
        <v>0.73520600000000003</v>
      </c>
      <c r="J393" s="5">
        <v>4.0149100000000004</v>
      </c>
      <c r="K393" s="5">
        <v>5.1019399999999999</v>
      </c>
      <c r="L393" s="5">
        <v>0.32904299999999997</v>
      </c>
      <c r="M393" s="5">
        <v>99.440700000000007</v>
      </c>
      <c r="N393" s="5">
        <f t="shared" si="22"/>
        <v>0.55929999999999325</v>
      </c>
    </row>
    <row r="394" spans="1:27" s="3" customFormat="1">
      <c r="B394" s="12" t="s">
        <v>230</v>
      </c>
      <c r="C394" s="13">
        <f>AVERAGE(C390:C393)</f>
        <v>74.178075000000007</v>
      </c>
      <c r="D394" s="13">
        <f t="shared" ref="D394:N394" si="23">AVERAGE(D390:D393)</f>
        <v>6.8487000000000006E-2</v>
      </c>
      <c r="E394" s="13">
        <f t="shared" si="23"/>
        <v>13.291075000000001</v>
      </c>
      <c r="F394" s="13">
        <f t="shared" si="23"/>
        <v>1.6376575</v>
      </c>
      <c r="G394" s="13">
        <f t="shared" si="23"/>
        <v>6.4098000000000002E-2</v>
      </c>
      <c r="H394" s="13">
        <f t="shared" si="23"/>
        <v>3.4050500000000004E-2</v>
      </c>
      <c r="I394" s="13">
        <f t="shared" si="23"/>
        <v>0.75278</v>
      </c>
      <c r="J394" s="13">
        <f t="shared" si="23"/>
        <v>4.0204225000000005</v>
      </c>
      <c r="K394" s="13">
        <f t="shared" si="23"/>
        <v>5.1220249999999998</v>
      </c>
      <c r="L394" s="13">
        <f t="shared" si="23"/>
        <v>0.34806925</v>
      </c>
      <c r="M394" s="13">
        <f t="shared" si="23"/>
        <v>99.438149999999993</v>
      </c>
      <c r="N394" s="13">
        <f t="shared" si="23"/>
        <v>0.56184999999999619</v>
      </c>
      <c r="O394" s="54">
        <v>4</v>
      </c>
      <c r="P394" s="80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</row>
    <row r="395" spans="1:27" s="3" customFormat="1">
      <c r="B395" s="12" t="s">
        <v>231</v>
      </c>
      <c r="C395" s="13">
        <f>STDEV(C390:C393)</f>
        <v>0.14756969822200625</v>
      </c>
      <c r="D395" s="13">
        <f t="shared" ref="D395:N395" si="24">STDEV(D390:D393)</f>
        <v>2.979500498405729E-2</v>
      </c>
      <c r="E395" s="13">
        <f t="shared" si="24"/>
        <v>6.4387647624887634E-2</v>
      </c>
      <c r="F395" s="13">
        <f t="shared" si="24"/>
        <v>4.6739191531304895E-2</v>
      </c>
      <c r="G395" s="13">
        <f t="shared" si="24"/>
        <v>2.6373887932321725E-2</v>
      </c>
      <c r="H395" s="13">
        <f t="shared" si="24"/>
        <v>7.2715121994442362E-3</v>
      </c>
      <c r="I395" s="13">
        <f t="shared" si="24"/>
        <v>1.6214849017695692E-2</v>
      </c>
      <c r="J395" s="13">
        <f t="shared" si="24"/>
        <v>0.10212750898590774</v>
      </c>
      <c r="K395" s="13">
        <f t="shared" si="24"/>
        <v>3.7490961132874083E-2</v>
      </c>
      <c r="L395" s="13">
        <f t="shared" si="24"/>
        <v>1.6716754875971993E-2</v>
      </c>
      <c r="M395" s="13">
        <f t="shared" si="24"/>
        <v>0.2033897490042231</v>
      </c>
      <c r="N395" s="13">
        <f t="shared" si="24"/>
        <v>0.20338974900422316</v>
      </c>
      <c r="O395" s="54"/>
      <c r="P395" s="80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</row>
    <row r="396" spans="1:27">
      <c r="B396" s="4"/>
    </row>
    <row r="397" spans="1:27">
      <c r="A397" t="s">
        <v>515</v>
      </c>
      <c r="B397" s="4" t="s">
        <v>308</v>
      </c>
      <c r="C397" s="5">
        <v>77.437337032937663</v>
      </c>
      <c r="D397" s="5">
        <v>8.2941632986764727E-2</v>
      </c>
      <c r="E397" s="5">
        <v>13.723440788140859</v>
      </c>
      <c r="F397" s="5">
        <v>1.7675043651839344</v>
      </c>
      <c r="G397" s="5">
        <v>5.6879546032752248E-2</v>
      </c>
      <c r="H397" s="5">
        <v>0.30213528920256949</v>
      </c>
      <c r="I397" s="5">
        <v>1.5163080842339121</v>
      </c>
      <c r="J397" s="5">
        <v>4.0714310311022262</v>
      </c>
      <c r="K397" s="5">
        <v>0.80309157322048819</v>
      </c>
      <c r="L397" s="5">
        <v>0.30857279804220805</v>
      </c>
      <c r="M397" s="5">
        <v>100</v>
      </c>
      <c r="N397" s="5">
        <v>4.8234316623632481</v>
      </c>
    </row>
    <row r="398" spans="1:27">
      <c r="A398" t="s">
        <v>515</v>
      </c>
      <c r="B398" s="4" t="s">
        <v>308</v>
      </c>
      <c r="C398" s="5">
        <v>75.249457947449855</v>
      </c>
      <c r="D398" s="5">
        <v>0.30258756191373304</v>
      </c>
      <c r="E398" s="5">
        <v>13.073160426830169</v>
      </c>
      <c r="F398" s="5">
        <v>1.6471085627887703</v>
      </c>
      <c r="G398" s="5">
        <v>6.5316626593921234E-2</v>
      </c>
      <c r="H398" s="5">
        <v>0.26228349839915704</v>
      </c>
      <c r="I398" s="5">
        <v>1.5066443867073644</v>
      </c>
      <c r="J398" s="5">
        <v>3.9021218683253416</v>
      </c>
      <c r="K398" s="5">
        <v>3.7877407547457955</v>
      </c>
      <c r="L398" s="5">
        <v>0.26283489222258272</v>
      </c>
      <c r="M398" s="5">
        <v>100</v>
      </c>
      <c r="N398" s="5">
        <v>4.4240291402161205</v>
      </c>
    </row>
    <row r="399" spans="1:27">
      <c r="A399" t="s">
        <v>515</v>
      </c>
      <c r="B399" s="4" t="s">
        <v>308</v>
      </c>
      <c r="C399" s="5">
        <v>75.398560617838612</v>
      </c>
      <c r="D399" s="5">
        <v>0.25961076141593975</v>
      </c>
      <c r="E399" s="5">
        <v>13.101194704173821</v>
      </c>
      <c r="F399" s="5">
        <v>1.7579210641696918</v>
      </c>
      <c r="G399" s="5">
        <v>6.1032147049782708E-2</v>
      </c>
      <c r="H399" s="5">
        <v>0.30001502309804207</v>
      </c>
      <c r="I399" s="5">
        <v>1.4923717340797358</v>
      </c>
      <c r="J399" s="5">
        <v>3.7708990492719558</v>
      </c>
      <c r="K399" s="5">
        <v>3.6377870226455036</v>
      </c>
      <c r="L399" s="5">
        <v>0.28490990186053577</v>
      </c>
      <c r="M399" s="5">
        <v>100</v>
      </c>
      <c r="N399" s="5">
        <v>4.5224478954202709</v>
      </c>
    </row>
    <row r="400" spans="1:27">
      <c r="A400" t="s">
        <v>515</v>
      </c>
      <c r="B400" s="4" t="s">
        <v>308</v>
      </c>
      <c r="C400" s="5">
        <v>75.391420077200294</v>
      </c>
      <c r="D400" s="5">
        <v>0.32039378807548552</v>
      </c>
      <c r="E400" s="5">
        <v>13.129409702748168</v>
      </c>
      <c r="F400" s="5">
        <v>1.6362829975200448</v>
      </c>
      <c r="G400" s="5">
        <v>5.125668697124066E-2</v>
      </c>
      <c r="H400" s="5">
        <v>0.3038337933235194</v>
      </c>
      <c r="I400" s="5">
        <v>1.4559418541516722</v>
      </c>
      <c r="J400" s="5">
        <v>3.7710430215062942</v>
      </c>
      <c r="K400" s="5">
        <v>3.7152942695277016</v>
      </c>
      <c r="L400" s="5">
        <v>0.29077290915192605</v>
      </c>
      <c r="M400" s="5">
        <v>100</v>
      </c>
      <c r="N400" s="5">
        <v>2.5180850490099829</v>
      </c>
    </row>
    <row r="401" spans="1:16">
      <c r="B401" s="12" t="s">
        <v>230</v>
      </c>
      <c r="C401" s="13">
        <f t="shared" ref="C401:N401" si="25">AVERAGE(C397:C400)</f>
        <v>75.869193918856595</v>
      </c>
      <c r="D401" s="13">
        <f t="shared" si="25"/>
        <v>0.24138343609798074</v>
      </c>
      <c r="E401" s="13">
        <f t="shared" si="25"/>
        <v>13.256801405473254</v>
      </c>
      <c r="F401" s="13">
        <f t="shared" si="25"/>
        <v>1.7022042474156103</v>
      </c>
      <c r="G401" s="13">
        <f t="shared" si="25"/>
        <v>5.8621251661924216E-2</v>
      </c>
      <c r="H401" s="13">
        <f t="shared" si="25"/>
        <v>0.292066901005822</v>
      </c>
      <c r="I401" s="13">
        <f t="shared" si="25"/>
        <v>1.4928165147931711</v>
      </c>
      <c r="J401" s="13">
        <f t="shared" si="25"/>
        <v>3.8788737425514546</v>
      </c>
      <c r="K401" s="13">
        <f t="shared" si="25"/>
        <v>2.9859784050348721</v>
      </c>
      <c r="L401" s="13">
        <f t="shared" si="25"/>
        <v>0.28677262531931313</v>
      </c>
      <c r="M401" s="13">
        <f t="shared" si="25"/>
        <v>100</v>
      </c>
      <c r="N401" s="13">
        <f t="shared" si="25"/>
        <v>4.0719984367524056</v>
      </c>
      <c r="O401" s="54">
        <v>4</v>
      </c>
    </row>
    <row r="402" spans="1:16">
      <c r="B402" s="12" t="s">
        <v>231</v>
      </c>
      <c r="C402" s="13">
        <f t="shared" ref="C402:N402" si="26">STDEV(C397:C400)</f>
        <v>1.047681415999703</v>
      </c>
      <c r="D402" s="13">
        <f t="shared" si="26"/>
        <v>0.10866557427548028</v>
      </c>
      <c r="E402" s="13">
        <f t="shared" si="26"/>
        <v>0.31193931776649625</v>
      </c>
      <c r="F402" s="13">
        <f t="shared" si="26"/>
        <v>7.0118030734038522E-2</v>
      </c>
      <c r="G402" s="13">
        <f t="shared" si="26"/>
        <v>5.9975220892510752E-3</v>
      </c>
      <c r="H402" s="13">
        <f t="shared" si="26"/>
        <v>1.9916960204142801E-2</v>
      </c>
      <c r="I402" s="13">
        <f t="shared" si="26"/>
        <v>2.6476419091795898E-2</v>
      </c>
      <c r="J402" s="13">
        <f t="shared" si="26"/>
        <v>0.14248366399456067</v>
      </c>
      <c r="K402" s="13">
        <f t="shared" si="26"/>
        <v>1.4565454438630956</v>
      </c>
      <c r="L402" s="13">
        <f t="shared" si="26"/>
        <v>1.8865617809335041E-2</v>
      </c>
      <c r="M402" s="13">
        <f t="shared" si="26"/>
        <v>0</v>
      </c>
      <c r="N402" s="13">
        <f t="shared" si="26"/>
        <v>1.0497823647709692</v>
      </c>
    </row>
    <row r="403" spans="1:16">
      <c r="B403" s="4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</row>
    <row r="404" spans="1:16">
      <c r="B404" s="4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</row>
    <row r="405" spans="1:16">
      <c r="A405" t="s">
        <v>515</v>
      </c>
      <c r="B405" s="4" t="s">
        <v>309</v>
      </c>
      <c r="C405" s="5">
        <v>67.929787234846899</v>
      </c>
      <c r="D405" s="5">
        <v>0.77027690487674039</v>
      </c>
      <c r="E405" s="5">
        <v>15.232805904817232</v>
      </c>
      <c r="F405" s="5">
        <v>4.7721413936008776</v>
      </c>
      <c r="G405" s="5">
        <v>0.19356706177879468</v>
      </c>
      <c r="H405" s="5">
        <v>0.67250205682046671</v>
      </c>
      <c r="I405" s="5">
        <v>2.473975133844279</v>
      </c>
      <c r="J405" s="5">
        <v>5.4700599934920398</v>
      </c>
      <c r="K405" s="5">
        <v>2.3328336796692426</v>
      </c>
      <c r="L405" s="5">
        <v>0.19637153506835855</v>
      </c>
      <c r="M405" s="5">
        <v>100</v>
      </c>
      <c r="N405" s="5">
        <v>4.1174679749505856</v>
      </c>
      <c r="P405" s="75" t="s">
        <v>2620</v>
      </c>
    </row>
    <row r="406" spans="1:16">
      <c r="A406" t="s">
        <v>515</v>
      </c>
      <c r="B406" s="4" t="s">
        <v>310</v>
      </c>
      <c r="C406" s="5">
        <v>69.636147522884855</v>
      </c>
      <c r="D406" s="5">
        <v>0.5804136925767619</v>
      </c>
      <c r="E406" s="5">
        <v>15.248395665681377</v>
      </c>
      <c r="F406" s="5">
        <v>3.5916476514379938</v>
      </c>
      <c r="G406" s="5">
        <v>0.18700118232370774</v>
      </c>
      <c r="H406" s="5">
        <v>0.55413826028470614</v>
      </c>
      <c r="I406" s="5">
        <v>1.912223257785687</v>
      </c>
      <c r="J406" s="5">
        <v>5.5723526029779338</v>
      </c>
      <c r="K406" s="5">
        <v>2.5643769864949344</v>
      </c>
      <c r="L406" s="5">
        <v>0.19794101504163</v>
      </c>
      <c r="M406" s="5">
        <v>100</v>
      </c>
      <c r="N406" s="5">
        <v>7.2289287991276723</v>
      </c>
    </row>
    <row r="407" spans="1:16">
      <c r="A407" t="s">
        <v>515</v>
      </c>
      <c r="B407" s="4" t="s">
        <v>311</v>
      </c>
      <c r="C407" s="5">
        <v>70.62642499007643</v>
      </c>
      <c r="D407" s="5">
        <v>0.45675298498808425</v>
      </c>
      <c r="E407" s="5">
        <v>14.639998445802217</v>
      </c>
      <c r="F407" s="5">
        <v>3.8998990198523238</v>
      </c>
      <c r="G407" s="5">
        <v>9.9192357855494045E-2</v>
      </c>
      <c r="H407" s="5">
        <v>0.40424181506234685</v>
      </c>
      <c r="I407" s="5">
        <v>2.1535366144219958</v>
      </c>
      <c r="J407" s="5">
        <v>4.7518860087568147</v>
      </c>
      <c r="K407" s="5">
        <v>2.7886239628610112</v>
      </c>
      <c r="L407" s="5">
        <v>0.2317374336073966</v>
      </c>
      <c r="M407" s="5">
        <v>100</v>
      </c>
      <c r="N407" s="5">
        <v>8.061465649544644</v>
      </c>
    </row>
    <row r="408" spans="1:16">
      <c r="A408" t="s">
        <v>515</v>
      </c>
      <c r="B408" s="4" t="s">
        <v>312</v>
      </c>
      <c r="C408" s="5">
        <v>70.719490348392682</v>
      </c>
      <c r="D408" s="5">
        <v>0.45146159347177628</v>
      </c>
      <c r="E408" s="5">
        <v>14.907344668830188</v>
      </c>
      <c r="F408" s="5">
        <v>3.2957854745943678</v>
      </c>
      <c r="G408" s="5">
        <v>0.1277118838834842</v>
      </c>
      <c r="H408" s="5">
        <v>0.41738991129104952</v>
      </c>
      <c r="I408" s="5">
        <v>1.4226561588578408</v>
      </c>
      <c r="J408" s="5">
        <v>5.7407452857503634</v>
      </c>
      <c r="K408" s="5">
        <v>2.7699309112956945</v>
      </c>
      <c r="L408" s="5">
        <v>0.19049334698093248</v>
      </c>
      <c r="M408" s="5">
        <v>100</v>
      </c>
      <c r="N408" s="5">
        <v>4.6979840098185974</v>
      </c>
    </row>
    <row r="409" spans="1:16">
      <c r="A409" t="s">
        <v>515</v>
      </c>
      <c r="B409" s="4" t="s">
        <v>313</v>
      </c>
      <c r="C409" s="5">
        <v>70.838987258483826</v>
      </c>
      <c r="D409" s="5">
        <v>0.43385567935952118</v>
      </c>
      <c r="E409" s="5">
        <v>14.231746516972949</v>
      </c>
      <c r="F409" s="5">
        <v>4.096435569302729</v>
      </c>
      <c r="G409" s="5">
        <v>0.1022579584773779</v>
      </c>
      <c r="H409" s="5">
        <v>0.40987530182892312</v>
      </c>
      <c r="I409" s="5">
        <v>2.2088107360403253</v>
      </c>
      <c r="J409" s="5">
        <v>4.9428252768572722</v>
      </c>
      <c r="K409" s="5">
        <v>2.5615744909991887</v>
      </c>
      <c r="L409" s="5">
        <v>0.22430400839085263</v>
      </c>
      <c r="M409" s="5">
        <v>100</v>
      </c>
      <c r="N409" s="5">
        <v>4.2050110733720061</v>
      </c>
    </row>
    <row r="410" spans="1:16">
      <c r="A410" t="s">
        <v>515</v>
      </c>
      <c r="B410" s="4" t="s">
        <v>314</v>
      </c>
      <c r="C410" s="5">
        <v>70.86725369921048</v>
      </c>
      <c r="D410" s="5">
        <v>0.45616653629364851</v>
      </c>
      <c r="E410" s="5">
        <v>15.071311082028426</v>
      </c>
      <c r="F410" s="5">
        <v>3.3920568671322306</v>
      </c>
      <c r="G410" s="5">
        <v>0.15884120638416865</v>
      </c>
      <c r="H410" s="5">
        <v>0.37137632799116987</v>
      </c>
      <c r="I410" s="5">
        <v>1.50832720162441</v>
      </c>
      <c r="J410" s="5">
        <v>5.4983567874314776</v>
      </c>
      <c r="K410" s="5">
        <v>2.5106534888980043</v>
      </c>
      <c r="L410" s="5">
        <v>0.21395655048566764</v>
      </c>
      <c r="M410" s="5">
        <v>100</v>
      </c>
      <c r="N410" s="5">
        <v>6.3618292848572793</v>
      </c>
    </row>
    <row r="411" spans="1:16">
      <c r="A411" t="s">
        <v>515</v>
      </c>
      <c r="B411" s="4" t="s">
        <v>315</v>
      </c>
      <c r="C411" s="5">
        <v>71.025208716284922</v>
      </c>
      <c r="D411" s="5">
        <v>0.45575910529718661</v>
      </c>
      <c r="E411" s="5">
        <v>14.146850679062617</v>
      </c>
      <c r="F411" s="5">
        <v>4.1394847462736886</v>
      </c>
      <c r="G411" s="5">
        <v>9.2810410937397447E-2</v>
      </c>
      <c r="H411" s="5">
        <v>0.3944478601944551</v>
      </c>
      <c r="I411" s="5">
        <v>2.2368971342750132</v>
      </c>
      <c r="J411" s="5">
        <v>4.7314192709908731</v>
      </c>
      <c r="K411" s="5">
        <v>2.6238326065511179</v>
      </c>
      <c r="L411" s="5">
        <v>0.1979105350952626</v>
      </c>
      <c r="M411" s="5">
        <v>100</v>
      </c>
      <c r="N411" s="5">
        <v>3.1466415328850559</v>
      </c>
    </row>
    <row r="412" spans="1:16">
      <c r="A412" t="s">
        <v>515</v>
      </c>
      <c r="B412" s="4" t="s">
        <v>316</v>
      </c>
      <c r="C412" s="5">
        <v>72.670174624796971</v>
      </c>
      <c r="D412" s="5">
        <v>0.29913931943505295</v>
      </c>
      <c r="E412" s="5">
        <v>14.401798242332514</v>
      </c>
      <c r="F412" s="5">
        <v>2.6257084815024827</v>
      </c>
      <c r="G412" s="5">
        <v>9.2892372694975162E-2</v>
      </c>
      <c r="H412" s="5">
        <v>0.14151972764093454</v>
      </c>
      <c r="I412" s="5">
        <v>0.98852311796350079</v>
      </c>
      <c r="J412" s="5">
        <v>5.1883697592094888</v>
      </c>
      <c r="K412" s="5">
        <v>3.4002208455560146</v>
      </c>
      <c r="L412" s="5">
        <v>0.24739341653210087</v>
      </c>
      <c r="M412" s="5">
        <v>100</v>
      </c>
      <c r="N412" s="5">
        <v>6.3346134071710054</v>
      </c>
    </row>
    <row r="413" spans="1:16">
      <c r="A413" t="s">
        <v>515</v>
      </c>
      <c r="B413" s="4" t="s">
        <v>317</v>
      </c>
      <c r="C413" s="5">
        <v>72.800972252880527</v>
      </c>
      <c r="D413" s="5">
        <v>0.41299154841791824</v>
      </c>
      <c r="E413" s="5">
        <v>13.900888285675123</v>
      </c>
      <c r="F413" s="5">
        <v>3.510949741094807</v>
      </c>
      <c r="G413" s="5">
        <v>0.13567627523224771</v>
      </c>
      <c r="H413" s="5">
        <v>0.33639976144143185</v>
      </c>
      <c r="I413" s="5">
        <v>1.9533312562288403</v>
      </c>
      <c r="J413" s="5">
        <v>4.9629704013587101</v>
      </c>
      <c r="K413" s="5">
        <v>1.8390598436819752</v>
      </c>
      <c r="L413" s="5">
        <v>0.18959786659671465</v>
      </c>
      <c r="M413" s="5">
        <v>100</v>
      </c>
      <c r="N413" s="5">
        <v>5.4794216745130058</v>
      </c>
    </row>
    <row r="414" spans="1:16">
      <c r="A414" t="s">
        <v>515</v>
      </c>
      <c r="B414" s="4" t="s">
        <v>318</v>
      </c>
      <c r="C414" s="5">
        <v>73.8532661705283</v>
      </c>
      <c r="D414" s="5">
        <v>0.29274850174554518</v>
      </c>
      <c r="E414" s="5">
        <v>13.189299978219571</v>
      </c>
      <c r="F414" s="5">
        <v>2.4197046098351214</v>
      </c>
      <c r="G414" s="5">
        <v>3.5308165288673934E-2</v>
      </c>
      <c r="H414" s="5">
        <v>0.15904912654789549</v>
      </c>
      <c r="I414" s="5">
        <v>1.0950434561709483</v>
      </c>
      <c r="J414" s="5">
        <v>3.7722908082091866</v>
      </c>
      <c r="K414" s="5">
        <v>5.0070879810612965</v>
      </c>
      <c r="L414" s="5">
        <v>0.22756827861705473</v>
      </c>
      <c r="M414" s="5">
        <v>100</v>
      </c>
      <c r="N414" s="5">
        <v>5.7781685114303372</v>
      </c>
    </row>
    <row r="415" spans="1:16">
      <c r="A415" t="s">
        <v>515</v>
      </c>
      <c r="B415" s="4" t="s">
        <v>319</v>
      </c>
      <c r="C415" s="5">
        <v>74.05820085732195</v>
      </c>
      <c r="D415" s="5">
        <v>0.30669487408015955</v>
      </c>
      <c r="E415" s="5">
        <v>13.5187683039495</v>
      </c>
      <c r="F415" s="5">
        <v>2.0245206332865653</v>
      </c>
      <c r="G415" s="5">
        <v>7.9720037345982819E-2</v>
      </c>
      <c r="H415" s="5">
        <v>0.24139555172851546</v>
      </c>
      <c r="I415" s="5">
        <v>1.0998150378571574</v>
      </c>
      <c r="J415" s="5">
        <v>4.1210123360971318</v>
      </c>
      <c r="K415" s="5">
        <v>4.3838888423182558</v>
      </c>
      <c r="L415" s="5">
        <v>0.21434566697756383</v>
      </c>
      <c r="M415" s="5">
        <v>100</v>
      </c>
      <c r="N415" s="5">
        <v>6.05874947727456</v>
      </c>
    </row>
    <row r="416" spans="1:16">
      <c r="A416" t="s">
        <v>515</v>
      </c>
      <c r="B416" s="4" t="s">
        <v>320</v>
      </c>
      <c r="C416" s="5">
        <v>74.225181687506677</v>
      </c>
      <c r="D416" s="5">
        <v>0.28377676360412374</v>
      </c>
      <c r="E416" s="5">
        <v>13.439927366791792</v>
      </c>
      <c r="F416" s="5">
        <v>2.0128528912320571</v>
      </c>
      <c r="G416" s="5">
        <v>9.2708396406119109E-2</v>
      </c>
      <c r="H416" s="5">
        <v>0.17702196317534433</v>
      </c>
      <c r="I416" s="5">
        <v>0.99969929366673771</v>
      </c>
      <c r="J416" s="5">
        <v>4.1419610615488027</v>
      </c>
      <c r="K416" s="5">
        <v>4.4351600571170806</v>
      </c>
      <c r="L416" s="5">
        <v>0.24761392904752802</v>
      </c>
      <c r="M416" s="5">
        <v>100</v>
      </c>
      <c r="N416" s="5">
        <v>6.0969627619899569</v>
      </c>
    </row>
    <row r="417" spans="1:16">
      <c r="A417" t="s">
        <v>515</v>
      </c>
      <c r="B417" s="4" t="s">
        <v>321</v>
      </c>
      <c r="C417" s="5">
        <v>74.276946998953989</v>
      </c>
      <c r="D417" s="5">
        <v>0.27861441396173053</v>
      </c>
      <c r="E417" s="5">
        <v>13.436952221291993</v>
      </c>
      <c r="F417" s="5">
        <v>2.0795054113601488</v>
      </c>
      <c r="G417" s="5">
        <v>4.8385081445549358E-2</v>
      </c>
      <c r="H417" s="5">
        <v>0.1926690940372752</v>
      </c>
      <c r="I417" s="5">
        <v>0.96830218671573942</v>
      </c>
      <c r="J417" s="5">
        <v>4.1348713767424323</v>
      </c>
      <c r="K417" s="5">
        <v>4.39935024982986</v>
      </c>
      <c r="L417" s="5">
        <v>0.23805350109922088</v>
      </c>
      <c r="M417" s="5">
        <v>100</v>
      </c>
      <c r="N417" s="5">
        <v>5.421260783659676</v>
      </c>
    </row>
    <row r="418" spans="1:16">
      <c r="A418" t="s">
        <v>515</v>
      </c>
      <c r="B418" s="4" t="s">
        <v>322</v>
      </c>
      <c r="C418" s="5">
        <v>74.59846446077988</v>
      </c>
      <c r="D418" s="5">
        <v>0.35323167398235544</v>
      </c>
      <c r="E418" s="5">
        <v>13.369468081073538</v>
      </c>
      <c r="F418" s="5">
        <v>2.0340702936309274</v>
      </c>
      <c r="G418" s="5">
        <v>2.9585136348156869E-2</v>
      </c>
      <c r="H418" s="5">
        <v>0.21245088014562666</v>
      </c>
      <c r="I418" s="5">
        <v>1.0115669458873975</v>
      </c>
      <c r="J418" s="5">
        <v>4.0578232792692841</v>
      </c>
      <c r="K418" s="5">
        <v>4.1438960619131402</v>
      </c>
      <c r="L418" s="5">
        <v>0.2446573760553522</v>
      </c>
      <c r="M418" s="5">
        <v>100</v>
      </c>
      <c r="N418" s="5">
        <v>6.4226046680878142</v>
      </c>
    </row>
    <row r="419" spans="1:16">
      <c r="A419" t="s">
        <v>515</v>
      </c>
      <c r="B419" s="4" t="s">
        <v>323</v>
      </c>
      <c r="C419" s="5">
        <v>74.679496142321966</v>
      </c>
      <c r="D419" s="5">
        <v>0.28429273163962349</v>
      </c>
      <c r="E419" s="5">
        <v>13.161980116351693</v>
      </c>
      <c r="F419" s="5">
        <v>1.9277721745722916</v>
      </c>
      <c r="G419" s="5">
        <v>7.8156632765734951E-2</v>
      </c>
      <c r="H419" s="5">
        <v>0.18877327416911621</v>
      </c>
      <c r="I419" s="5">
        <v>1.0198530492164573</v>
      </c>
      <c r="J419" s="5">
        <v>4.0328897622437214</v>
      </c>
      <c r="K419" s="5">
        <v>4.4396777855107556</v>
      </c>
      <c r="L419" s="5">
        <v>0.24158577520303065</v>
      </c>
      <c r="M419" s="5">
        <v>100</v>
      </c>
      <c r="N419" s="5">
        <v>5.942723734857779</v>
      </c>
    </row>
    <row r="420" spans="1:16">
      <c r="A420" t="s">
        <v>515</v>
      </c>
      <c r="B420" s="4" t="s">
        <v>324</v>
      </c>
      <c r="C420" s="5">
        <v>74.96297274560672</v>
      </c>
      <c r="D420" s="5">
        <v>0.15237518099715577</v>
      </c>
      <c r="E420" s="5">
        <v>13.642136462380156</v>
      </c>
      <c r="F420" s="5">
        <v>1.548367021702723</v>
      </c>
      <c r="G420" s="5">
        <v>5.7831487418839887E-2</v>
      </c>
      <c r="H420" s="5">
        <v>9.9744260370537574E-2</v>
      </c>
      <c r="I420" s="5">
        <v>0.96248329898736151</v>
      </c>
      <c r="J420" s="5">
        <v>3.2598923952337384</v>
      </c>
      <c r="K420" s="5">
        <v>5.2642109359223266</v>
      </c>
      <c r="L420" s="5">
        <v>6.4533757636193734E-2</v>
      </c>
      <c r="M420" s="5">
        <v>100</v>
      </c>
      <c r="N420" s="5">
        <v>8.8368597228488994</v>
      </c>
    </row>
    <row r="421" spans="1:16">
      <c r="A421" t="s">
        <v>515</v>
      </c>
      <c r="B421" s="4" t="s">
        <v>325</v>
      </c>
      <c r="C421" s="5">
        <v>75.016902928945001</v>
      </c>
      <c r="D421" s="5">
        <v>0.27927085916868083</v>
      </c>
      <c r="E421" s="5">
        <v>13.161298126508672</v>
      </c>
      <c r="F421" s="5">
        <v>1.8177771603469961</v>
      </c>
      <c r="G421" s="5">
        <v>7.6360917973108094E-2</v>
      </c>
      <c r="H421" s="5">
        <v>0.19214039921191356</v>
      </c>
      <c r="I421" s="5">
        <v>1.0640366968349124</v>
      </c>
      <c r="J421" s="5">
        <v>3.8244101533449926</v>
      </c>
      <c r="K421" s="5">
        <v>4.3705984004112057</v>
      </c>
      <c r="L421" s="5">
        <v>0.25477859639739997</v>
      </c>
      <c r="M421" s="5">
        <v>100</v>
      </c>
      <c r="N421" s="5">
        <v>5.8641489546852767</v>
      </c>
    </row>
    <row r="422" spans="1:16">
      <c r="A422" t="s">
        <v>515</v>
      </c>
      <c r="B422" s="4" t="s">
        <v>326</v>
      </c>
      <c r="C422" s="5">
        <v>75.037893735544273</v>
      </c>
      <c r="D422" s="5">
        <v>0.26535249676964923</v>
      </c>
      <c r="E422" s="5">
        <v>14.322496510326863</v>
      </c>
      <c r="F422" s="5">
        <v>1.3043117066769536</v>
      </c>
      <c r="G422" s="5">
        <v>2.8120305497125915E-2</v>
      </c>
      <c r="H422" s="5">
        <v>0.37823609303880784</v>
      </c>
      <c r="I422" s="5">
        <v>1.6213015245934679</v>
      </c>
      <c r="J422" s="5">
        <v>4.0451755817967987</v>
      </c>
      <c r="K422" s="5">
        <v>2.9680599823092759</v>
      </c>
      <c r="L422" s="5">
        <v>3.7559557852862115E-2</v>
      </c>
      <c r="M422" s="5">
        <v>100</v>
      </c>
      <c r="N422" s="5">
        <v>6.3061388053097858</v>
      </c>
    </row>
    <row r="423" spans="1:16">
      <c r="A423" t="s">
        <v>515</v>
      </c>
      <c r="B423" s="4" t="s">
        <v>327</v>
      </c>
      <c r="C423" s="5">
        <v>75.312485209215225</v>
      </c>
      <c r="D423" s="5">
        <v>0.22730111557497049</v>
      </c>
      <c r="E423" s="5">
        <v>13.683320849825654</v>
      </c>
      <c r="F423" s="5">
        <v>1.3753025259223643</v>
      </c>
      <c r="G423" s="5">
        <v>7.4886921446574869E-2</v>
      </c>
      <c r="H423" s="5">
        <v>0.12456372182233472</v>
      </c>
      <c r="I423" s="5">
        <v>0.47579733507880667</v>
      </c>
      <c r="J423" s="5">
        <v>4.6080698579119916</v>
      </c>
      <c r="K423" s="5">
        <v>4.0697556046235723</v>
      </c>
      <c r="L423" s="5">
        <v>6.258830134876843E-2</v>
      </c>
      <c r="M423" s="5">
        <v>100</v>
      </c>
      <c r="N423" s="5">
        <v>7.3229361557974499</v>
      </c>
    </row>
    <row r="424" spans="1:16">
      <c r="A424" t="s">
        <v>515</v>
      </c>
      <c r="B424" s="4" t="s">
        <v>328</v>
      </c>
      <c r="C424" s="5">
        <v>76.812039248932876</v>
      </c>
      <c r="D424" s="5">
        <v>7.2271354168830584E-2</v>
      </c>
      <c r="E424" s="5">
        <v>13.398184378908459</v>
      </c>
      <c r="F424" s="5">
        <v>0.27339066333902501</v>
      </c>
      <c r="G424" s="5">
        <v>6.2961787140244072E-2</v>
      </c>
      <c r="H424" s="5">
        <v>0</v>
      </c>
      <c r="I424" s="5">
        <v>0.65901200735387577</v>
      </c>
      <c r="J424" s="5">
        <v>3.4353479741008344</v>
      </c>
      <c r="K424" s="5">
        <v>5.2600567813958037</v>
      </c>
      <c r="L424" s="5">
        <v>3.4603729861367796E-2</v>
      </c>
      <c r="M424" s="5">
        <v>100</v>
      </c>
      <c r="N424" s="5">
        <v>7.535979132351045</v>
      </c>
    </row>
    <row r="425" spans="1:16">
      <c r="A425" t="s">
        <v>515</v>
      </c>
      <c r="B425" s="4" t="s">
        <v>329</v>
      </c>
      <c r="C425" s="5">
        <v>76.964158706223714</v>
      </c>
      <c r="D425" s="5">
        <v>1.5695734559763322E-2</v>
      </c>
      <c r="E425" s="5">
        <v>13.649161668534388</v>
      </c>
      <c r="F425" s="5">
        <v>0.57603105971758228</v>
      </c>
      <c r="G425" s="5">
        <v>0.10556678929904718</v>
      </c>
      <c r="H425" s="5">
        <v>0.11173670885126315</v>
      </c>
      <c r="I425" s="5">
        <v>0.76780009667105609</v>
      </c>
      <c r="J425" s="5">
        <v>3.7511411774839338</v>
      </c>
      <c r="K425" s="5">
        <v>4.015081417739955</v>
      </c>
      <c r="L425" s="5">
        <v>5.6278301368842938E-2</v>
      </c>
      <c r="M425" s="5">
        <v>100</v>
      </c>
      <c r="N425" s="5">
        <v>8.2808138403107563</v>
      </c>
    </row>
    <row r="426" spans="1:16">
      <c r="A426" t="s">
        <v>515</v>
      </c>
      <c r="B426" s="4" t="s">
        <v>330</v>
      </c>
      <c r="C426" s="5">
        <v>77.560038884366932</v>
      </c>
      <c r="D426" s="5">
        <v>0.18965496463649981</v>
      </c>
      <c r="E426" s="5">
        <v>12.337264857150769</v>
      </c>
      <c r="F426" s="5">
        <v>1.2981579535236609</v>
      </c>
      <c r="G426" s="5">
        <v>8.9404201466592198E-2</v>
      </c>
      <c r="H426" s="5">
        <v>0.18653258151750865</v>
      </c>
      <c r="I426" s="5">
        <v>1.2009831439839864</v>
      </c>
      <c r="J426" s="5">
        <v>3.8225591917914046</v>
      </c>
      <c r="K426" s="5">
        <v>3.1899802337605485</v>
      </c>
      <c r="L426" s="5">
        <v>0.16203786055057987</v>
      </c>
      <c r="M426" s="5">
        <v>100</v>
      </c>
      <c r="N426" s="5">
        <v>5.2326416318815916</v>
      </c>
    </row>
    <row r="427" spans="1:16">
      <c r="A427" t="s">
        <v>515</v>
      </c>
      <c r="B427" s="4" t="s">
        <v>331</v>
      </c>
      <c r="C427" s="5">
        <v>77.994712338049709</v>
      </c>
      <c r="D427" s="5">
        <v>0.20098169036853525</v>
      </c>
      <c r="E427" s="5">
        <v>12.588690884982956</v>
      </c>
      <c r="F427" s="5">
        <v>1.1045858348303765</v>
      </c>
      <c r="G427" s="5">
        <v>9.683914824229857E-2</v>
      </c>
      <c r="H427" s="5">
        <v>0.16136376644703984</v>
      </c>
      <c r="I427" s="5">
        <v>1.0564628971554937</v>
      </c>
      <c r="J427" s="5">
        <v>4.2534644626498554</v>
      </c>
      <c r="K427" s="5">
        <v>2.4177646959227812</v>
      </c>
      <c r="L427" s="5">
        <v>0.16163509996594774</v>
      </c>
      <c r="M427" s="5">
        <v>100</v>
      </c>
      <c r="N427" s="5">
        <v>7.1253706455925112</v>
      </c>
    </row>
    <row r="428" spans="1:16">
      <c r="A428" t="s">
        <v>515</v>
      </c>
      <c r="B428" s="4" t="s">
        <v>332</v>
      </c>
      <c r="C428" s="5">
        <v>78.067311718617077</v>
      </c>
      <c r="D428" s="5">
        <v>0.19645818335725951</v>
      </c>
      <c r="E428" s="5">
        <v>12.556818972423823</v>
      </c>
      <c r="F428" s="5">
        <v>1.1252749575932086</v>
      </c>
      <c r="G428" s="5">
        <v>1.4851066802212891E-2</v>
      </c>
      <c r="H428" s="5">
        <v>0.15601936911433814</v>
      </c>
      <c r="I428" s="5">
        <v>1.0283497206847709</v>
      </c>
      <c r="J428" s="5">
        <v>4.3726619819400323</v>
      </c>
      <c r="K428" s="5">
        <v>2.3566289637736522</v>
      </c>
      <c r="L428" s="5">
        <v>0.16225426311830207</v>
      </c>
      <c r="M428" s="5">
        <v>100</v>
      </c>
      <c r="N428" s="5">
        <v>6.8147750979214976</v>
      </c>
      <c r="O428" s="54">
        <f>COUNT(C404:C428)</f>
        <v>24</v>
      </c>
    </row>
    <row r="429" spans="1:16">
      <c r="B429" s="4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</row>
    <row r="430" spans="1:16">
      <c r="B430" s="4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</row>
    <row r="431" spans="1:16">
      <c r="A431" t="s">
        <v>515</v>
      </c>
      <c r="B431" s="4" t="s">
        <v>333</v>
      </c>
      <c r="C431" s="5">
        <v>62.476180595520738</v>
      </c>
      <c r="D431" s="5">
        <v>1.2976613955169951</v>
      </c>
      <c r="E431" s="5">
        <v>16.428609282057472</v>
      </c>
      <c r="F431" s="5">
        <v>6.1691264704218085</v>
      </c>
      <c r="G431" s="5">
        <v>0.1638174399950045</v>
      </c>
      <c r="H431" s="5">
        <v>1.8920228410320699</v>
      </c>
      <c r="I431" s="5">
        <v>4.5874904301128456</v>
      </c>
      <c r="J431" s="5">
        <v>4.7580864239518927</v>
      </c>
      <c r="K431" s="5">
        <v>2.1037132188867544</v>
      </c>
      <c r="L431" s="5">
        <v>0.15931299319029679</v>
      </c>
      <c r="M431" s="5">
        <v>100</v>
      </c>
      <c r="N431" s="5">
        <v>3.3399618472681425</v>
      </c>
      <c r="P431" s="75" t="s">
        <v>2621</v>
      </c>
    </row>
    <row r="432" spans="1:16">
      <c r="A432" t="s">
        <v>515</v>
      </c>
      <c r="B432" s="4" t="s">
        <v>335</v>
      </c>
      <c r="C432" s="5">
        <v>62.801551229947606</v>
      </c>
      <c r="D432" s="5">
        <v>1.1263659793505902</v>
      </c>
      <c r="E432" s="5">
        <v>16.223297902293503</v>
      </c>
      <c r="F432" s="5">
        <v>6.2653169288684945</v>
      </c>
      <c r="G432" s="5">
        <v>0.18252007063188153</v>
      </c>
      <c r="H432" s="5">
        <v>1.70317378345229</v>
      </c>
      <c r="I432" s="5">
        <v>4.3652671476743583</v>
      </c>
      <c r="J432" s="5">
        <v>4.6418878594457711</v>
      </c>
      <c r="K432" s="5">
        <v>2.6037997242346798</v>
      </c>
      <c r="L432" s="5">
        <v>0.11209983166105272</v>
      </c>
      <c r="M432" s="5">
        <v>100</v>
      </c>
      <c r="N432" s="5">
        <v>2.7509690383631096</v>
      </c>
    </row>
    <row r="433" spans="1:14">
      <c r="A433" t="s">
        <v>515</v>
      </c>
      <c r="B433" s="4" t="s">
        <v>336</v>
      </c>
      <c r="C433" s="5">
        <v>62.829069069205701</v>
      </c>
      <c r="D433" s="5">
        <v>1.2796196495889574</v>
      </c>
      <c r="E433" s="5">
        <v>16.085558512052252</v>
      </c>
      <c r="F433" s="5">
        <v>6.3920860866155049</v>
      </c>
      <c r="G433" s="5">
        <v>0.22082793815811191</v>
      </c>
      <c r="H433" s="5">
        <v>1.7522527696430996</v>
      </c>
      <c r="I433" s="5">
        <v>4.61858199671821</v>
      </c>
      <c r="J433" s="5">
        <v>4.7077543821157981</v>
      </c>
      <c r="K433" s="5">
        <v>2.0087925285859387</v>
      </c>
      <c r="L433" s="5">
        <v>0.13612013387376767</v>
      </c>
      <c r="M433" s="5">
        <v>100</v>
      </c>
      <c r="N433" s="5">
        <v>4.1941876717974083</v>
      </c>
    </row>
    <row r="434" spans="1:14">
      <c r="A434" t="s">
        <v>515</v>
      </c>
      <c r="B434" s="4" t="s">
        <v>337</v>
      </c>
      <c r="C434" s="5">
        <v>64.809518324553494</v>
      </c>
      <c r="D434" s="5">
        <v>0.99705060255931188</v>
      </c>
      <c r="E434" s="5">
        <v>15.341761389524223</v>
      </c>
      <c r="F434" s="5">
        <v>6.2414267597693911</v>
      </c>
      <c r="G434" s="5">
        <v>0.16829509578305923</v>
      </c>
      <c r="H434" s="5">
        <v>1.1374225433245901</v>
      </c>
      <c r="I434" s="5">
        <v>3.5222591365891303</v>
      </c>
      <c r="J434" s="5">
        <v>4.9449644933281673</v>
      </c>
      <c r="K434" s="5">
        <v>2.7423297350505074</v>
      </c>
      <c r="L434" s="5">
        <v>0.12266998818231195</v>
      </c>
      <c r="M434" s="5">
        <v>100</v>
      </c>
      <c r="N434" s="5">
        <v>3.5925561317918238</v>
      </c>
    </row>
    <row r="435" spans="1:14">
      <c r="A435" t="s">
        <v>515</v>
      </c>
      <c r="B435" s="4" t="s">
        <v>338</v>
      </c>
      <c r="C435" s="5">
        <v>65.574528704406106</v>
      </c>
      <c r="D435" s="5">
        <v>0.89545376604682303</v>
      </c>
      <c r="E435" s="5">
        <v>15.948461079220417</v>
      </c>
      <c r="F435" s="5">
        <v>4.9007826722023573</v>
      </c>
      <c r="G435" s="5">
        <v>0.17414796320109999</v>
      </c>
      <c r="H435" s="5">
        <v>1.3017882075462783</v>
      </c>
      <c r="I435" s="5">
        <v>3.2558561230549543</v>
      </c>
      <c r="J435" s="5">
        <v>4.9003479579004567</v>
      </c>
      <c r="K435" s="5">
        <v>2.9019675844232031</v>
      </c>
      <c r="L435" s="5">
        <v>0.1895161437032489</v>
      </c>
      <c r="M435" s="5">
        <v>100</v>
      </c>
      <c r="N435" s="5">
        <v>4.3738457005690918</v>
      </c>
    </row>
    <row r="436" spans="1:14">
      <c r="A436" t="s">
        <v>515</v>
      </c>
      <c r="B436" s="4" t="s">
        <v>339</v>
      </c>
      <c r="C436" s="5">
        <v>65.870095185262386</v>
      </c>
      <c r="D436" s="5">
        <v>0.82378725141946041</v>
      </c>
      <c r="E436" s="5">
        <v>16.069851651715712</v>
      </c>
      <c r="F436" s="5">
        <v>5.3557627926124161</v>
      </c>
      <c r="G436" s="5">
        <v>0.18891328484278461</v>
      </c>
      <c r="H436" s="5">
        <v>0.87975935830134733</v>
      </c>
      <c r="I436" s="5">
        <v>3.0732403425279693</v>
      </c>
      <c r="J436" s="5">
        <v>5.2442151811409419</v>
      </c>
      <c r="K436" s="5">
        <v>2.3791870507775723</v>
      </c>
      <c r="L436" s="5">
        <v>0.14876783118853479</v>
      </c>
      <c r="M436" s="5">
        <v>100</v>
      </c>
      <c r="N436" s="5">
        <v>4.0289833767481298</v>
      </c>
    </row>
    <row r="437" spans="1:14">
      <c r="A437" t="s">
        <v>515</v>
      </c>
      <c r="B437" s="4" t="s">
        <v>340</v>
      </c>
      <c r="C437" s="5">
        <v>71.278862317805235</v>
      </c>
      <c r="D437" s="5">
        <v>0.58434691422125984</v>
      </c>
      <c r="E437" s="5">
        <v>14.509042768513977</v>
      </c>
      <c r="F437" s="5">
        <v>2.8520271952689717</v>
      </c>
      <c r="G437" s="5">
        <v>4.2702310378378979E-3</v>
      </c>
      <c r="H437" s="5">
        <v>0.55142260374845431</v>
      </c>
      <c r="I437" s="5">
        <v>1.9806824061427726</v>
      </c>
      <c r="J437" s="5">
        <v>4.585377270797304</v>
      </c>
      <c r="K437" s="5">
        <v>3.5735304064485147</v>
      </c>
      <c r="L437" s="5">
        <v>0.10372619212953961</v>
      </c>
      <c r="M437" s="5">
        <v>100</v>
      </c>
      <c r="N437" s="5">
        <v>3.5181009295919097</v>
      </c>
    </row>
    <row r="438" spans="1:14">
      <c r="A438" t="s">
        <v>515</v>
      </c>
      <c r="B438" s="4" t="s">
        <v>341</v>
      </c>
      <c r="C438" s="5">
        <v>72.522907926073373</v>
      </c>
      <c r="D438" s="5">
        <v>0.31765963925758256</v>
      </c>
      <c r="E438" s="5">
        <v>14.010239051729842</v>
      </c>
      <c r="F438" s="5">
        <v>2.6760416177378334</v>
      </c>
      <c r="G438" s="5">
        <v>5.3374649561624604E-2</v>
      </c>
      <c r="H438" s="5">
        <v>0.22326099314715045</v>
      </c>
      <c r="I438" s="5">
        <v>1.4233943023037998</v>
      </c>
      <c r="J438" s="5">
        <v>4.7764652711798687</v>
      </c>
      <c r="K438" s="5">
        <v>3.8155502014310558</v>
      </c>
      <c r="L438" s="5">
        <v>0.23402430774969521</v>
      </c>
      <c r="M438" s="5">
        <v>100</v>
      </c>
      <c r="N438" s="5">
        <v>5.1871995120605163</v>
      </c>
    </row>
    <row r="439" spans="1:14">
      <c r="A439" t="s">
        <v>515</v>
      </c>
      <c r="B439" s="4" t="s">
        <v>342</v>
      </c>
      <c r="C439" s="5">
        <v>72.573100831868899</v>
      </c>
      <c r="D439" s="5">
        <v>0.2855667501806286</v>
      </c>
      <c r="E439" s="5">
        <v>14.002043156323252</v>
      </c>
      <c r="F439" s="5">
        <v>2.5421022764461254</v>
      </c>
      <c r="G439" s="5">
        <v>9.5278119355883054E-2</v>
      </c>
      <c r="H439" s="5">
        <v>0.22567653669103974</v>
      </c>
      <c r="I439" s="5">
        <v>1.4808211915972844</v>
      </c>
      <c r="J439" s="5">
        <v>4.6623378892548759</v>
      </c>
      <c r="K439" s="5">
        <v>3.9392744220682578</v>
      </c>
      <c r="L439" s="5">
        <v>0.25036660146087297</v>
      </c>
      <c r="M439" s="5">
        <v>100</v>
      </c>
      <c r="N439" s="5">
        <v>7.3270960878301565</v>
      </c>
    </row>
    <row r="440" spans="1:14">
      <c r="A440" t="s">
        <v>515</v>
      </c>
      <c r="B440" s="4" t="s">
        <v>343</v>
      </c>
      <c r="C440" s="5">
        <v>72.659602162500178</v>
      </c>
      <c r="D440" s="5">
        <v>0.29971999811869832</v>
      </c>
      <c r="E440" s="5">
        <v>14.248518054656289</v>
      </c>
      <c r="F440" s="5">
        <v>2.5762282621731027</v>
      </c>
      <c r="G440" s="5">
        <v>6.9781611286191619E-2</v>
      </c>
      <c r="H440" s="5">
        <v>0.2214246615676381</v>
      </c>
      <c r="I440" s="5">
        <v>1.3645903951787042</v>
      </c>
      <c r="J440" s="5">
        <v>4.4138658946768654</v>
      </c>
      <c r="K440" s="5">
        <v>3.9695297019856968</v>
      </c>
      <c r="L440" s="5">
        <v>0.22822949698031245</v>
      </c>
      <c r="M440" s="5">
        <v>100</v>
      </c>
      <c r="N440" s="5">
        <v>5.6112365622122695</v>
      </c>
    </row>
    <row r="441" spans="1:14">
      <c r="A441" t="s">
        <v>515</v>
      </c>
      <c r="B441" s="4" t="s">
        <v>344</v>
      </c>
      <c r="C441" s="5">
        <v>72.695447829024644</v>
      </c>
      <c r="D441" s="5">
        <v>0.27003463370831227</v>
      </c>
      <c r="E441" s="5">
        <v>14.14039310136657</v>
      </c>
      <c r="F441" s="5">
        <v>2.5150701236254847</v>
      </c>
      <c r="G441" s="5">
        <v>7.1969091223690163E-2</v>
      </c>
      <c r="H441" s="5">
        <v>0.24426598730035495</v>
      </c>
      <c r="I441" s="5">
        <v>1.4036919218177206</v>
      </c>
      <c r="J441" s="5">
        <v>4.7276671748081753</v>
      </c>
      <c r="K441" s="5">
        <v>3.7417723296849648</v>
      </c>
      <c r="L441" s="5">
        <v>0.24490894223842996</v>
      </c>
      <c r="M441" s="5">
        <v>100</v>
      </c>
      <c r="N441" s="5">
        <v>6.8363948189894757</v>
      </c>
    </row>
    <row r="442" spans="1:14">
      <c r="A442" t="s">
        <v>515</v>
      </c>
      <c r="B442" s="4" t="s">
        <v>345</v>
      </c>
      <c r="C442" s="5">
        <v>72.702595152561386</v>
      </c>
      <c r="D442" s="5">
        <v>0.2837178971600704</v>
      </c>
      <c r="E442" s="5">
        <v>13.962153957164999</v>
      </c>
      <c r="F442" s="5">
        <v>2.4891329877894117</v>
      </c>
      <c r="G442" s="5">
        <v>8.7724992281764405E-2</v>
      </c>
      <c r="H442" s="5">
        <v>0.20619322161561227</v>
      </c>
      <c r="I442" s="5">
        <v>1.4472943092074688</v>
      </c>
      <c r="J442" s="5">
        <v>4.7089462350460085</v>
      </c>
      <c r="K442" s="5">
        <v>3.947645273960581</v>
      </c>
      <c r="L442" s="5">
        <v>0.21267655241963354</v>
      </c>
      <c r="M442" s="5">
        <v>100</v>
      </c>
      <c r="N442" s="5">
        <v>3.0128156332865217</v>
      </c>
    </row>
    <row r="443" spans="1:14">
      <c r="A443" t="s">
        <v>515</v>
      </c>
      <c r="B443" s="4" t="s">
        <v>346</v>
      </c>
      <c r="C443" s="5">
        <v>72.829300200852927</v>
      </c>
      <c r="D443" s="5">
        <v>0.25772981821756852</v>
      </c>
      <c r="E443" s="5">
        <v>14.082014172245817</v>
      </c>
      <c r="F443" s="5">
        <v>2.5554871325832633</v>
      </c>
      <c r="G443" s="5">
        <v>2.9700196088257514E-2</v>
      </c>
      <c r="H443" s="5">
        <v>0.23291362260686499</v>
      </c>
      <c r="I443" s="5">
        <v>1.3794876197274419</v>
      </c>
      <c r="J443" s="5">
        <v>4.6910026648662031</v>
      </c>
      <c r="K443" s="5">
        <v>3.7824607838123843</v>
      </c>
      <c r="L443" s="5">
        <v>0.20643504924632705</v>
      </c>
      <c r="M443" s="5">
        <v>100</v>
      </c>
      <c r="N443" s="5">
        <v>2.0679866436987879</v>
      </c>
    </row>
    <row r="444" spans="1:14">
      <c r="A444" t="s">
        <v>515</v>
      </c>
      <c r="B444" s="4" t="s">
        <v>347</v>
      </c>
      <c r="C444" s="5">
        <v>72.931520787437279</v>
      </c>
      <c r="D444" s="5">
        <v>0.3022381640554575</v>
      </c>
      <c r="E444" s="5">
        <v>14.024174011562454</v>
      </c>
      <c r="F444" s="5">
        <v>2.5802673089574233</v>
      </c>
      <c r="G444" s="5">
        <v>5.1195738726994566E-2</v>
      </c>
      <c r="H444" s="5">
        <v>0.19490626406116379</v>
      </c>
      <c r="I444" s="5">
        <v>1.3759653174687201</v>
      </c>
      <c r="J444" s="5">
        <v>4.5971589020212305</v>
      </c>
      <c r="K444" s="5">
        <v>3.759031148193428</v>
      </c>
      <c r="L444" s="5">
        <v>0.23714755184375938</v>
      </c>
      <c r="M444" s="5">
        <v>100</v>
      </c>
      <c r="N444" s="5">
        <v>3.7126893258253517</v>
      </c>
    </row>
    <row r="445" spans="1:14">
      <c r="A445" t="s">
        <v>515</v>
      </c>
      <c r="B445" s="4" t="s">
        <v>348</v>
      </c>
      <c r="C445" s="5">
        <v>72.947927916432135</v>
      </c>
      <c r="D445" s="5">
        <v>0.33918602886912463</v>
      </c>
      <c r="E445" s="5">
        <v>14.019786594793645</v>
      </c>
      <c r="F445" s="5">
        <v>2.5683832332479737</v>
      </c>
      <c r="G445" s="5">
        <v>8.5037893633810979E-2</v>
      </c>
      <c r="H445" s="5">
        <v>0.22546338273768565</v>
      </c>
      <c r="I445" s="5">
        <v>1.3700267206597581</v>
      </c>
      <c r="J445" s="5">
        <v>4.366322567129802</v>
      </c>
      <c r="K445" s="5">
        <v>3.9181356123439328</v>
      </c>
      <c r="L445" s="5">
        <v>0.2062996304323943</v>
      </c>
      <c r="M445" s="5">
        <v>100</v>
      </c>
      <c r="N445" s="5">
        <v>5.5456378707103227</v>
      </c>
    </row>
    <row r="446" spans="1:14">
      <c r="A446" t="s">
        <v>515</v>
      </c>
      <c r="B446" s="4" t="s">
        <v>349</v>
      </c>
      <c r="C446" s="5">
        <v>72.972736579057411</v>
      </c>
      <c r="D446" s="5">
        <v>0.24160145434834276</v>
      </c>
      <c r="E446" s="5">
        <v>13.99419839276316</v>
      </c>
      <c r="F446" s="5">
        <v>2.5479059699801083</v>
      </c>
      <c r="G446" s="5">
        <v>9.4090487768136763E-2</v>
      </c>
      <c r="H446" s="5">
        <v>0.21531326321689906</v>
      </c>
      <c r="I446" s="5">
        <v>1.311835437489548</v>
      </c>
      <c r="J446" s="5">
        <v>4.4944975211446048</v>
      </c>
      <c r="K446" s="5">
        <v>3.9897880486237791</v>
      </c>
      <c r="L446" s="5">
        <v>0.17837250928180381</v>
      </c>
      <c r="M446" s="5">
        <v>100</v>
      </c>
      <c r="N446" s="5">
        <v>6.7642201875076893</v>
      </c>
    </row>
    <row r="447" spans="1:14">
      <c r="A447" t="s">
        <v>515</v>
      </c>
      <c r="B447" s="4" t="s">
        <v>350</v>
      </c>
      <c r="C447" s="5">
        <v>73.020974084887627</v>
      </c>
      <c r="D447" s="5">
        <v>0.25913678126212342</v>
      </c>
      <c r="E447" s="5">
        <v>13.842998742029655</v>
      </c>
      <c r="F447" s="5">
        <v>2.5603065455249472</v>
      </c>
      <c r="G447" s="5">
        <v>3.9693958975988756E-2</v>
      </c>
      <c r="H447" s="5">
        <v>0.21388135681595344</v>
      </c>
      <c r="I447" s="5">
        <v>1.3309537390081858</v>
      </c>
      <c r="J447" s="5">
        <v>4.576903073050226</v>
      </c>
      <c r="K447" s="5">
        <v>3.979465660659502</v>
      </c>
      <c r="L447" s="5">
        <v>0.22689711579747754</v>
      </c>
      <c r="M447" s="5">
        <v>100</v>
      </c>
      <c r="N447" s="5">
        <v>2.5796342879483376</v>
      </c>
    </row>
    <row r="448" spans="1:14">
      <c r="A448" t="s">
        <v>515</v>
      </c>
      <c r="B448" s="4" t="s">
        <v>351</v>
      </c>
      <c r="C448" s="5">
        <v>73.133604693773421</v>
      </c>
      <c r="D448" s="5">
        <v>0.2593387676281203</v>
      </c>
      <c r="E448" s="5">
        <v>13.921551792814812</v>
      </c>
      <c r="F448" s="5">
        <v>2.4886011173475229</v>
      </c>
      <c r="G448" s="5">
        <v>7.3019216771645343E-2</v>
      </c>
      <c r="H448" s="5">
        <v>0.19962763501863817</v>
      </c>
      <c r="I448" s="5">
        <v>1.3200281245765733</v>
      </c>
      <c r="J448" s="5">
        <v>4.4544982374913662</v>
      </c>
      <c r="K448" s="5">
        <v>3.997289656108058</v>
      </c>
      <c r="L448" s="5">
        <v>0.19676421962349114</v>
      </c>
      <c r="M448" s="5">
        <v>100</v>
      </c>
      <c r="N448" s="5">
        <v>5.8467030466740795</v>
      </c>
    </row>
    <row r="449" spans="1:14">
      <c r="A449" t="s">
        <v>515</v>
      </c>
      <c r="B449" s="4" t="s">
        <v>352</v>
      </c>
      <c r="C449" s="5">
        <v>73.460123763735695</v>
      </c>
      <c r="D449" s="5">
        <v>0.36967925291118064</v>
      </c>
      <c r="E449" s="5">
        <v>13.461387257394037</v>
      </c>
      <c r="F449" s="5">
        <v>2.2902671395536429</v>
      </c>
      <c r="G449" s="5">
        <v>0.11332842474812727</v>
      </c>
      <c r="H449" s="5">
        <v>0.30998384254805983</v>
      </c>
      <c r="I449" s="5">
        <v>1.4346707541400157</v>
      </c>
      <c r="J449" s="5">
        <v>4.5160252788078425</v>
      </c>
      <c r="K449" s="5">
        <v>3.8878157788306416</v>
      </c>
      <c r="L449" s="5">
        <v>0.20237425049337843</v>
      </c>
      <c r="M449" s="5">
        <v>100</v>
      </c>
      <c r="N449" s="5">
        <v>3.0746255900683508</v>
      </c>
    </row>
    <row r="450" spans="1:14">
      <c r="A450" t="s">
        <v>515</v>
      </c>
      <c r="B450" s="4" t="s">
        <v>353</v>
      </c>
      <c r="C450" s="5">
        <v>74.019718841827455</v>
      </c>
      <c r="D450" s="5">
        <v>0.2898288459465676</v>
      </c>
      <c r="E450" s="5">
        <v>13.872083293136631</v>
      </c>
      <c r="F450" s="5">
        <v>1.7923188184035856</v>
      </c>
      <c r="G450" s="5">
        <v>4.3753154270954837E-2</v>
      </c>
      <c r="H450" s="5">
        <v>0.27695519211241532</v>
      </c>
      <c r="I450" s="5">
        <v>1.3229137682868892</v>
      </c>
      <c r="J450" s="5">
        <v>4.4285358132478603</v>
      </c>
      <c r="K450" s="5">
        <v>3.7915258672451086</v>
      </c>
      <c r="L450" s="5">
        <v>0.20969124585643265</v>
      </c>
      <c r="M450" s="5">
        <v>100</v>
      </c>
      <c r="N450" s="5">
        <v>5.0308470500744136</v>
      </c>
    </row>
    <row r="451" spans="1:14">
      <c r="A451" t="s">
        <v>515</v>
      </c>
      <c r="B451" s="4" t="s">
        <v>354</v>
      </c>
      <c r="C451" s="5">
        <v>74.099163741623059</v>
      </c>
      <c r="D451" s="5">
        <v>0.28827332614440149</v>
      </c>
      <c r="E451" s="5">
        <v>13.799508338611762</v>
      </c>
      <c r="F451" s="5">
        <v>1.8689604447641297</v>
      </c>
      <c r="G451" s="5">
        <v>3.2564003528981859E-2</v>
      </c>
      <c r="H451" s="5">
        <v>0.26109283557474439</v>
      </c>
      <c r="I451" s="5">
        <v>1.3426886484861864</v>
      </c>
      <c r="J451" s="5">
        <v>4.2405369474361869</v>
      </c>
      <c r="K451" s="5">
        <v>3.8837477127439151</v>
      </c>
      <c r="L451" s="5">
        <v>0.23689935419709046</v>
      </c>
      <c r="M451" s="5">
        <v>100</v>
      </c>
      <c r="N451" s="5">
        <v>7.1981429645028214</v>
      </c>
    </row>
    <row r="452" spans="1:14">
      <c r="A452" t="s">
        <v>515</v>
      </c>
      <c r="B452" s="4" t="s">
        <v>355</v>
      </c>
      <c r="C452" s="5">
        <v>74.11557591835151</v>
      </c>
      <c r="D452" s="5">
        <v>0.27917036094142222</v>
      </c>
      <c r="E452" s="5">
        <v>13.550537379694813</v>
      </c>
      <c r="F452" s="5">
        <v>1.9665258277641582</v>
      </c>
      <c r="G452" s="5">
        <v>7.6876325570490761E-2</v>
      </c>
      <c r="H452" s="5">
        <v>0.26091879188754136</v>
      </c>
      <c r="I452" s="5">
        <v>1.3828640177811673</v>
      </c>
      <c r="J452" s="5">
        <v>4.2645387417949054</v>
      </c>
      <c r="K452" s="5">
        <v>3.9316997669263594</v>
      </c>
      <c r="L452" s="5">
        <v>0.22124944483979947</v>
      </c>
      <c r="M452" s="5">
        <v>100</v>
      </c>
      <c r="N452" s="5">
        <v>6.7970542708879407</v>
      </c>
    </row>
    <row r="453" spans="1:14">
      <c r="A453" t="s">
        <v>515</v>
      </c>
      <c r="B453" s="4" t="s">
        <v>356</v>
      </c>
      <c r="C453" s="5">
        <v>74.146417936089478</v>
      </c>
      <c r="D453" s="5">
        <v>0.36509012948997399</v>
      </c>
      <c r="E453" s="5">
        <v>13.696621282041644</v>
      </c>
      <c r="F453" s="5">
        <v>1.8808964201542908</v>
      </c>
      <c r="G453" s="5">
        <v>5.9018215653160698E-2</v>
      </c>
      <c r="H453" s="5">
        <v>0.22224552949676241</v>
      </c>
      <c r="I453" s="5">
        <v>1.3562159945399572</v>
      </c>
      <c r="J453" s="5">
        <v>4.3101887901747533</v>
      </c>
      <c r="K453" s="5">
        <v>3.8063286013838336</v>
      </c>
      <c r="L453" s="5">
        <v>0.20261896537837962</v>
      </c>
      <c r="M453" s="5">
        <v>100</v>
      </c>
      <c r="N453" s="5">
        <v>3.9872700777504235</v>
      </c>
    </row>
    <row r="454" spans="1:14">
      <c r="A454" t="s">
        <v>515</v>
      </c>
      <c r="B454" s="4" t="s">
        <v>357</v>
      </c>
      <c r="C454" s="5">
        <v>74.159364324958972</v>
      </c>
      <c r="D454" s="5">
        <v>0.31277648344157732</v>
      </c>
      <c r="E454" s="5">
        <v>13.691297287214576</v>
      </c>
      <c r="F454" s="5">
        <v>1.9728140445151043</v>
      </c>
      <c r="G454" s="5">
        <v>1.6072744585471695E-2</v>
      </c>
      <c r="H454" s="5">
        <v>0.26805561411727247</v>
      </c>
      <c r="I454" s="5">
        <v>1.3473164898654872</v>
      </c>
      <c r="J454" s="5">
        <v>4.2238758117554429</v>
      </c>
      <c r="K454" s="5">
        <v>3.8441917330605042</v>
      </c>
      <c r="L454" s="5">
        <v>0.21216065477617668</v>
      </c>
      <c r="M454" s="5">
        <v>100</v>
      </c>
      <c r="N454" s="5">
        <v>6.1579065119117047</v>
      </c>
    </row>
    <row r="455" spans="1:14">
      <c r="A455" t="s">
        <v>515</v>
      </c>
      <c r="B455" s="4" t="s">
        <v>358</v>
      </c>
      <c r="C455" s="5">
        <v>74.213075644715971</v>
      </c>
      <c r="D455" s="5">
        <v>0.28790414590715807</v>
      </c>
      <c r="E455" s="5">
        <v>13.726062400333536</v>
      </c>
      <c r="F455" s="5">
        <v>1.8433057817530007</v>
      </c>
      <c r="G455" s="5">
        <v>7.3752935010683904E-2</v>
      </c>
      <c r="H455" s="5">
        <v>0.24435486281807997</v>
      </c>
      <c r="I455" s="5">
        <v>1.3284141057997674</v>
      </c>
      <c r="J455" s="5">
        <v>4.4722060555011129</v>
      </c>
      <c r="K455" s="5">
        <v>3.6276473103800915</v>
      </c>
      <c r="L455" s="5">
        <v>0.23666238801157302</v>
      </c>
      <c r="M455" s="5">
        <v>100</v>
      </c>
      <c r="N455" s="5">
        <v>3.399098639695822</v>
      </c>
    </row>
    <row r="456" spans="1:14">
      <c r="A456" t="s">
        <v>515</v>
      </c>
      <c r="B456" s="4" t="s">
        <v>359</v>
      </c>
      <c r="C456" s="5">
        <v>74.68581843757805</v>
      </c>
      <c r="D456" s="5">
        <v>0.31061364580286227</v>
      </c>
      <c r="E456" s="5">
        <v>13.700711320692275</v>
      </c>
      <c r="F456" s="5">
        <v>1.6712973703688718</v>
      </c>
      <c r="G456" s="5">
        <v>3.614062444770938E-2</v>
      </c>
      <c r="H456" s="5">
        <v>0.27957132752633213</v>
      </c>
      <c r="I456" s="5">
        <v>1.43658587573904</v>
      </c>
      <c r="J456" s="5">
        <v>4.1860957601314865</v>
      </c>
      <c r="K456" s="5">
        <v>3.6180295478184812</v>
      </c>
      <c r="L456" s="5">
        <v>9.691832678722892E-2</v>
      </c>
      <c r="M456" s="5">
        <v>100</v>
      </c>
      <c r="N456" s="5">
        <v>4.9684378041320514</v>
      </c>
    </row>
    <row r="457" spans="1:14">
      <c r="A457" t="s">
        <v>515</v>
      </c>
      <c r="B457" s="4" t="s">
        <v>360</v>
      </c>
      <c r="C457" s="5">
        <v>74.756579755494585</v>
      </c>
      <c r="D457" s="5">
        <v>0.15121141058847501</v>
      </c>
      <c r="E457" s="5">
        <v>13.900347322509566</v>
      </c>
      <c r="F457" s="5">
        <v>1.7078348383435367</v>
      </c>
      <c r="G457" s="5">
        <v>4.3139904122478832E-2</v>
      </c>
      <c r="H457" s="5">
        <v>0.25696377672954779</v>
      </c>
      <c r="I457" s="5">
        <v>1.3305959445389508</v>
      </c>
      <c r="J457" s="5">
        <v>4.1196647243251947</v>
      </c>
      <c r="K457" s="5">
        <v>3.6590279744022154</v>
      </c>
      <c r="L457" s="5">
        <v>9.6434700675172569E-2</v>
      </c>
      <c r="M457" s="5">
        <v>100</v>
      </c>
      <c r="N457" s="5">
        <v>7.551950308534046</v>
      </c>
    </row>
    <row r="458" spans="1:14">
      <c r="A458" t="s">
        <v>515</v>
      </c>
      <c r="B458" s="4" t="s">
        <v>361</v>
      </c>
      <c r="C458" s="5">
        <v>74.817943035086572</v>
      </c>
      <c r="D458" s="5">
        <v>0.25245635452862969</v>
      </c>
      <c r="E458" s="5">
        <v>13.671653299228325</v>
      </c>
      <c r="F458" s="5">
        <v>1.6490058868530173</v>
      </c>
      <c r="G458" s="5">
        <v>5.9227347799372464E-2</v>
      </c>
      <c r="H458" s="5">
        <v>0.24546339915599932</v>
      </c>
      <c r="I458" s="5">
        <v>1.3854045433658508</v>
      </c>
      <c r="J458" s="5">
        <v>4.1560145235332762</v>
      </c>
      <c r="K458" s="5">
        <v>3.682618932545819</v>
      </c>
      <c r="L458" s="5">
        <v>0.10368017857821608</v>
      </c>
      <c r="M458" s="5">
        <v>100</v>
      </c>
      <c r="N458" s="5">
        <v>7.1780148146655876</v>
      </c>
    </row>
    <row r="459" spans="1:14">
      <c r="A459" t="s">
        <v>515</v>
      </c>
      <c r="B459" s="4" t="s">
        <v>362</v>
      </c>
      <c r="C459" s="5">
        <v>74.833338823318599</v>
      </c>
      <c r="D459" s="5">
        <v>0.21573644243297507</v>
      </c>
      <c r="E459" s="5">
        <v>13.756510640111278</v>
      </c>
      <c r="F459" s="5">
        <v>1.6194292392158125</v>
      </c>
      <c r="G459" s="5">
        <v>9.7499554073803119E-2</v>
      </c>
      <c r="H459" s="5">
        <v>0.218851835488173</v>
      </c>
      <c r="I459" s="5">
        <v>1.441431123870623</v>
      </c>
      <c r="J459" s="5">
        <v>4.1197686562484117</v>
      </c>
      <c r="K459" s="5">
        <v>3.6156133452402281</v>
      </c>
      <c r="L459" s="5">
        <v>0.10570821536488363</v>
      </c>
      <c r="M459" s="5">
        <v>100</v>
      </c>
      <c r="N459" s="5">
        <v>6.1113654625463596</v>
      </c>
    </row>
    <row r="460" spans="1:14">
      <c r="A460" t="s">
        <v>515</v>
      </c>
      <c r="B460" s="4" t="s">
        <v>363</v>
      </c>
      <c r="C460" s="5">
        <v>74.925166448857212</v>
      </c>
      <c r="D460" s="5">
        <v>0.32728399398791796</v>
      </c>
      <c r="E460" s="5">
        <v>13.717581074707674</v>
      </c>
      <c r="F460" s="5">
        <v>1.9041587972681937</v>
      </c>
      <c r="G460" s="5">
        <v>6.1963854019476884E-2</v>
      </c>
      <c r="H460" s="5">
        <v>0.28359966988456126</v>
      </c>
      <c r="I460" s="5">
        <v>1.5375818548095539</v>
      </c>
      <c r="J460" s="5">
        <v>4.7283980552754077</v>
      </c>
      <c r="K460" s="5">
        <v>2.4041280630208899</v>
      </c>
      <c r="L460" s="5">
        <v>0.14211932467336591</v>
      </c>
      <c r="M460" s="5">
        <v>100</v>
      </c>
      <c r="N460" s="5">
        <v>6.726266604021788</v>
      </c>
    </row>
    <row r="461" spans="1:14">
      <c r="A461" t="s">
        <v>515</v>
      </c>
      <c r="B461" s="4" t="s">
        <v>364</v>
      </c>
      <c r="C461" s="5">
        <v>75.083198860055759</v>
      </c>
      <c r="D461" s="5">
        <v>0.26121452682289226</v>
      </c>
      <c r="E461" s="5">
        <v>13.836204477375519</v>
      </c>
      <c r="F461" s="5">
        <v>1.7062325276221733</v>
      </c>
      <c r="G461" s="5">
        <v>5.8944200980401346E-2</v>
      </c>
      <c r="H461" s="5">
        <v>0.32973413228875353</v>
      </c>
      <c r="I461" s="5">
        <v>1.3431279194485062</v>
      </c>
      <c r="J461" s="5">
        <v>5.0619683106060078</v>
      </c>
      <c r="K461" s="5">
        <v>2.174430706330333</v>
      </c>
      <c r="L461" s="5">
        <v>0.18725483358899331</v>
      </c>
      <c r="M461" s="5">
        <v>100</v>
      </c>
      <c r="N461" s="5">
        <v>5.8838713948374703</v>
      </c>
    </row>
    <row r="462" spans="1:14">
      <c r="A462" t="s">
        <v>515</v>
      </c>
      <c r="B462" s="4" t="s">
        <v>365</v>
      </c>
      <c r="C462" s="5">
        <v>75.086533310393051</v>
      </c>
      <c r="D462" s="5">
        <v>0.20666893671381273</v>
      </c>
      <c r="E462" s="5">
        <v>13.5469512871713</v>
      </c>
      <c r="F462" s="5">
        <v>1.6988488785834619</v>
      </c>
      <c r="G462" s="5">
        <v>3.6767986419647118E-2</v>
      </c>
      <c r="H462" s="5">
        <v>0.20577586528225442</v>
      </c>
      <c r="I462" s="5">
        <v>1.3819798530290068</v>
      </c>
      <c r="J462" s="5">
        <v>4.0643286214188334</v>
      </c>
      <c r="K462" s="5">
        <v>3.7018025003902348</v>
      </c>
      <c r="L462" s="5">
        <v>9.0965857361445801E-2</v>
      </c>
      <c r="M462" s="5">
        <v>100</v>
      </c>
      <c r="N462" s="5">
        <v>6.6144128533173472</v>
      </c>
    </row>
    <row r="463" spans="1:14">
      <c r="A463" t="s">
        <v>515</v>
      </c>
      <c r="B463" s="4" t="s">
        <v>366</v>
      </c>
      <c r="C463" s="5">
        <v>75.1008411688221</v>
      </c>
      <c r="D463" s="5">
        <v>0.2494638201232241</v>
      </c>
      <c r="E463" s="5">
        <v>13.563797080501894</v>
      </c>
      <c r="F463" s="5">
        <v>1.6904813535504819</v>
      </c>
      <c r="G463" s="5">
        <v>4.353722095462137E-2</v>
      </c>
      <c r="H463" s="5">
        <v>0.19635522553597809</v>
      </c>
      <c r="I463" s="5">
        <v>1.3518608538102277</v>
      </c>
      <c r="J463" s="5">
        <v>4.1483914388219878</v>
      </c>
      <c r="K463" s="5">
        <v>3.5772864788951324</v>
      </c>
      <c r="L463" s="5">
        <v>0.10063310154524907</v>
      </c>
      <c r="M463" s="5">
        <v>100</v>
      </c>
      <c r="N463" s="5">
        <v>4.6218406009852941</v>
      </c>
    </row>
    <row r="464" spans="1:14">
      <c r="A464" t="s">
        <v>515</v>
      </c>
      <c r="B464" s="4" t="s">
        <v>367</v>
      </c>
      <c r="C464" s="5">
        <v>75.107477874898905</v>
      </c>
      <c r="D464" s="5">
        <v>0.23495425983318155</v>
      </c>
      <c r="E464" s="5">
        <v>13.489908895817729</v>
      </c>
      <c r="F464" s="5">
        <v>1.7819734838327221</v>
      </c>
      <c r="G464" s="5">
        <v>6.9045571693675326E-2</v>
      </c>
      <c r="H464" s="5">
        <v>0.2243279941328449</v>
      </c>
      <c r="I464" s="5">
        <v>1.3709991521786222</v>
      </c>
      <c r="J464" s="5">
        <v>4.123733620835484</v>
      </c>
      <c r="K464" s="5">
        <v>3.5128227156408571</v>
      </c>
      <c r="L464" s="5">
        <v>0.10949538818247571</v>
      </c>
      <c r="M464" s="5">
        <v>100</v>
      </c>
      <c r="N464" s="5">
        <v>6.5805403333223751</v>
      </c>
    </row>
    <row r="465" spans="1:15">
      <c r="A465" t="s">
        <v>515</v>
      </c>
      <c r="B465" s="7" t="s">
        <v>368</v>
      </c>
      <c r="C465" s="8">
        <v>75.171372640935601</v>
      </c>
      <c r="D465" s="8">
        <v>0.29768901319688901</v>
      </c>
      <c r="E465" s="8">
        <v>12.87298418581975</v>
      </c>
      <c r="F465" s="8">
        <v>1.7301177551586511</v>
      </c>
      <c r="G465" s="8">
        <v>5.3950953055890212E-2</v>
      </c>
      <c r="H465" s="8">
        <v>0.27884303108271652</v>
      </c>
      <c r="I465" s="8">
        <v>1.4422223594039936</v>
      </c>
      <c r="J465" s="8">
        <v>3.9965524233887142</v>
      </c>
      <c r="K465" s="8">
        <v>3.9031604384566974</v>
      </c>
      <c r="L465" s="8">
        <v>0.32680060703864922</v>
      </c>
      <c r="M465" s="8">
        <v>100</v>
      </c>
      <c r="N465" s="8">
        <v>5.2954635535920289</v>
      </c>
      <c r="O465" s="58"/>
    </row>
    <row r="466" spans="1:15">
      <c r="A466" t="s">
        <v>515</v>
      </c>
      <c r="B466" s="4" t="s">
        <v>369</v>
      </c>
      <c r="C466" s="5">
        <v>75.188273681550399</v>
      </c>
      <c r="D466" s="5">
        <v>0.25810791535590649</v>
      </c>
      <c r="E466" s="5">
        <v>13.364496574219508</v>
      </c>
      <c r="F466" s="5">
        <v>1.6460924293155013</v>
      </c>
      <c r="G466" s="5">
        <v>4.295660646799828E-2</v>
      </c>
      <c r="H466" s="5">
        <v>0.20725774197777008</v>
      </c>
      <c r="I466" s="5">
        <v>1.4117751789550208</v>
      </c>
      <c r="J466" s="5">
        <v>4.1895363835162218</v>
      </c>
      <c r="K466" s="5">
        <v>3.5947836931714399</v>
      </c>
      <c r="L466" s="5">
        <v>0.12486546031960358</v>
      </c>
      <c r="M466" s="5">
        <v>100</v>
      </c>
      <c r="N466" s="5">
        <v>3.6050484321939109</v>
      </c>
    </row>
    <row r="467" spans="1:15">
      <c r="A467" t="s">
        <v>515</v>
      </c>
      <c r="B467" s="4" t="s">
        <v>370</v>
      </c>
      <c r="C467" s="5">
        <v>75.280588837778367</v>
      </c>
      <c r="D467" s="5">
        <v>0.21224732334298316</v>
      </c>
      <c r="E467" s="5">
        <v>13.819183078246436</v>
      </c>
      <c r="F467" s="5">
        <v>1.6771611295478168</v>
      </c>
      <c r="G467" s="5">
        <v>0.11395790493964454</v>
      </c>
      <c r="H467" s="5">
        <v>0.26090931654530164</v>
      </c>
      <c r="I467" s="5">
        <v>1.4355393506377794</v>
      </c>
      <c r="J467" s="5">
        <v>5.0258434266948067</v>
      </c>
      <c r="K467" s="5">
        <v>2.0451015083316957</v>
      </c>
      <c r="L467" s="5">
        <v>0.16711997188454514</v>
      </c>
      <c r="M467" s="5">
        <v>100</v>
      </c>
      <c r="N467" s="5">
        <v>5.22377534300702</v>
      </c>
    </row>
    <row r="468" spans="1:15">
      <c r="A468" t="s">
        <v>515</v>
      </c>
      <c r="B468" s="4" t="s">
        <v>371</v>
      </c>
      <c r="C468" s="5">
        <v>75.28427431961174</v>
      </c>
      <c r="D468" s="5">
        <v>0.20993476759889246</v>
      </c>
      <c r="E468" s="5">
        <v>13.466701645705696</v>
      </c>
      <c r="F468" s="5">
        <v>1.6403046999450333</v>
      </c>
      <c r="G468" s="5">
        <v>5.8541930619284546E-2</v>
      </c>
      <c r="H468" s="5">
        <v>0.22361886853961629</v>
      </c>
      <c r="I468" s="5">
        <v>1.304499689466182</v>
      </c>
      <c r="J468" s="5">
        <v>4.1558732218003476</v>
      </c>
      <c r="K468" s="5">
        <v>3.5721447642514481</v>
      </c>
      <c r="L468" s="5">
        <v>0.10857286589344999</v>
      </c>
      <c r="M468" s="5">
        <v>100</v>
      </c>
      <c r="N468" s="5">
        <v>3.7715370776604118</v>
      </c>
    </row>
    <row r="469" spans="1:15">
      <c r="A469" t="s">
        <v>515</v>
      </c>
      <c r="B469" s="4" t="s">
        <v>372</v>
      </c>
      <c r="C469" s="5">
        <v>75.303571056190961</v>
      </c>
      <c r="D469" s="5">
        <v>0.26114369529554327</v>
      </c>
      <c r="E469" s="5">
        <v>13.591432317761823</v>
      </c>
      <c r="F469" s="5">
        <v>1.5111041416468547</v>
      </c>
      <c r="G469" s="5">
        <v>7.0773164580283376E-2</v>
      </c>
      <c r="H469" s="5">
        <v>0.19020979873578053</v>
      </c>
      <c r="I469" s="5">
        <v>1.3929288809727018</v>
      </c>
      <c r="J469" s="5">
        <v>3.9791518836184552</v>
      </c>
      <c r="K469" s="5">
        <v>3.5940628616757579</v>
      </c>
      <c r="L469" s="5">
        <v>0.13630497639926673</v>
      </c>
      <c r="M469" s="5">
        <v>100</v>
      </c>
      <c r="N469" s="5">
        <v>6.0547872992486873</v>
      </c>
    </row>
    <row r="470" spans="1:15">
      <c r="A470" t="s">
        <v>515</v>
      </c>
      <c r="B470" s="4" t="s">
        <v>373</v>
      </c>
      <c r="C470" s="5">
        <v>75.375030383688227</v>
      </c>
      <c r="D470" s="5">
        <v>0.32573356033958262</v>
      </c>
      <c r="E470" s="5">
        <v>13.23777568042315</v>
      </c>
      <c r="F470" s="5">
        <v>1.7789466782653807</v>
      </c>
      <c r="G470" s="5">
        <v>5.315694943299773E-2</v>
      </c>
      <c r="H470" s="5">
        <v>0.26756947048394819</v>
      </c>
      <c r="I470" s="5">
        <v>1.4646478488522239</v>
      </c>
      <c r="J470" s="5">
        <v>3.5517412545490359</v>
      </c>
      <c r="K470" s="5">
        <v>3.7836565454532587</v>
      </c>
      <c r="L470" s="5">
        <v>0.20894518928942754</v>
      </c>
      <c r="M470" s="5">
        <v>100</v>
      </c>
      <c r="N470" s="5">
        <v>7.2125083811106805</v>
      </c>
    </row>
    <row r="471" spans="1:15">
      <c r="A471" t="s">
        <v>515</v>
      </c>
      <c r="B471" s="4" t="s">
        <v>374</v>
      </c>
      <c r="C471" s="5">
        <v>75.41225191599014</v>
      </c>
      <c r="D471" s="5">
        <v>0.22755289102485898</v>
      </c>
      <c r="E471" s="5">
        <v>13.572093338447317</v>
      </c>
      <c r="F471" s="5">
        <v>1.6908910929161212</v>
      </c>
      <c r="G471" s="5">
        <v>5.2417645676131767E-2</v>
      </c>
      <c r="H471" s="5">
        <v>0.26363027641973918</v>
      </c>
      <c r="I471" s="5">
        <v>1.328493456933235</v>
      </c>
      <c r="J471" s="5">
        <v>3.7262465436386623</v>
      </c>
      <c r="K471" s="5">
        <v>3.6227231052387996</v>
      </c>
      <c r="L471" s="5">
        <v>0.13393804250678024</v>
      </c>
      <c r="M471" s="5">
        <v>100</v>
      </c>
      <c r="N471" s="5">
        <v>8.2389157704926248</v>
      </c>
    </row>
    <row r="472" spans="1:15">
      <c r="A472" t="s">
        <v>515</v>
      </c>
      <c r="B472" s="4" t="s">
        <v>375</v>
      </c>
      <c r="C472" s="5">
        <v>75.640135385504749</v>
      </c>
      <c r="D472" s="5">
        <v>0.28904531803458894</v>
      </c>
      <c r="E472" s="5">
        <v>13.789830111717386</v>
      </c>
      <c r="F472" s="5">
        <v>1.5796196886258767</v>
      </c>
      <c r="G472" s="5">
        <v>7.1190385348985544E-2</v>
      </c>
      <c r="H472" s="5">
        <v>0.27270498324860393</v>
      </c>
      <c r="I472" s="5">
        <v>1.3348818168379011</v>
      </c>
      <c r="J472" s="5">
        <v>4.8455504585391527</v>
      </c>
      <c r="K472" s="5">
        <v>2.064614042473977</v>
      </c>
      <c r="L472" s="5">
        <v>0.14523266232959856</v>
      </c>
      <c r="M472" s="5">
        <v>100</v>
      </c>
      <c r="N472" s="5">
        <v>7.3947982205444873</v>
      </c>
    </row>
    <row r="473" spans="1:15">
      <c r="A473" t="s">
        <v>515</v>
      </c>
      <c r="B473" s="4" t="s">
        <v>376</v>
      </c>
      <c r="C473" s="5">
        <v>76.43078073968698</v>
      </c>
      <c r="D473" s="5">
        <v>0.12354884467006147</v>
      </c>
      <c r="E473" s="5">
        <v>12.916108243970134</v>
      </c>
      <c r="F473" s="5">
        <v>1.2372187186061399</v>
      </c>
      <c r="G473" s="5">
        <v>7.3263746242671568E-2</v>
      </c>
      <c r="H473" s="5">
        <v>8.6974293440074374E-2</v>
      </c>
      <c r="I473" s="5">
        <v>0.9226298097854605</v>
      </c>
      <c r="J473" s="5">
        <v>3.9314611154743067</v>
      </c>
      <c r="K473" s="5">
        <v>4.1942215596539194</v>
      </c>
      <c r="L473" s="5">
        <v>0.10812713286424945</v>
      </c>
      <c r="M473" s="5">
        <v>100</v>
      </c>
      <c r="N473" s="5">
        <v>5.7951530742208917</v>
      </c>
    </row>
    <row r="474" spans="1:15">
      <c r="A474" t="s">
        <v>515</v>
      </c>
      <c r="B474" s="4" t="s">
        <v>377</v>
      </c>
      <c r="C474" s="5">
        <v>76.451100364637199</v>
      </c>
      <c r="D474" s="5">
        <v>0.18540597486974905</v>
      </c>
      <c r="E474" s="5">
        <v>13.371099995571157</v>
      </c>
      <c r="F474" s="5">
        <v>1.5154459576848129</v>
      </c>
      <c r="G474" s="5">
        <v>9.1496274763970487E-2</v>
      </c>
      <c r="H474" s="5">
        <v>0.30486201632508092</v>
      </c>
      <c r="I474" s="5">
        <v>1.6810763167908225</v>
      </c>
      <c r="J474" s="5">
        <v>4.3343626987726616</v>
      </c>
      <c r="K474" s="5">
        <v>1.9746565273514194</v>
      </c>
      <c r="L474" s="5">
        <v>0.11697238415913251</v>
      </c>
      <c r="M474" s="5">
        <v>100</v>
      </c>
      <c r="N474" s="5">
        <v>6.0256822238860224</v>
      </c>
    </row>
    <row r="475" spans="1:15">
      <c r="A475" t="s">
        <v>515</v>
      </c>
      <c r="B475" s="4" t="s">
        <v>378</v>
      </c>
      <c r="C475" s="5">
        <v>76.485587031768247</v>
      </c>
      <c r="D475" s="5">
        <v>0.2456332608269553</v>
      </c>
      <c r="E475" s="5">
        <v>13.591331776788582</v>
      </c>
      <c r="F475" s="5">
        <v>1.516540748142946</v>
      </c>
      <c r="G475" s="5">
        <v>4.933861163936723E-2</v>
      </c>
      <c r="H475" s="5">
        <v>0.28070311647511159</v>
      </c>
      <c r="I475" s="5">
        <v>1.6225855699234522</v>
      </c>
      <c r="J475" s="5">
        <v>4.2182906613095446</v>
      </c>
      <c r="K475" s="5">
        <v>1.8687687972463434</v>
      </c>
      <c r="L475" s="5">
        <v>0.15653651899222074</v>
      </c>
      <c r="M475" s="5">
        <v>100</v>
      </c>
      <c r="N475" s="5">
        <v>7.8125660842301556</v>
      </c>
    </row>
    <row r="476" spans="1:15">
      <c r="A476" t="s">
        <v>515</v>
      </c>
      <c r="B476" s="4" t="s">
        <v>379</v>
      </c>
      <c r="C476" s="5">
        <v>76.545717350401588</v>
      </c>
      <c r="D476" s="5">
        <v>9.9572681793014692E-2</v>
      </c>
      <c r="E476" s="5">
        <v>12.959295616613401</v>
      </c>
      <c r="F476" s="5">
        <v>1.3137133111541117</v>
      </c>
      <c r="G476" s="5">
        <v>7.7731844495469937E-2</v>
      </c>
      <c r="H476" s="5">
        <v>0.16172226358307498</v>
      </c>
      <c r="I476" s="5">
        <v>1.0448512987920151</v>
      </c>
      <c r="J476" s="5">
        <v>3.7833238360359323</v>
      </c>
      <c r="K476" s="5">
        <v>3.9312419444480091</v>
      </c>
      <c r="L476" s="5">
        <v>0.10697768280505078</v>
      </c>
      <c r="M476" s="5">
        <v>100</v>
      </c>
      <c r="N476" s="5">
        <v>8.0621327541444856</v>
      </c>
    </row>
    <row r="477" spans="1:15">
      <c r="A477" t="s">
        <v>515</v>
      </c>
      <c r="B477" s="4" t="s">
        <v>380</v>
      </c>
      <c r="C477" s="5">
        <v>76.73478182429217</v>
      </c>
      <c r="D477" s="5">
        <v>0.18298212862149554</v>
      </c>
      <c r="E477" s="5">
        <v>13.473406870844176</v>
      </c>
      <c r="F477" s="5">
        <v>1.506308786969504</v>
      </c>
      <c r="G477" s="5">
        <v>0.11974885298962219</v>
      </c>
      <c r="H477" s="5">
        <v>0.24039187431307318</v>
      </c>
      <c r="I477" s="5">
        <v>1.6763750297555839</v>
      </c>
      <c r="J477" s="5">
        <v>3.9919806373379272</v>
      </c>
      <c r="K477" s="5">
        <v>1.9467493158372002</v>
      </c>
      <c r="L477" s="5">
        <v>0.16449321067377543</v>
      </c>
      <c r="M477" s="5">
        <v>100</v>
      </c>
      <c r="N477" s="5">
        <v>8.1828366159560488</v>
      </c>
    </row>
    <row r="478" spans="1:15">
      <c r="A478" t="s">
        <v>515</v>
      </c>
      <c r="B478" s="4" t="s">
        <v>381</v>
      </c>
      <c r="C478" s="5">
        <v>77.414429880620219</v>
      </c>
      <c r="D478" s="5">
        <v>0.10180891738512311</v>
      </c>
      <c r="E478" s="5">
        <v>13.012829457013556</v>
      </c>
      <c r="F478" s="5">
        <v>0.74843824764010614</v>
      </c>
      <c r="G478" s="5">
        <v>9.7677454563534147E-2</v>
      </c>
      <c r="H478" s="5">
        <v>0.17858189451564568</v>
      </c>
      <c r="I478" s="5">
        <v>1.0910769298870904</v>
      </c>
      <c r="J478" s="5">
        <v>3.7481984104787758</v>
      </c>
      <c r="K478" s="5">
        <v>3.5111574508127577</v>
      </c>
      <c r="L478" s="5">
        <v>0.12373081281571527</v>
      </c>
      <c r="M478" s="5">
        <v>100</v>
      </c>
      <c r="N478" s="5">
        <v>6.1349413642186619</v>
      </c>
    </row>
    <row r="479" spans="1:15">
      <c r="A479" t="s">
        <v>515</v>
      </c>
      <c r="B479" s="4" t="s">
        <v>382</v>
      </c>
      <c r="C479" s="5">
        <v>77.431370155109207</v>
      </c>
      <c r="D479" s="5">
        <v>0.13106119415770046</v>
      </c>
      <c r="E479" s="5">
        <v>12.938017976690611</v>
      </c>
      <c r="F479" s="5">
        <v>0.8660197037911509</v>
      </c>
      <c r="G479" s="5">
        <v>5.8709810144030816E-2</v>
      </c>
      <c r="H479" s="5">
        <v>0.11752454706408001</v>
      </c>
      <c r="I479" s="5">
        <v>1.1427072402026024</v>
      </c>
      <c r="J479" s="5">
        <v>3.5755499411198737</v>
      </c>
      <c r="K479" s="5">
        <v>3.5929223381916655</v>
      </c>
      <c r="L479" s="5">
        <v>0.18868348198779084</v>
      </c>
      <c r="M479" s="5">
        <v>100</v>
      </c>
      <c r="N479" s="5">
        <v>8.5076244187763876</v>
      </c>
    </row>
    <row r="480" spans="1:15">
      <c r="A480" t="s">
        <v>515</v>
      </c>
      <c r="B480" s="4" t="s">
        <v>383</v>
      </c>
      <c r="C480" s="5">
        <v>77.622898617109342</v>
      </c>
      <c r="D480" s="5">
        <v>8.8616122292973387E-2</v>
      </c>
      <c r="E480" s="5">
        <v>12.943915939855316</v>
      </c>
      <c r="F480" s="5">
        <v>0.7823667417433684</v>
      </c>
      <c r="G480" s="5">
        <v>6.9480892704296193E-2</v>
      </c>
      <c r="H480" s="5">
        <v>9.9867603013946593E-2</v>
      </c>
      <c r="I480" s="5">
        <v>0.94180163749277945</v>
      </c>
      <c r="J480" s="5">
        <v>3.6887389616901718</v>
      </c>
      <c r="K480" s="5">
        <v>3.6725522901282477</v>
      </c>
      <c r="L480" s="5">
        <v>0.11585683118625878</v>
      </c>
      <c r="M480" s="5">
        <v>100</v>
      </c>
      <c r="N480" s="5">
        <v>6.6433986735619044</v>
      </c>
      <c r="O480" s="54">
        <f>COUNT(C431:C480)</f>
        <v>50</v>
      </c>
    </row>
    <row r="481" spans="1:15">
      <c r="B481" s="4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</row>
    <row r="482" spans="1:15">
      <c r="B482" s="4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</row>
    <row r="483" spans="1:15">
      <c r="A483" t="s">
        <v>515</v>
      </c>
      <c r="B483" s="4" t="s">
        <v>517</v>
      </c>
      <c r="C483" s="5">
        <v>73.262</v>
      </c>
      <c r="D483" s="5">
        <v>9.1080999999999995E-2</v>
      </c>
      <c r="E483" s="5">
        <v>13.2042</v>
      </c>
      <c r="F483" s="5">
        <v>1.5607200000000001</v>
      </c>
      <c r="G483" s="5">
        <v>9.4857999999999998E-2</v>
      </c>
      <c r="H483" s="5">
        <v>4.4046000000000002E-2</v>
      </c>
      <c r="I483" s="5">
        <v>0.73344200000000004</v>
      </c>
      <c r="J483" s="5">
        <v>4.0479500000000002</v>
      </c>
      <c r="K483" s="5">
        <v>5.0353700000000003</v>
      </c>
      <c r="L483" s="5">
        <v>0.34235700000000002</v>
      </c>
      <c r="M483" s="5">
        <v>98.338800000000006</v>
      </c>
      <c r="N483" s="5">
        <f t="shared" ref="N483:N486" si="27">100-M483</f>
        <v>1.6611999999999938</v>
      </c>
    </row>
    <row r="484" spans="1:15">
      <c r="A484" t="s">
        <v>515</v>
      </c>
      <c r="B484" s="4" t="s">
        <v>517</v>
      </c>
      <c r="C484" s="5">
        <v>73.297300000000007</v>
      </c>
      <c r="D484" s="5">
        <v>6.8966E-2</v>
      </c>
      <c r="E484" s="5">
        <v>13.0632</v>
      </c>
      <c r="F484" s="5">
        <v>1.50302</v>
      </c>
      <c r="G484" s="5">
        <v>7.0141999999999996E-2</v>
      </c>
      <c r="H484" s="5">
        <v>3.1565000000000003E-2</v>
      </c>
      <c r="I484" s="5">
        <v>0.75188100000000002</v>
      </c>
      <c r="J484" s="5">
        <v>4.0088499999999998</v>
      </c>
      <c r="K484" s="5">
        <v>5.0336800000000004</v>
      </c>
      <c r="L484" s="5">
        <v>0.28220600000000001</v>
      </c>
      <c r="M484" s="5">
        <v>98.0471</v>
      </c>
      <c r="N484" s="5">
        <f t="shared" si="27"/>
        <v>1.9528999999999996</v>
      </c>
    </row>
    <row r="485" spans="1:15">
      <c r="A485" t="s">
        <v>515</v>
      </c>
      <c r="B485" s="4" t="s">
        <v>517</v>
      </c>
      <c r="C485" s="5">
        <v>73.275800000000004</v>
      </c>
      <c r="D485" s="5">
        <v>5.7657E-2</v>
      </c>
      <c r="E485" s="5">
        <v>13.018000000000001</v>
      </c>
      <c r="F485" s="5">
        <v>1.63239</v>
      </c>
      <c r="G485" s="5">
        <v>8.1153000000000003E-2</v>
      </c>
      <c r="H485" s="5">
        <v>4.3541000000000003E-2</v>
      </c>
      <c r="I485" s="5">
        <v>0.73691499999999999</v>
      </c>
      <c r="J485" s="5">
        <v>3.8773399999999998</v>
      </c>
      <c r="K485" s="5">
        <v>4.9884300000000001</v>
      </c>
      <c r="L485" s="5">
        <v>0.31090200000000001</v>
      </c>
      <c r="M485" s="5">
        <v>97.951999999999998</v>
      </c>
      <c r="N485" s="5">
        <f t="shared" si="27"/>
        <v>2.0480000000000018</v>
      </c>
    </row>
    <row r="486" spans="1:15">
      <c r="A486" t="s">
        <v>515</v>
      </c>
      <c r="B486" s="4" t="s">
        <v>517</v>
      </c>
      <c r="C486" s="5">
        <v>73.539699999999996</v>
      </c>
      <c r="D486" s="5">
        <v>6.2800999999999996E-2</v>
      </c>
      <c r="E486" s="5">
        <v>13.017899999999999</v>
      </c>
      <c r="F486" s="5">
        <v>1.5522400000000001</v>
      </c>
      <c r="G486" s="5">
        <v>8.9441999999999994E-2</v>
      </c>
      <c r="H486" s="5">
        <v>4.7552999999999998E-2</v>
      </c>
      <c r="I486" s="5">
        <v>0.75592700000000002</v>
      </c>
      <c r="J486" s="5">
        <v>4.0091400000000004</v>
      </c>
      <c r="K486" s="5">
        <v>5.1512700000000002</v>
      </c>
      <c r="L486" s="5">
        <v>0.327262</v>
      </c>
      <c r="M486" s="5">
        <v>98.479299999999995</v>
      </c>
      <c r="N486" s="5">
        <f t="shared" si="27"/>
        <v>1.520700000000005</v>
      </c>
    </row>
    <row r="487" spans="1:15">
      <c r="B487" s="12" t="s">
        <v>230</v>
      </c>
      <c r="C487" s="13">
        <f>AVERAGE(C483:C486)</f>
        <v>73.343699999999998</v>
      </c>
      <c r="D487" s="13">
        <f t="shared" ref="D487:N487" si="28">AVERAGE(D483:D486)</f>
        <v>7.0126250000000001E-2</v>
      </c>
      <c r="E487" s="13">
        <f t="shared" si="28"/>
        <v>13.075825</v>
      </c>
      <c r="F487" s="13">
        <f t="shared" si="28"/>
        <v>1.5620925000000001</v>
      </c>
      <c r="G487" s="13">
        <f t="shared" si="28"/>
        <v>8.3898749999999994E-2</v>
      </c>
      <c r="H487" s="13">
        <f t="shared" si="28"/>
        <v>4.1676249999999998E-2</v>
      </c>
      <c r="I487" s="13">
        <f t="shared" si="28"/>
        <v>0.74454124999999993</v>
      </c>
      <c r="J487" s="13">
        <f t="shared" si="28"/>
        <v>3.9858199999999999</v>
      </c>
      <c r="K487" s="13">
        <f t="shared" si="28"/>
        <v>5.0521875000000005</v>
      </c>
      <c r="L487" s="13">
        <f t="shared" si="28"/>
        <v>0.31568174999999998</v>
      </c>
      <c r="M487" s="13">
        <f t="shared" si="28"/>
        <v>98.204299999999989</v>
      </c>
      <c r="N487" s="13">
        <f t="shared" si="28"/>
        <v>1.7957000000000001</v>
      </c>
      <c r="O487" s="54">
        <v>4</v>
      </c>
    </row>
    <row r="488" spans="1:15">
      <c r="B488" s="12" t="s">
        <v>231</v>
      </c>
      <c r="C488" s="13">
        <f>STDEV(C483:C486)</f>
        <v>0.13147149247396728</v>
      </c>
      <c r="D488" s="13">
        <f t="shared" ref="D488:N488" si="29">STDEV(D483:D486)</f>
        <v>1.4714949436429111E-2</v>
      </c>
      <c r="E488" s="13">
        <f t="shared" si="29"/>
        <v>8.8201601459384063E-2</v>
      </c>
      <c r="F488" s="13">
        <f t="shared" si="29"/>
        <v>5.3323710407910153E-2</v>
      </c>
      <c r="G488" s="13">
        <f t="shared" si="29"/>
        <v>1.0764449122768265E-2</v>
      </c>
      <c r="H488" s="13">
        <f t="shared" si="29"/>
        <v>6.9729614643516636E-3</v>
      </c>
      <c r="I488" s="13">
        <f t="shared" si="29"/>
        <v>1.1028149931727746E-2</v>
      </c>
      <c r="J488" s="13">
        <f t="shared" si="29"/>
        <v>7.46151249189244E-2</v>
      </c>
      <c r="K488" s="13">
        <f t="shared" si="29"/>
        <v>6.9540675087797849E-2</v>
      </c>
      <c r="L488" s="13">
        <f t="shared" si="29"/>
        <v>2.5749711977353585E-2</v>
      </c>
      <c r="M488" s="13">
        <f t="shared" si="29"/>
        <v>0.24636178004444312</v>
      </c>
      <c r="N488" s="13">
        <f t="shared" si="29"/>
        <v>0.24636178004444376</v>
      </c>
    </row>
    <row r="489" spans="1:15">
      <c r="B489" s="4"/>
    </row>
    <row r="490" spans="1:15">
      <c r="A490" t="s">
        <v>515</v>
      </c>
      <c r="B490" s="4" t="s">
        <v>384</v>
      </c>
      <c r="C490" s="5">
        <v>75.245104945679927</v>
      </c>
      <c r="D490" s="5">
        <v>0.3326567168572328</v>
      </c>
      <c r="E490" s="5">
        <v>12.984560888932917</v>
      </c>
      <c r="F490" s="5">
        <v>1.7246093941158196</v>
      </c>
      <c r="G490" s="5">
        <v>6.2341939748708421E-2</v>
      </c>
      <c r="H490" s="5">
        <v>0.27742663355751984</v>
      </c>
      <c r="I490" s="5">
        <v>1.5063467934720858</v>
      </c>
      <c r="J490" s="5">
        <v>3.8612211289187215</v>
      </c>
      <c r="K490" s="5">
        <v>3.7975881378889778</v>
      </c>
      <c r="L490" s="5">
        <v>0.2687163468317143</v>
      </c>
      <c r="M490" s="5">
        <v>100</v>
      </c>
      <c r="N490" s="5">
        <v>5.0318289122105995</v>
      </c>
    </row>
    <row r="491" spans="1:15">
      <c r="A491" t="s">
        <v>515</v>
      </c>
      <c r="B491" s="4" t="s">
        <v>384</v>
      </c>
      <c r="C491" s="5">
        <v>75.417681707512187</v>
      </c>
      <c r="D491" s="5">
        <v>0.29842202250746386</v>
      </c>
      <c r="E491" s="5">
        <v>13.143823907299812</v>
      </c>
      <c r="F491" s="5">
        <v>1.7113944771984291</v>
      </c>
      <c r="G491" s="5">
        <v>7.0064881105063079E-2</v>
      </c>
      <c r="H491" s="5">
        <v>0.26891934777198045</v>
      </c>
      <c r="I491" s="5">
        <v>1.4759703766277508</v>
      </c>
      <c r="J491" s="5">
        <v>3.8758525796088588</v>
      </c>
      <c r="K491" s="5">
        <v>3.5291798907141341</v>
      </c>
      <c r="L491" s="5">
        <v>0.26964584769546895</v>
      </c>
      <c r="M491" s="5">
        <v>100</v>
      </c>
      <c r="N491" s="5">
        <v>5.5746631457294029</v>
      </c>
    </row>
    <row r="492" spans="1:15">
      <c r="A492" t="s">
        <v>515</v>
      </c>
      <c r="B492" s="4" t="s">
        <v>384</v>
      </c>
      <c r="C492" s="5">
        <v>75.276738336252848</v>
      </c>
      <c r="D492" s="5">
        <v>0.32901048442884828</v>
      </c>
      <c r="E492" s="5">
        <v>12.847176000702257</v>
      </c>
      <c r="F492" s="5">
        <v>1.7509832517452946</v>
      </c>
      <c r="G492" s="5">
        <v>5.9359882185478767E-2</v>
      </c>
      <c r="H492" s="5">
        <v>0.25864563310149774</v>
      </c>
      <c r="I492" s="5">
        <v>1.5077237974898079</v>
      </c>
      <c r="J492" s="5">
        <v>3.8578422695414534</v>
      </c>
      <c r="K492" s="5">
        <v>3.9013859136917151</v>
      </c>
      <c r="L492" s="5">
        <v>0.27258889857189444</v>
      </c>
      <c r="M492" s="5">
        <v>100</v>
      </c>
      <c r="N492" s="5">
        <v>4.7066841823386198</v>
      </c>
    </row>
    <row r="493" spans="1:15">
      <c r="A493" t="s">
        <v>515</v>
      </c>
      <c r="B493" s="4" t="s">
        <v>384</v>
      </c>
      <c r="C493" s="5">
        <v>75.029764239409943</v>
      </c>
      <c r="D493" s="5">
        <v>0.35217096052763064</v>
      </c>
      <c r="E493" s="5">
        <v>13.153694459046939</v>
      </c>
      <c r="F493" s="5">
        <v>1.7704829150862582</v>
      </c>
      <c r="G493" s="5">
        <v>8.1794518366821709E-2</v>
      </c>
      <c r="H493" s="5">
        <v>0.30253856987481842</v>
      </c>
      <c r="I493" s="5">
        <v>1.4525859188052102</v>
      </c>
      <c r="J493" s="5">
        <v>3.7958475168211692</v>
      </c>
      <c r="K493" s="5">
        <v>3.8565668919467084</v>
      </c>
      <c r="L493" s="5">
        <v>0.26416895471761886</v>
      </c>
      <c r="M493" s="5">
        <v>100</v>
      </c>
      <c r="N493" s="5">
        <v>5.485108851306066</v>
      </c>
    </row>
    <row r="494" spans="1:15">
      <c r="B494" s="12" t="s">
        <v>230</v>
      </c>
      <c r="C494" s="13">
        <f t="shared" ref="C494:N494" si="30">AVERAGE(C490:C493)</f>
        <v>75.242322307213726</v>
      </c>
      <c r="D494" s="13">
        <f t="shared" si="30"/>
        <v>0.32806504608029385</v>
      </c>
      <c r="E494" s="13">
        <f t="shared" si="30"/>
        <v>13.032313813995481</v>
      </c>
      <c r="F494" s="13">
        <f t="shared" si="30"/>
        <v>1.7393675095364505</v>
      </c>
      <c r="G494" s="13">
        <f t="shared" si="30"/>
        <v>6.8390305351517994E-2</v>
      </c>
      <c r="H494" s="13">
        <f t="shared" si="30"/>
        <v>0.27688254607645413</v>
      </c>
      <c r="I494" s="13">
        <f t="shared" si="30"/>
        <v>1.4856567215987138</v>
      </c>
      <c r="J494" s="13">
        <f t="shared" si="30"/>
        <v>3.8476908737225508</v>
      </c>
      <c r="K494" s="13">
        <f t="shared" si="30"/>
        <v>3.7711802085603843</v>
      </c>
      <c r="L494" s="13">
        <f t="shared" si="30"/>
        <v>0.26878001195417417</v>
      </c>
      <c r="M494" s="13">
        <f t="shared" si="30"/>
        <v>100</v>
      </c>
      <c r="N494" s="13">
        <f t="shared" si="30"/>
        <v>5.199571272896172</v>
      </c>
      <c r="O494" s="54">
        <v>4</v>
      </c>
    </row>
    <row r="495" spans="1:15">
      <c r="B495" s="12" t="s">
        <v>231</v>
      </c>
      <c r="C495" s="13">
        <f t="shared" ref="C495:N495" si="31">STDEV(C490:C493)</f>
        <v>0.16033720465856643</v>
      </c>
      <c r="D495" s="13">
        <f t="shared" si="31"/>
        <v>2.2224470387963411E-2</v>
      </c>
      <c r="E495" s="13">
        <f t="shared" si="31"/>
        <v>0.14574419790038076</v>
      </c>
      <c r="F495" s="13">
        <f t="shared" si="31"/>
        <v>2.6478837075067971E-2</v>
      </c>
      <c r="G495" s="13">
        <f t="shared" si="31"/>
        <v>1.0010134856517239E-2</v>
      </c>
      <c r="H495" s="13">
        <f t="shared" si="31"/>
        <v>1.8748556481516049E-2</v>
      </c>
      <c r="I495" s="13">
        <f t="shared" si="31"/>
        <v>2.6473497368827273E-2</v>
      </c>
      <c r="J495" s="13">
        <f t="shared" si="31"/>
        <v>3.5435076670706216E-2</v>
      </c>
      <c r="K495" s="13">
        <f t="shared" si="31"/>
        <v>0.16683918796011679</v>
      </c>
      <c r="L495" s="13">
        <f t="shared" si="31"/>
        <v>3.48918285009346E-3</v>
      </c>
      <c r="M495" s="13">
        <f t="shared" si="31"/>
        <v>0</v>
      </c>
      <c r="N495" s="13">
        <f t="shared" si="31"/>
        <v>0.40550413288333009</v>
      </c>
    </row>
    <row r="496" spans="1:15">
      <c r="B496" s="4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</row>
    <row r="497" spans="1:16">
      <c r="B497" s="4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</row>
    <row r="498" spans="1:16">
      <c r="A498" t="s">
        <v>515</v>
      </c>
      <c r="B498" s="4" t="s">
        <v>385</v>
      </c>
      <c r="C498" s="5">
        <v>59.233170489697187</v>
      </c>
      <c r="D498" s="5">
        <v>1.3806905444442397</v>
      </c>
      <c r="E498" s="5">
        <v>17.14611463396853</v>
      </c>
      <c r="F498" s="5">
        <v>7.5887589778577551</v>
      </c>
      <c r="G498" s="5">
        <v>0.16647742331085838</v>
      </c>
      <c r="H498" s="5">
        <v>2.2212673670433905</v>
      </c>
      <c r="I498" s="5">
        <v>6.1352791607065331</v>
      </c>
      <c r="J498" s="5">
        <v>4.7324463280664508</v>
      </c>
      <c r="K498" s="5">
        <v>1.3441446332657159</v>
      </c>
      <c r="L498" s="5">
        <v>6.6767491396036355E-2</v>
      </c>
      <c r="M498" s="5">
        <v>100</v>
      </c>
      <c r="N498" s="5">
        <v>4.1479638340894383</v>
      </c>
    </row>
    <row r="499" spans="1:16">
      <c r="A499" t="s">
        <v>515</v>
      </c>
      <c r="B499" s="4" t="s">
        <v>386</v>
      </c>
      <c r="C499" s="5">
        <v>63.056407085563428</v>
      </c>
      <c r="D499" s="5">
        <v>1.2565817216154569</v>
      </c>
      <c r="E499" s="5">
        <v>15.924565177341824</v>
      </c>
      <c r="F499" s="5">
        <v>6.017752456513918</v>
      </c>
      <c r="G499" s="5">
        <v>6.9926794215798435E-2</v>
      </c>
      <c r="H499" s="5">
        <v>1.8685703894011412</v>
      </c>
      <c r="I499" s="5">
        <v>4.816496883949811</v>
      </c>
      <c r="J499" s="5">
        <v>4.5414905184497139</v>
      </c>
      <c r="K499" s="5">
        <v>2.3975594961380047</v>
      </c>
      <c r="L499" s="5">
        <v>6.5427926490247701E-2</v>
      </c>
      <c r="M499" s="5">
        <v>100</v>
      </c>
      <c r="N499" s="5">
        <v>3.2645486489107469</v>
      </c>
      <c r="P499" s="75" t="s">
        <v>2622</v>
      </c>
    </row>
    <row r="500" spans="1:16">
      <c r="A500" t="s">
        <v>515</v>
      </c>
      <c r="B500" s="4" t="s">
        <v>388</v>
      </c>
      <c r="C500" s="5">
        <v>65.471507757178486</v>
      </c>
      <c r="D500" s="5">
        <v>0.87806021326461303</v>
      </c>
      <c r="E500" s="5">
        <v>15.94759660831382</v>
      </c>
      <c r="F500" s="5">
        <v>4.9430033033112979</v>
      </c>
      <c r="G500" s="5">
        <v>0.19779023054927974</v>
      </c>
      <c r="H500" s="5">
        <v>1.3444007871610224</v>
      </c>
      <c r="I500" s="5">
        <v>3.3640519727645328</v>
      </c>
      <c r="J500" s="5">
        <v>4.8886690621302735</v>
      </c>
      <c r="K500" s="5">
        <v>2.804019385108024</v>
      </c>
      <c r="L500" s="5">
        <v>0.20771360230021144</v>
      </c>
      <c r="M500" s="5">
        <v>100</v>
      </c>
      <c r="N500" s="5">
        <v>3.2788427068767305</v>
      </c>
    </row>
    <row r="501" spans="1:16">
      <c r="A501" t="s">
        <v>515</v>
      </c>
      <c r="B501" s="4" t="s">
        <v>389</v>
      </c>
      <c r="C501" s="5">
        <v>69.224136044397568</v>
      </c>
      <c r="D501" s="5">
        <v>0.80737312850175813</v>
      </c>
      <c r="E501" s="5">
        <v>14.026589511025501</v>
      </c>
      <c r="F501" s="5">
        <v>4.6095352397280589</v>
      </c>
      <c r="G501" s="5">
        <v>0.11565207999140645</v>
      </c>
      <c r="H501" s="5">
        <v>0.59940750929067621</v>
      </c>
      <c r="I501" s="5">
        <v>2.4135638249653315</v>
      </c>
      <c r="J501" s="5">
        <v>4.1783136799358456</v>
      </c>
      <c r="K501" s="5">
        <v>3.9080935400342374</v>
      </c>
      <c r="L501" s="5">
        <v>0.15162705921385683</v>
      </c>
      <c r="M501" s="5">
        <v>100</v>
      </c>
      <c r="N501" s="5">
        <v>1.981875286269613</v>
      </c>
    </row>
    <row r="502" spans="1:16">
      <c r="A502" t="s">
        <v>515</v>
      </c>
      <c r="B502" s="4" t="s">
        <v>390</v>
      </c>
      <c r="C502" s="5">
        <v>70.690140022387936</v>
      </c>
      <c r="D502" s="5">
        <v>0.66697995000204935</v>
      </c>
      <c r="E502" s="5">
        <v>14.606549292341878</v>
      </c>
      <c r="F502" s="5">
        <v>3.1096372447912062</v>
      </c>
      <c r="G502" s="5">
        <v>1.4278557607596288E-2</v>
      </c>
      <c r="H502" s="5">
        <v>0.62328824360506574</v>
      </c>
      <c r="I502" s="5">
        <v>2.2256460879206572</v>
      </c>
      <c r="J502" s="5">
        <v>4.4138695334211286</v>
      </c>
      <c r="K502" s="5">
        <v>3.5731727294074802</v>
      </c>
      <c r="L502" s="5">
        <v>9.8628253342594258E-2</v>
      </c>
      <c r="M502" s="5">
        <v>100</v>
      </c>
      <c r="N502" s="5">
        <v>2.9243682665407533</v>
      </c>
    </row>
    <row r="503" spans="1:16">
      <c r="A503" t="s">
        <v>515</v>
      </c>
      <c r="B503" s="4" t="s">
        <v>391</v>
      </c>
      <c r="C503" s="5">
        <v>72.647326981425124</v>
      </c>
      <c r="D503" s="5">
        <v>0.30147640861513825</v>
      </c>
      <c r="E503" s="5">
        <v>14.1825382518665</v>
      </c>
      <c r="F503" s="5">
        <v>2.5998692694015166</v>
      </c>
      <c r="G503" s="5">
        <v>5.1110123712795892E-2</v>
      </c>
      <c r="H503" s="5">
        <v>0.26804486268852468</v>
      </c>
      <c r="I503" s="5">
        <v>1.3751815347039473</v>
      </c>
      <c r="J503" s="5">
        <v>4.4870212801058571</v>
      </c>
      <c r="K503" s="5">
        <v>3.9192398651970244</v>
      </c>
      <c r="L503" s="5">
        <v>0.21727648178648562</v>
      </c>
      <c r="M503" s="5">
        <v>100</v>
      </c>
      <c r="N503" s="5">
        <v>5.4844784343460589</v>
      </c>
    </row>
    <row r="504" spans="1:16">
      <c r="A504" t="s">
        <v>515</v>
      </c>
      <c r="B504" s="4" t="s">
        <v>392</v>
      </c>
      <c r="C504" s="5">
        <v>72.810246692843251</v>
      </c>
      <c r="D504" s="5">
        <v>0.28817405330318535</v>
      </c>
      <c r="E504" s="5">
        <v>14.02662095102446</v>
      </c>
      <c r="F504" s="5">
        <v>2.558924753965313</v>
      </c>
      <c r="G504" s="5">
        <v>5.3767315039456455E-2</v>
      </c>
      <c r="H504" s="5">
        <v>0.2219168358060675</v>
      </c>
      <c r="I504" s="5">
        <v>1.3957180156307303</v>
      </c>
      <c r="J504" s="5">
        <v>4.599320123773869</v>
      </c>
      <c r="K504" s="5">
        <v>3.8746809602110153</v>
      </c>
      <c r="L504" s="5">
        <v>0.22044829936189803</v>
      </c>
      <c r="M504" s="5">
        <v>100</v>
      </c>
      <c r="N504" s="5">
        <v>4.6669896713552248</v>
      </c>
    </row>
    <row r="505" spans="1:16">
      <c r="A505" t="s">
        <v>515</v>
      </c>
      <c r="B505" s="4" t="s">
        <v>393</v>
      </c>
      <c r="C505" s="5">
        <v>73.44129058801667</v>
      </c>
      <c r="D505" s="5">
        <v>0.43469195384060588</v>
      </c>
      <c r="E505" s="5">
        <v>13.941948115769339</v>
      </c>
      <c r="F505" s="5">
        <v>2.3138092929052871</v>
      </c>
      <c r="G505" s="5">
        <v>7.3219901150267191E-2</v>
      </c>
      <c r="H505" s="5">
        <v>0.32304443275947686</v>
      </c>
      <c r="I505" s="5">
        <v>1.3910808760272801</v>
      </c>
      <c r="J505" s="5">
        <v>4.1332835664671883</v>
      </c>
      <c r="K505" s="5">
        <v>3.7921734720303411</v>
      </c>
      <c r="L505" s="5">
        <v>0.20080746174935873</v>
      </c>
      <c r="M505" s="5">
        <v>100</v>
      </c>
      <c r="N505" s="5">
        <v>3.3377553259074233</v>
      </c>
    </row>
    <row r="506" spans="1:16">
      <c r="A506" t="s">
        <v>515</v>
      </c>
      <c r="B506" s="4" t="s">
        <v>394</v>
      </c>
      <c r="C506" s="5">
        <v>73.460319000085889</v>
      </c>
      <c r="D506" s="5">
        <v>0.45075734880310064</v>
      </c>
      <c r="E506" s="5">
        <v>13.78828624288111</v>
      </c>
      <c r="F506" s="5">
        <v>2.2240600280217393</v>
      </c>
      <c r="G506" s="5">
        <v>3.9997109576958997E-2</v>
      </c>
      <c r="H506" s="5">
        <v>0.27408779316849491</v>
      </c>
      <c r="I506" s="5">
        <v>1.426498108535202</v>
      </c>
      <c r="J506" s="5">
        <v>4.2924415752270022</v>
      </c>
      <c r="K506" s="5">
        <v>3.8882331042528597</v>
      </c>
      <c r="L506" s="5">
        <v>0.2005352519687012</v>
      </c>
      <c r="M506" s="5">
        <v>100</v>
      </c>
      <c r="N506" s="5">
        <v>6.3132301400439985</v>
      </c>
    </row>
    <row r="507" spans="1:16">
      <c r="A507" t="s">
        <v>515</v>
      </c>
      <c r="B507" s="4" t="s">
        <v>395</v>
      </c>
      <c r="C507" s="5">
        <v>73.547093491849452</v>
      </c>
      <c r="D507" s="5">
        <v>0.40560347379795691</v>
      </c>
      <c r="E507" s="5">
        <v>13.726664076754416</v>
      </c>
      <c r="F507" s="5">
        <v>2.2037716609465066</v>
      </c>
      <c r="G507" s="5">
        <v>6.7395614102386717E-2</v>
      </c>
      <c r="H507" s="5">
        <v>0.33170000534611116</v>
      </c>
      <c r="I507" s="5">
        <v>1.4315379465350251</v>
      </c>
      <c r="J507" s="5">
        <v>4.2701803363196849</v>
      </c>
      <c r="K507" s="5">
        <v>3.8286662467662707</v>
      </c>
      <c r="L507" s="5">
        <v>0.24193067300580315</v>
      </c>
      <c r="M507" s="5">
        <v>100</v>
      </c>
      <c r="N507" s="5">
        <v>5.2683162690567116</v>
      </c>
    </row>
    <row r="508" spans="1:16">
      <c r="A508" t="s">
        <v>515</v>
      </c>
      <c r="B508" s="4" t="s">
        <v>396</v>
      </c>
      <c r="C508" s="5">
        <v>73.679211881274014</v>
      </c>
      <c r="D508" s="5">
        <v>0.38877652115844968</v>
      </c>
      <c r="E508" s="5">
        <v>13.544290294503696</v>
      </c>
      <c r="F508" s="5">
        <v>2.2528389474888897</v>
      </c>
      <c r="G508" s="5">
        <v>6.5277976591034556E-2</v>
      </c>
      <c r="H508" s="5">
        <v>0.31780244761053505</v>
      </c>
      <c r="I508" s="5">
        <v>1.4768379285875262</v>
      </c>
      <c r="J508" s="5">
        <v>4.1913285192821714</v>
      </c>
      <c r="K508" s="5">
        <v>3.9495896154099692</v>
      </c>
      <c r="L508" s="5">
        <v>0.17324514820250006</v>
      </c>
      <c r="M508" s="5">
        <v>100</v>
      </c>
      <c r="N508" s="5">
        <v>6.4447104685722678</v>
      </c>
    </row>
    <row r="509" spans="1:16">
      <c r="A509" t="s">
        <v>515</v>
      </c>
      <c r="B509" s="4" t="s">
        <v>397</v>
      </c>
      <c r="C509" s="5">
        <v>73.691461559357933</v>
      </c>
      <c r="D509" s="5">
        <v>0.4533193718679891</v>
      </c>
      <c r="E509" s="5">
        <v>13.622053846849244</v>
      </c>
      <c r="F509" s="5">
        <v>2.2102676322356873</v>
      </c>
      <c r="G509" s="5">
        <v>8.7748851357567492E-2</v>
      </c>
      <c r="H509" s="5">
        <v>0.2826154217634288</v>
      </c>
      <c r="I509" s="5">
        <v>1.3653134220917806</v>
      </c>
      <c r="J509" s="5">
        <v>4.2220871271209939</v>
      </c>
      <c r="K509" s="5">
        <v>3.8900512255811663</v>
      </c>
      <c r="L509" s="5">
        <v>0.22628092679915904</v>
      </c>
      <c r="M509" s="5">
        <v>100</v>
      </c>
      <c r="N509" s="5">
        <v>5.0847974515198047</v>
      </c>
    </row>
    <row r="510" spans="1:16">
      <c r="A510" t="s">
        <v>515</v>
      </c>
      <c r="B510" s="4" t="s">
        <v>398</v>
      </c>
      <c r="C510" s="5">
        <v>73.708048955869245</v>
      </c>
      <c r="D510" s="5">
        <v>0.45779733288807722</v>
      </c>
      <c r="E510" s="5">
        <v>13.708865032558453</v>
      </c>
      <c r="F510" s="5">
        <v>2.2515201796734141</v>
      </c>
      <c r="G510" s="5">
        <v>2.4837818175522264E-2</v>
      </c>
      <c r="H510" s="5">
        <v>0.28949908494073756</v>
      </c>
      <c r="I510" s="5">
        <v>1.4381670131074658</v>
      </c>
      <c r="J510" s="5">
        <v>4.170028755946471</v>
      </c>
      <c r="K510" s="5">
        <v>3.792974317336109</v>
      </c>
      <c r="L510" s="5">
        <v>0.20437970075527986</v>
      </c>
      <c r="M510" s="5">
        <v>100</v>
      </c>
      <c r="N510" s="5">
        <v>5.1285429602573203</v>
      </c>
    </row>
    <row r="511" spans="1:16">
      <c r="A511" t="s">
        <v>515</v>
      </c>
      <c r="B511" s="4" t="s">
        <v>399</v>
      </c>
      <c r="C511" s="5">
        <v>73.727327949369908</v>
      </c>
      <c r="D511" s="5">
        <v>0.34946831768575565</v>
      </c>
      <c r="E511" s="5">
        <v>13.787294238613773</v>
      </c>
      <c r="F511" s="5">
        <v>2.1312773436073904</v>
      </c>
      <c r="G511" s="5">
        <v>7.9336826251310152E-2</v>
      </c>
      <c r="H511" s="5">
        <v>0.29515150966019565</v>
      </c>
      <c r="I511" s="5">
        <v>1.4586462054517924</v>
      </c>
      <c r="J511" s="5">
        <v>4.231283163757837</v>
      </c>
      <c r="K511" s="5">
        <v>3.8046879280282582</v>
      </c>
      <c r="L511" s="5">
        <v>0.17494006959171596</v>
      </c>
      <c r="M511" s="5">
        <v>100</v>
      </c>
      <c r="N511" s="5">
        <v>6.027246711587722</v>
      </c>
    </row>
    <row r="512" spans="1:16">
      <c r="A512" t="s">
        <v>515</v>
      </c>
      <c r="B512" s="4" t="s">
        <v>400</v>
      </c>
      <c r="C512" s="5">
        <v>73.745741402450719</v>
      </c>
      <c r="D512" s="5">
        <v>0.39413807193889422</v>
      </c>
      <c r="E512" s="5">
        <v>13.599666902491462</v>
      </c>
      <c r="F512" s="5">
        <v>2.1748344742406225</v>
      </c>
      <c r="G512" s="5">
        <v>8.5128058620653896E-2</v>
      </c>
      <c r="H512" s="5">
        <v>0.290658215711045</v>
      </c>
      <c r="I512" s="5">
        <v>1.3744851144491481</v>
      </c>
      <c r="J512" s="5">
        <v>4.2528708813121732</v>
      </c>
      <c r="K512" s="5">
        <v>3.9159840899221257</v>
      </c>
      <c r="L512" s="5">
        <v>0.215005339199866</v>
      </c>
      <c r="M512" s="5">
        <v>100</v>
      </c>
      <c r="N512" s="5">
        <v>5.7748980774491088</v>
      </c>
    </row>
    <row r="513" spans="1:14">
      <c r="A513" t="s">
        <v>515</v>
      </c>
      <c r="B513" s="4" t="s">
        <v>401</v>
      </c>
      <c r="C513" s="5">
        <v>73.798901154957491</v>
      </c>
      <c r="D513" s="5">
        <v>0.40153171634046536</v>
      </c>
      <c r="E513" s="5">
        <v>13.634520591583795</v>
      </c>
      <c r="F513" s="5">
        <v>2.2728997041455918</v>
      </c>
      <c r="G513" s="5">
        <v>1.0202995405105109E-2</v>
      </c>
      <c r="H513" s="5">
        <v>0.27675480629567556</v>
      </c>
      <c r="I513" s="5">
        <v>1.4392367373294948</v>
      </c>
      <c r="J513" s="5">
        <v>4.3475114577267204</v>
      </c>
      <c r="K513" s="5">
        <v>3.6479148080193813</v>
      </c>
      <c r="L513" s="5">
        <v>0.22018305637376187</v>
      </c>
      <c r="M513" s="5">
        <v>100</v>
      </c>
      <c r="N513" s="5">
        <v>4.7828641073477201</v>
      </c>
    </row>
    <row r="514" spans="1:14">
      <c r="A514" t="s">
        <v>515</v>
      </c>
      <c r="B514" s="4" t="s">
        <v>402</v>
      </c>
      <c r="C514" s="5">
        <v>73.815518260650279</v>
      </c>
      <c r="D514" s="5">
        <v>0.39077878846522934</v>
      </c>
      <c r="E514" s="5">
        <v>13.475215471581716</v>
      </c>
      <c r="F514" s="5">
        <v>2.2760050428472547</v>
      </c>
      <c r="G514" s="5">
        <v>8.9016838910676577E-3</v>
      </c>
      <c r="H514" s="5">
        <v>0.28303867692426576</v>
      </c>
      <c r="I514" s="5">
        <v>1.4311259226599558</v>
      </c>
      <c r="J514" s="5">
        <v>4.2926610390123212</v>
      </c>
      <c r="K514" s="5">
        <v>3.8473629720103313</v>
      </c>
      <c r="L514" s="5">
        <v>0.23172403124940533</v>
      </c>
      <c r="M514" s="5">
        <v>100</v>
      </c>
      <c r="N514" s="5">
        <v>6.5120700550750712</v>
      </c>
    </row>
    <row r="515" spans="1:14">
      <c r="A515" t="s">
        <v>515</v>
      </c>
      <c r="B515" s="4" t="s">
        <v>403</v>
      </c>
      <c r="C515" s="5">
        <v>73.834592166740265</v>
      </c>
      <c r="D515" s="5">
        <v>0.30887056798209794</v>
      </c>
      <c r="E515" s="5">
        <v>13.988077667564195</v>
      </c>
      <c r="F515" s="5">
        <v>1.8506371647400117</v>
      </c>
      <c r="G515" s="5">
        <v>7.7819420499571551E-2</v>
      </c>
      <c r="H515" s="5">
        <v>0.27100330451122945</v>
      </c>
      <c r="I515" s="5">
        <v>1.2918814514974706</v>
      </c>
      <c r="J515" s="5">
        <v>4.1904071471823912</v>
      </c>
      <c r="K515" s="5">
        <v>4.0108497547147701</v>
      </c>
      <c r="L515" s="5">
        <v>0.22713256513208691</v>
      </c>
      <c r="M515" s="5">
        <v>100</v>
      </c>
      <c r="N515" s="5">
        <v>5.6546559603277586</v>
      </c>
    </row>
    <row r="516" spans="1:14">
      <c r="A516" t="s">
        <v>515</v>
      </c>
      <c r="B516" s="4" t="s">
        <v>404</v>
      </c>
      <c r="C516" s="5">
        <v>73.869117671759568</v>
      </c>
      <c r="D516" s="5">
        <v>0.34035511129531237</v>
      </c>
      <c r="E516" s="5">
        <v>13.956489647150386</v>
      </c>
      <c r="F516" s="5">
        <v>1.8434157437527716</v>
      </c>
      <c r="G516" s="5">
        <v>8.8264513305747833E-2</v>
      </c>
      <c r="H516" s="5">
        <v>0.26989379494903243</v>
      </c>
      <c r="I516" s="5">
        <v>1.3343335545760129</v>
      </c>
      <c r="J516" s="5">
        <v>4.3626186467709775</v>
      </c>
      <c r="K516" s="5">
        <v>3.777124655867576</v>
      </c>
      <c r="L516" s="5">
        <v>0.2046927790438931</v>
      </c>
      <c r="M516" s="5">
        <v>100</v>
      </c>
      <c r="N516" s="5">
        <v>5.6517768227732006</v>
      </c>
    </row>
    <row r="517" spans="1:14">
      <c r="A517" t="s">
        <v>515</v>
      </c>
      <c r="B517" s="4" t="s">
        <v>405</v>
      </c>
      <c r="C517" s="5">
        <v>73.87886882671414</v>
      </c>
      <c r="D517" s="5">
        <v>0.28450447210857843</v>
      </c>
      <c r="E517" s="5">
        <v>13.712574177408122</v>
      </c>
      <c r="F517" s="5">
        <v>1.8945471410712986</v>
      </c>
      <c r="G517" s="5">
        <v>5.306102465035524E-2</v>
      </c>
      <c r="H517" s="5">
        <v>0.24304562546390765</v>
      </c>
      <c r="I517" s="5">
        <v>1.3502321942088673</v>
      </c>
      <c r="J517" s="5">
        <v>4.4530529196156747</v>
      </c>
      <c r="K517" s="5">
        <v>3.9381328985454065</v>
      </c>
      <c r="L517" s="5">
        <v>0.24785397491435593</v>
      </c>
      <c r="M517" s="5">
        <v>100</v>
      </c>
      <c r="N517" s="5">
        <v>6.0176460432033281</v>
      </c>
    </row>
    <row r="518" spans="1:14">
      <c r="A518" t="s">
        <v>515</v>
      </c>
      <c r="B518" s="4" t="s">
        <v>406</v>
      </c>
      <c r="C518" s="5">
        <v>73.904246141114896</v>
      </c>
      <c r="D518" s="5">
        <v>0.32774720387317385</v>
      </c>
      <c r="E518" s="5">
        <v>13.812579424492661</v>
      </c>
      <c r="F518" s="5">
        <v>1.909711392184809</v>
      </c>
      <c r="G518" s="5">
        <v>1.2995046755893516E-2</v>
      </c>
      <c r="H518" s="5">
        <v>0.25828500308148888</v>
      </c>
      <c r="I518" s="5">
        <v>1.3368978004466718</v>
      </c>
      <c r="J518" s="5">
        <v>4.3642131822809898</v>
      </c>
      <c r="K518" s="5">
        <v>3.886139772435405</v>
      </c>
      <c r="L518" s="5">
        <v>0.24171598051540044</v>
      </c>
      <c r="M518" s="5">
        <v>100</v>
      </c>
      <c r="N518" s="5">
        <v>3.8325891799322847</v>
      </c>
    </row>
    <row r="519" spans="1:14">
      <c r="A519" t="s">
        <v>515</v>
      </c>
      <c r="B519" s="4" t="s">
        <v>407</v>
      </c>
      <c r="C519" s="5">
        <v>73.908152976877147</v>
      </c>
      <c r="D519" s="5">
        <v>0.31268213863936239</v>
      </c>
      <c r="E519" s="5">
        <v>13.993081233445794</v>
      </c>
      <c r="F519" s="5">
        <v>1.8311307535888413</v>
      </c>
      <c r="G519" s="5">
        <v>4.7139647170234181E-2</v>
      </c>
      <c r="H519" s="5">
        <v>0.26220242106571112</v>
      </c>
      <c r="I519" s="5">
        <v>1.3309581275375932</v>
      </c>
      <c r="J519" s="5">
        <v>4.2167511894099574</v>
      </c>
      <c r="K519" s="5">
        <v>3.9535444967573627</v>
      </c>
      <c r="L519" s="5">
        <v>0.18632480390176981</v>
      </c>
      <c r="M519" s="5">
        <v>100</v>
      </c>
      <c r="N519" s="5">
        <v>5.7205501782731716</v>
      </c>
    </row>
    <row r="520" spans="1:14">
      <c r="A520" t="s">
        <v>515</v>
      </c>
      <c r="B520" s="4" t="s">
        <v>408</v>
      </c>
      <c r="C520" s="5">
        <v>73.928874619462874</v>
      </c>
      <c r="D520" s="5">
        <v>0.33003333866721585</v>
      </c>
      <c r="E520" s="5">
        <v>13.665756102544059</v>
      </c>
      <c r="F520" s="5">
        <v>1.8688609081997754</v>
      </c>
      <c r="G520" s="5">
        <v>6.502514402404197E-2</v>
      </c>
      <c r="H520" s="5">
        <v>0.23719265506320358</v>
      </c>
      <c r="I520" s="5">
        <v>1.3972869761562752</v>
      </c>
      <c r="J520" s="5">
        <v>4.3786710582835928</v>
      </c>
      <c r="K520" s="5">
        <v>3.9478482763832092</v>
      </c>
      <c r="L520" s="5">
        <v>0.23309851891965466</v>
      </c>
      <c r="M520" s="5">
        <v>100</v>
      </c>
      <c r="N520" s="5">
        <v>6.4515720603262139</v>
      </c>
    </row>
    <row r="521" spans="1:14">
      <c r="A521" t="s">
        <v>515</v>
      </c>
      <c r="B521" s="4" t="s">
        <v>409</v>
      </c>
      <c r="C521" s="5">
        <v>73.931309254186843</v>
      </c>
      <c r="D521" s="5">
        <v>0.32090551279010632</v>
      </c>
      <c r="E521" s="5">
        <v>14.288640607544146</v>
      </c>
      <c r="F521" s="5">
        <v>1.7740747252901257</v>
      </c>
      <c r="G521" s="5">
        <v>4.0571373468811706E-2</v>
      </c>
      <c r="H521" s="5">
        <v>0.25058165443904851</v>
      </c>
      <c r="I521" s="5">
        <v>1.3020555147237673</v>
      </c>
      <c r="J521" s="5">
        <v>4.1517918763482253</v>
      </c>
      <c r="K521" s="5">
        <v>3.7442945799578591</v>
      </c>
      <c r="L521" s="5">
        <v>0.25280735335179405</v>
      </c>
      <c r="M521" s="5">
        <v>100</v>
      </c>
      <c r="N521" s="5">
        <v>7.6245224263597322</v>
      </c>
    </row>
    <row r="522" spans="1:14">
      <c r="A522" t="s">
        <v>515</v>
      </c>
      <c r="B522" s="4" t="s">
        <v>410</v>
      </c>
      <c r="C522" s="5">
        <v>74.010371902698267</v>
      </c>
      <c r="D522" s="5">
        <v>0.254170753579119</v>
      </c>
      <c r="E522" s="5">
        <v>13.772755694112385</v>
      </c>
      <c r="F522" s="5">
        <v>1.8434248456913278</v>
      </c>
      <c r="G522" s="5">
        <v>6.4589139478946789E-2</v>
      </c>
      <c r="H522" s="5">
        <v>0.27798690154823646</v>
      </c>
      <c r="I522" s="5">
        <v>1.3483408532285099</v>
      </c>
      <c r="J522" s="5">
        <v>4.3903595179401407</v>
      </c>
      <c r="K522" s="5">
        <v>3.8333316920577203</v>
      </c>
      <c r="L522" s="5">
        <v>0.26431059490806652</v>
      </c>
      <c r="M522" s="5">
        <v>100</v>
      </c>
      <c r="N522" s="5">
        <v>5.442307340373489</v>
      </c>
    </row>
    <row r="523" spans="1:14">
      <c r="A523" t="s">
        <v>515</v>
      </c>
      <c r="B523" s="4" t="s">
        <v>411</v>
      </c>
      <c r="C523" s="5">
        <v>74.07610996158553</v>
      </c>
      <c r="D523" s="5">
        <v>0.3740731009043089</v>
      </c>
      <c r="E523" s="5">
        <v>13.50868923587319</v>
      </c>
      <c r="F523" s="5">
        <v>2.1522632454449639</v>
      </c>
      <c r="G523" s="5">
        <v>8.8388046183361269E-2</v>
      </c>
      <c r="H523" s="5">
        <v>0.33173759797950647</v>
      </c>
      <c r="I523" s="5">
        <v>1.4795332472570737</v>
      </c>
      <c r="J523" s="5">
        <v>4.1571424773133616</v>
      </c>
      <c r="K523" s="5">
        <v>3.7039119730243852</v>
      </c>
      <c r="L523" s="5">
        <v>0.16548016544010524</v>
      </c>
      <c r="M523" s="5">
        <v>100</v>
      </c>
      <c r="N523" s="5">
        <v>6.0811913097509915</v>
      </c>
    </row>
    <row r="524" spans="1:14">
      <c r="A524" t="s">
        <v>515</v>
      </c>
      <c r="B524" s="4" t="s">
        <v>412</v>
      </c>
      <c r="C524" s="5">
        <v>74.081114000263625</v>
      </c>
      <c r="D524" s="5">
        <v>0.24491826071734135</v>
      </c>
      <c r="E524" s="5">
        <v>13.65982534144767</v>
      </c>
      <c r="F524" s="5">
        <v>1.8941139539465344</v>
      </c>
      <c r="G524" s="5">
        <v>4.427149733467757E-3</v>
      </c>
      <c r="H524" s="5">
        <v>0.25395760079288199</v>
      </c>
      <c r="I524" s="5">
        <v>1.3486801737884087</v>
      </c>
      <c r="J524" s="5">
        <v>4.3528071784759028</v>
      </c>
      <c r="K524" s="5">
        <v>3.9866786433632631</v>
      </c>
      <c r="L524" s="5">
        <v>0.22399378362012498</v>
      </c>
      <c r="M524" s="5">
        <v>100</v>
      </c>
      <c r="N524" s="5">
        <v>5.9665868418877892</v>
      </c>
    </row>
    <row r="525" spans="1:14">
      <c r="A525" t="s">
        <v>515</v>
      </c>
      <c r="B525" s="4" t="s">
        <v>413</v>
      </c>
      <c r="C525" s="5">
        <v>74.090978237453513</v>
      </c>
      <c r="D525" s="5">
        <v>0.31629838473274807</v>
      </c>
      <c r="E525" s="5">
        <v>13.871308774487916</v>
      </c>
      <c r="F525" s="5">
        <v>1.835800861255769</v>
      </c>
      <c r="G525" s="5">
        <v>6.5556266174667796E-2</v>
      </c>
      <c r="H525" s="5">
        <v>0.24505002065346682</v>
      </c>
      <c r="I525" s="5">
        <v>1.3163097158899775</v>
      </c>
      <c r="J525" s="5">
        <v>4.3108001032955219</v>
      </c>
      <c r="K525" s="5">
        <v>3.7898337768568457</v>
      </c>
      <c r="L525" s="5">
        <v>0.20406755976415053</v>
      </c>
      <c r="M525" s="5">
        <v>100</v>
      </c>
      <c r="N525" s="5">
        <v>6.8357556587007906</v>
      </c>
    </row>
    <row r="526" spans="1:14">
      <c r="A526" t="s">
        <v>515</v>
      </c>
      <c r="B526" s="4" t="s">
        <v>414</v>
      </c>
      <c r="C526" s="5">
        <v>74.198749775818115</v>
      </c>
      <c r="D526" s="5">
        <v>0.29520212584791272</v>
      </c>
      <c r="E526" s="5">
        <v>13.632265128699711</v>
      </c>
      <c r="F526" s="5">
        <v>1.875110229106014</v>
      </c>
      <c r="G526" s="5">
        <v>8.5290041844822747E-3</v>
      </c>
      <c r="H526" s="5">
        <v>0.26090677765110054</v>
      </c>
      <c r="I526" s="5">
        <v>1.3121631608919881</v>
      </c>
      <c r="J526" s="5">
        <v>4.3120127437745559</v>
      </c>
      <c r="K526" s="5">
        <v>3.9470854100179746</v>
      </c>
      <c r="L526" s="5">
        <v>0.20408842296975915</v>
      </c>
      <c r="M526" s="5">
        <v>100</v>
      </c>
      <c r="N526" s="5">
        <v>2.4153368907601163</v>
      </c>
    </row>
    <row r="527" spans="1:14">
      <c r="A527" t="s">
        <v>515</v>
      </c>
      <c r="B527" s="4" t="s">
        <v>415</v>
      </c>
      <c r="C527" s="5">
        <v>74.224291401310779</v>
      </c>
      <c r="D527" s="5">
        <v>0.36913299783015363</v>
      </c>
      <c r="E527" s="5">
        <v>13.761876044232293</v>
      </c>
      <c r="F527" s="5">
        <v>1.7986319533854747</v>
      </c>
      <c r="G527" s="5">
        <v>0</v>
      </c>
      <c r="H527" s="5">
        <v>0.26832463712494165</v>
      </c>
      <c r="I527" s="5">
        <v>1.2517187526982814</v>
      </c>
      <c r="J527" s="5">
        <v>4.094658060728479</v>
      </c>
      <c r="K527" s="5">
        <v>4.0594122438783682</v>
      </c>
      <c r="L527" s="5">
        <v>0.22211958272162469</v>
      </c>
      <c r="M527" s="5">
        <v>100</v>
      </c>
      <c r="N527" s="5">
        <v>7.9689429021700704</v>
      </c>
    </row>
    <row r="528" spans="1:14">
      <c r="A528" t="s">
        <v>515</v>
      </c>
      <c r="B528" s="4" t="s">
        <v>416</v>
      </c>
      <c r="C528" s="5">
        <v>74.252828187872922</v>
      </c>
      <c r="D528" s="5">
        <v>0.35219419963370885</v>
      </c>
      <c r="E528" s="5">
        <v>13.834177529071257</v>
      </c>
      <c r="F528" s="5">
        <v>1.9042270553918366</v>
      </c>
      <c r="G528" s="5">
        <v>2.4155258987164002E-2</v>
      </c>
      <c r="H528" s="5">
        <v>0.25785436660387845</v>
      </c>
      <c r="I528" s="5">
        <v>1.3361051250348246</v>
      </c>
      <c r="J528" s="5">
        <v>4.0639132028160132</v>
      </c>
      <c r="K528" s="5">
        <v>3.7918734477347114</v>
      </c>
      <c r="L528" s="5">
        <v>0.23588989036253988</v>
      </c>
      <c r="M528" s="5">
        <v>100</v>
      </c>
      <c r="N528" s="5">
        <v>8.2063247105624839</v>
      </c>
    </row>
    <row r="529" spans="1:15">
      <c r="A529" t="s">
        <v>515</v>
      </c>
      <c r="B529" s="4" t="s">
        <v>417</v>
      </c>
      <c r="C529" s="5">
        <v>74.282641793606402</v>
      </c>
      <c r="D529" s="5">
        <v>0.44810708955029999</v>
      </c>
      <c r="E529" s="5">
        <v>13.566927784358024</v>
      </c>
      <c r="F529" s="5">
        <v>2.0832690956465698</v>
      </c>
      <c r="G529" s="5">
        <v>2.4317446228045131E-2</v>
      </c>
      <c r="H529" s="5">
        <v>0.29132195475917533</v>
      </c>
      <c r="I529" s="5">
        <v>1.3594955859166395</v>
      </c>
      <c r="J529" s="5">
        <v>4.2691315702667776</v>
      </c>
      <c r="K529" s="5">
        <v>3.5461594251761617</v>
      </c>
      <c r="L529" s="5">
        <v>0.16612301765559118</v>
      </c>
      <c r="M529" s="5">
        <v>100</v>
      </c>
      <c r="N529" s="5">
        <v>2.9544476887402453</v>
      </c>
    </row>
    <row r="530" spans="1:15">
      <c r="A530" t="s">
        <v>515</v>
      </c>
      <c r="B530" s="4" t="s">
        <v>418</v>
      </c>
      <c r="C530" s="5">
        <v>74.31384132399684</v>
      </c>
      <c r="D530" s="5">
        <v>0.26564362422656945</v>
      </c>
      <c r="E530" s="5">
        <v>13.759532587777457</v>
      </c>
      <c r="F530" s="5">
        <v>1.8379966718693679</v>
      </c>
      <c r="G530" s="5">
        <v>4.8685909831215901E-2</v>
      </c>
      <c r="H530" s="5">
        <v>0.25841988024113921</v>
      </c>
      <c r="I530" s="5">
        <v>1.3154862723585266</v>
      </c>
      <c r="J530" s="5">
        <v>4.1704496784575538</v>
      </c>
      <c r="K530" s="5">
        <v>3.8938529638169754</v>
      </c>
      <c r="L530" s="5">
        <v>0.17567401751861972</v>
      </c>
      <c r="M530" s="5">
        <v>100</v>
      </c>
      <c r="N530" s="5">
        <v>5.8659884166009277</v>
      </c>
    </row>
    <row r="531" spans="1:15">
      <c r="A531" t="s">
        <v>515</v>
      </c>
      <c r="B531" s="4" t="s">
        <v>419</v>
      </c>
      <c r="C531" s="5">
        <v>74.412188605986515</v>
      </c>
      <c r="D531" s="5">
        <v>0.410781141837262</v>
      </c>
      <c r="E531" s="5">
        <v>13.475279541425412</v>
      </c>
      <c r="F531" s="5">
        <v>2.1647701649715416</v>
      </c>
      <c r="G531" s="5">
        <v>4.2922461176685495E-2</v>
      </c>
      <c r="H531" s="5">
        <v>0.26642439375951443</v>
      </c>
      <c r="I531" s="5">
        <v>1.2413599250316756</v>
      </c>
      <c r="J531" s="5">
        <v>3.8302314848065366</v>
      </c>
      <c r="K531" s="5">
        <v>4.0060679456065031</v>
      </c>
      <c r="L531" s="5">
        <v>0.19381049411417561</v>
      </c>
      <c r="M531" s="5">
        <v>100</v>
      </c>
      <c r="N531" s="5">
        <v>6.205285306734055</v>
      </c>
    </row>
    <row r="532" spans="1:15">
      <c r="A532" t="s">
        <v>515</v>
      </c>
      <c r="B532" s="4" t="s">
        <v>420</v>
      </c>
      <c r="C532" s="5">
        <v>74.423466974942116</v>
      </c>
      <c r="D532" s="5">
        <v>0.27603727496390057</v>
      </c>
      <c r="E532" s="5">
        <v>13.498939621685228</v>
      </c>
      <c r="F532" s="5">
        <v>1.8843108379025892</v>
      </c>
      <c r="G532" s="5">
        <v>3.1083484995451542E-2</v>
      </c>
      <c r="H532" s="5">
        <v>0.27989228472892924</v>
      </c>
      <c r="I532" s="5">
        <v>1.3079916821138631</v>
      </c>
      <c r="J532" s="5">
        <v>4.1930682249653275</v>
      </c>
      <c r="K532" s="5">
        <v>3.963624745226431</v>
      </c>
      <c r="L532" s="5">
        <v>0.18278895512557419</v>
      </c>
      <c r="M532" s="5">
        <v>100</v>
      </c>
      <c r="N532" s="5">
        <v>6.329679557293673</v>
      </c>
    </row>
    <row r="533" spans="1:15">
      <c r="A533" t="s">
        <v>515</v>
      </c>
      <c r="B533" s="4" t="s">
        <v>421</v>
      </c>
      <c r="C533" s="5">
        <v>74.43566649175672</v>
      </c>
      <c r="D533" s="5">
        <v>0.28053737037714732</v>
      </c>
      <c r="E533" s="5">
        <v>13.928807134092267</v>
      </c>
      <c r="F533" s="5">
        <v>1.9015727649533747</v>
      </c>
      <c r="G533" s="5">
        <v>8.1086925896066489E-2</v>
      </c>
      <c r="H533" s="5">
        <v>0.22024454353459588</v>
      </c>
      <c r="I533" s="5">
        <v>1.3061068905206947</v>
      </c>
      <c r="J533" s="5">
        <v>3.7021281832856925</v>
      </c>
      <c r="K533" s="5">
        <v>3.9631834787071551</v>
      </c>
      <c r="L533" s="5">
        <v>0.23344579489288303</v>
      </c>
      <c r="M533" s="5">
        <v>100</v>
      </c>
      <c r="N533" s="5">
        <v>9.5464537723238578</v>
      </c>
    </row>
    <row r="534" spans="1:15">
      <c r="A534" t="s">
        <v>515</v>
      </c>
      <c r="B534" s="4" t="s">
        <v>422</v>
      </c>
      <c r="C534" s="5">
        <v>74.537979510469484</v>
      </c>
      <c r="D534" s="5">
        <v>0.46460927946903224</v>
      </c>
      <c r="E534" s="5">
        <v>12.285901572047116</v>
      </c>
      <c r="F534" s="5">
        <v>3.0321800330963264</v>
      </c>
      <c r="G534" s="5">
        <v>0.1092703029750948</v>
      </c>
      <c r="H534" s="5">
        <v>0.13188511832757649</v>
      </c>
      <c r="I534" s="5">
        <v>1.0243651269091021</v>
      </c>
      <c r="J534" s="5">
        <v>3.5969610305482318</v>
      </c>
      <c r="K534" s="5">
        <v>4.6723962794398037</v>
      </c>
      <c r="L534" s="5">
        <v>0.18654691434991871</v>
      </c>
      <c r="M534" s="5">
        <v>100</v>
      </c>
      <c r="N534" s="5">
        <v>6.1721280086795218</v>
      </c>
    </row>
    <row r="535" spans="1:15">
      <c r="A535" t="s">
        <v>515</v>
      </c>
      <c r="B535" s="4" t="s">
        <v>423</v>
      </c>
      <c r="C535" s="5">
        <v>74.606950290592422</v>
      </c>
      <c r="D535" s="5">
        <v>0.33455795529328469</v>
      </c>
      <c r="E535" s="5">
        <v>13.658740016635202</v>
      </c>
      <c r="F535" s="5">
        <v>1.9686811283180869</v>
      </c>
      <c r="G535" s="5">
        <v>5.3427889757370187E-2</v>
      </c>
      <c r="H535" s="5">
        <v>0.31223453885692576</v>
      </c>
      <c r="I535" s="5">
        <v>1.6827741595166024</v>
      </c>
      <c r="J535" s="5">
        <v>5.0262083369184181</v>
      </c>
      <c r="K535" s="5">
        <v>2.223771714851154</v>
      </c>
      <c r="L535" s="5">
        <v>0.17134033346028293</v>
      </c>
      <c r="M535" s="5">
        <v>100</v>
      </c>
      <c r="N535" s="5">
        <v>3.849842781946009</v>
      </c>
    </row>
    <row r="536" spans="1:15">
      <c r="A536" t="s">
        <v>515</v>
      </c>
      <c r="B536" s="4" t="s">
        <v>424</v>
      </c>
      <c r="C536" s="5">
        <v>74.619113359756199</v>
      </c>
      <c r="D536" s="5">
        <v>0.22210257304017977</v>
      </c>
      <c r="E536" s="5">
        <v>13.624068433926775</v>
      </c>
      <c r="F536" s="5">
        <v>1.8314152461704956</v>
      </c>
      <c r="G536" s="5">
        <v>0</v>
      </c>
      <c r="H536" s="5">
        <v>0.23638496106660059</v>
      </c>
      <c r="I536" s="5">
        <v>1.2410543428869223</v>
      </c>
      <c r="J536" s="5">
        <v>4.1642418704606863</v>
      </c>
      <c r="K536" s="5">
        <v>3.8930436400963324</v>
      </c>
      <c r="L536" s="5">
        <v>0.21767295972733031</v>
      </c>
      <c r="M536" s="5">
        <v>100</v>
      </c>
      <c r="N536" s="5">
        <v>6.8993226104623488</v>
      </c>
    </row>
    <row r="537" spans="1:15">
      <c r="A537" t="s">
        <v>515</v>
      </c>
      <c r="B537" s="4" t="s">
        <v>425</v>
      </c>
      <c r="C537" s="5">
        <v>74.640725396655171</v>
      </c>
      <c r="D537" s="5">
        <v>0.31700360762416602</v>
      </c>
      <c r="E537" s="5">
        <v>13.790644238618672</v>
      </c>
      <c r="F537" s="5">
        <v>1.9277394255146549</v>
      </c>
      <c r="G537" s="5">
        <v>5.1364392711109985E-2</v>
      </c>
      <c r="H537" s="5">
        <v>0.34731324110042638</v>
      </c>
      <c r="I537" s="5">
        <v>1.5429924327769282</v>
      </c>
      <c r="J537" s="5">
        <v>5.0286644002962078</v>
      </c>
      <c r="K537" s="5">
        <v>2.2160394331588322</v>
      </c>
      <c r="L537" s="5">
        <v>0.17749219393317364</v>
      </c>
      <c r="M537" s="5">
        <v>100</v>
      </c>
      <c r="N537" s="5">
        <v>5.8550146363542837</v>
      </c>
    </row>
    <row r="538" spans="1:15">
      <c r="A538" t="s">
        <v>515</v>
      </c>
      <c r="B538" s="7" t="s">
        <v>426</v>
      </c>
      <c r="C538" s="8">
        <v>75.108709086801568</v>
      </c>
      <c r="D538" s="8">
        <v>0.36148088650406152</v>
      </c>
      <c r="E538" s="8">
        <v>13.229402624885669</v>
      </c>
      <c r="F538" s="8">
        <v>1.7442577362162406</v>
      </c>
      <c r="G538" s="8">
        <v>5.5962062107643339E-2</v>
      </c>
      <c r="H538" s="8">
        <v>0.26201529143357755</v>
      </c>
      <c r="I538" s="8">
        <v>1.4624316541226183</v>
      </c>
      <c r="J538" s="8">
        <v>3.766694618608593</v>
      </c>
      <c r="K538" s="8">
        <v>3.819855269521244</v>
      </c>
      <c r="L538" s="8">
        <v>0.24434227955466045</v>
      </c>
      <c r="M538" s="8">
        <v>100</v>
      </c>
      <c r="N538" s="8">
        <v>5.7432874819034794</v>
      </c>
      <c r="O538" s="58"/>
    </row>
    <row r="539" spans="1:15">
      <c r="A539" t="s">
        <v>515</v>
      </c>
      <c r="B539" s="4" t="s">
        <v>427</v>
      </c>
      <c r="C539" s="5">
        <v>75.170919098557874</v>
      </c>
      <c r="D539" s="5">
        <v>0.43974964119247312</v>
      </c>
      <c r="E539" s="5">
        <v>12.5579282777363</v>
      </c>
      <c r="F539" s="5">
        <v>2.2261290439806531</v>
      </c>
      <c r="G539" s="5">
        <v>6.3880057166653167E-2</v>
      </c>
      <c r="H539" s="5">
        <v>0.19205556798680587</v>
      </c>
      <c r="I539" s="5">
        <v>0.91317316305705543</v>
      </c>
      <c r="J539" s="5">
        <v>3.3598809018244311</v>
      </c>
      <c r="K539" s="5">
        <v>4.9805824650977462</v>
      </c>
      <c r="L539" s="5">
        <v>0.12367145664447587</v>
      </c>
      <c r="M539" s="5">
        <v>100</v>
      </c>
      <c r="N539" s="5">
        <v>6.5952620481568545</v>
      </c>
    </row>
    <row r="540" spans="1:15">
      <c r="A540" t="s">
        <v>515</v>
      </c>
      <c r="B540" s="7" t="s">
        <v>428</v>
      </c>
      <c r="C540" s="8">
        <v>75.186840942980808</v>
      </c>
      <c r="D540" s="8">
        <v>0.36411445334077908</v>
      </c>
      <c r="E540" s="8">
        <v>13.207547867712762</v>
      </c>
      <c r="F540" s="8">
        <v>1.6218166592683325</v>
      </c>
      <c r="G540" s="8">
        <v>6.9666891889628962E-2</v>
      </c>
      <c r="H540" s="8">
        <v>0.29607680222794375</v>
      </c>
      <c r="I540" s="8">
        <v>1.4701143384823196</v>
      </c>
      <c r="J540" s="8">
        <v>3.7558585227154517</v>
      </c>
      <c r="K540" s="8">
        <v>3.8034695468488007</v>
      </c>
      <c r="L540" s="8">
        <v>0.2900048582692567</v>
      </c>
      <c r="M540" s="8">
        <v>100</v>
      </c>
      <c r="N540" s="8">
        <v>6.5208763681120132</v>
      </c>
      <c r="O540" s="58"/>
    </row>
    <row r="541" spans="1:15">
      <c r="A541" t="s">
        <v>515</v>
      </c>
      <c r="B541" s="4" t="s">
        <v>429</v>
      </c>
      <c r="C541" s="5">
        <v>75.795552205480348</v>
      </c>
      <c r="D541" s="5">
        <v>0.31068707582655247</v>
      </c>
      <c r="E541" s="5">
        <v>12.80354270588068</v>
      </c>
      <c r="F541" s="5">
        <v>1.8212474964339174</v>
      </c>
      <c r="G541" s="5">
        <v>6.4739681947280747E-2</v>
      </c>
      <c r="H541" s="5">
        <v>0.22425759672603726</v>
      </c>
      <c r="I541" s="5">
        <v>1.2015420353678004</v>
      </c>
      <c r="J541" s="5">
        <v>3.8619963719696573</v>
      </c>
      <c r="K541" s="5">
        <v>3.6466720201313243</v>
      </c>
      <c r="L541" s="5">
        <v>0.34840541998402724</v>
      </c>
      <c r="M541" s="5">
        <v>100</v>
      </c>
      <c r="N541" s="5">
        <v>5.6745443239469751</v>
      </c>
      <c r="O541" s="61"/>
    </row>
    <row r="542" spans="1:15">
      <c r="A542" t="s">
        <v>515</v>
      </c>
      <c r="B542" s="4" t="s">
        <v>430</v>
      </c>
      <c r="C542" s="5">
        <v>75.840416551955343</v>
      </c>
      <c r="D542" s="5">
        <v>0.26447218700918307</v>
      </c>
      <c r="E542" s="5">
        <v>13.786621934048412</v>
      </c>
      <c r="F542" s="5">
        <v>1.9035089942457701</v>
      </c>
      <c r="G542" s="5">
        <v>5.5331233810089663E-2</v>
      </c>
      <c r="H542" s="5">
        <v>0.28072682700732937</v>
      </c>
      <c r="I542" s="5">
        <v>1.4351518583076586</v>
      </c>
      <c r="J542" s="5">
        <v>2.212460431021702</v>
      </c>
      <c r="K542" s="5">
        <v>3.9981268205269731</v>
      </c>
      <c r="L542" s="5">
        <v>0.28825985893652728</v>
      </c>
      <c r="M542" s="5">
        <v>100</v>
      </c>
      <c r="N542" s="5">
        <v>7.1157527836867018</v>
      </c>
    </row>
    <row r="543" spans="1:15">
      <c r="A543" t="s">
        <v>515</v>
      </c>
      <c r="B543" s="4" t="s">
        <v>431</v>
      </c>
      <c r="C543" s="5">
        <v>76.134078252749475</v>
      </c>
      <c r="D543" s="5">
        <v>0.2893160679602621</v>
      </c>
      <c r="E543" s="5">
        <v>14.017578606936535</v>
      </c>
      <c r="F543" s="5">
        <v>1.9544843416472404</v>
      </c>
      <c r="G543" s="5">
        <v>2.8036054224086605E-2</v>
      </c>
      <c r="H543" s="5">
        <v>0.29589788040208698</v>
      </c>
      <c r="I543" s="5">
        <v>1.3010572515965002</v>
      </c>
      <c r="J543" s="5">
        <v>2.0499718090077996</v>
      </c>
      <c r="K543" s="5">
        <v>3.762542978562299</v>
      </c>
      <c r="L543" s="5">
        <v>0.21580944474923805</v>
      </c>
      <c r="M543" s="5">
        <v>100</v>
      </c>
      <c r="N543" s="5">
        <v>10.814839348832749</v>
      </c>
    </row>
    <row r="544" spans="1:15">
      <c r="A544" t="s">
        <v>515</v>
      </c>
      <c r="B544" s="4" t="s">
        <v>432</v>
      </c>
      <c r="C544" s="5">
        <v>76.364047164935997</v>
      </c>
      <c r="D544" s="5">
        <v>0.29939738600578519</v>
      </c>
      <c r="E544" s="5">
        <v>12.777063954747659</v>
      </c>
      <c r="F544" s="5">
        <v>0.75402986264771421</v>
      </c>
      <c r="G544" s="5">
        <v>1.4642931614915939E-3</v>
      </c>
      <c r="H544" s="5">
        <v>2.5210071688960677E-2</v>
      </c>
      <c r="I544" s="5">
        <v>0.70063899501410487</v>
      </c>
      <c r="J544" s="5">
        <v>2.604394432425623</v>
      </c>
      <c r="K544" s="5">
        <v>6.393051270656418</v>
      </c>
      <c r="L544" s="5">
        <v>0.10430929206576486</v>
      </c>
      <c r="M544" s="5">
        <v>100</v>
      </c>
      <c r="N544" s="5">
        <v>5.0736535172994763</v>
      </c>
    </row>
    <row r="545" spans="1:16">
      <c r="A545" t="s">
        <v>515</v>
      </c>
      <c r="B545" s="4" t="s">
        <v>433</v>
      </c>
      <c r="C545" s="5">
        <v>76.967994068260893</v>
      </c>
      <c r="D545" s="5">
        <v>3.8000748669766949E-3</v>
      </c>
      <c r="E545" s="5">
        <v>12.792376642430137</v>
      </c>
      <c r="F545" s="5">
        <v>0.76839049624977851</v>
      </c>
      <c r="G545" s="5">
        <v>2.9585763909608059E-3</v>
      </c>
      <c r="H545" s="5">
        <v>8.2123425415999297E-4</v>
      </c>
      <c r="I545" s="5">
        <v>0.3873239373256403</v>
      </c>
      <c r="J545" s="5">
        <v>3.4523094901353355</v>
      </c>
      <c r="K545" s="5">
        <v>5.5943117316174167</v>
      </c>
      <c r="L545" s="5">
        <v>3.848708999430845E-2</v>
      </c>
      <c r="M545" s="5">
        <v>100</v>
      </c>
      <c r="N545" s="5">
        <v>6.2386893752256327</v>
      </c>
    </row>
    <row r="546" spans="1:16">
      <c r="A546" t="s">
        <v>515</v>
      </c>
      <c r="B546" s="4" t="s">
        <v>434</v>
      </c>
      <c r="C546" s="5">
        <v>77.841572845252614</v>
      </c>
      <c r="D546" s="5">
        <v>0.13200810681890968</v>
      </c>
      <c r="E546" s="5">
        <v>12.678576589028728</v>
      </c>
      <c r="F546" s="5">
        <v>1.0350954917416804</v>
      </c>
      <c r="G546" s="5">
        <v>2.9678597630308449E-2</v>
      </c>
      <c r="H546" s="5">
        <v>0.14453383180355289</v>
      </c>
      <c r="I546" s="5">
        <v>0.94424318606451219</v>
      </c>
      <c r="J546" s="5">
        <v>4.0870582317870383</v>
      </c>
      <c r="K546" s="5">
        <v>2.9775449868118682</v>
      </c>
      <c r="L546" s="5">
        <v>0.16732824063620425</v>
      </c>
      <c r="M546" s="5">
        <v>100</v>
      </c>
      <c r="N546" s="5">
        <v>6.2489395671933323</v>
      </c>
      <c r="O546" s="54">
        <f>COUNT(C498:C546)</f>
        <v>49</v>
      </c>
    </row>
    <row r="547" spans="1:16">
      <c r="B547" s="4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</row>
    <row r="548" spans="1:16">
      <c r="B548" s="4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</row>
    <row r="549" spans="1:16">
      <c r="A549" t="s">
        <v>515</v>
      </c>
      <c r="B549" s="4" t="s">
        <v>435</v>
      </c>
      <c r="C549" s="5">
        <v>69.328593662818932</v>
      </c>
      <c r="D549" s="5">
        <v>0.44493701544667502</v>
      </c>
      <c r="E549" s="5">
        <v>14.613830267876413</v>
      </c>
      <c r="F549" s="5">
        <v>4.298521085297268</v>
      </c>
      <c r="G549" s="5">
        <v>9.996831072116312E-2</v>
      </c>
      <c r="H549" s="5">
        <v>0.3666653260241336</v>
      </c>
      <c r="I549" s="5">
        <v>2.0520743150361191</v>
      </c>
      <c r="J549" s="5">
        <v>4.2089635979803743</v>
      </c>
      <c r="K549" s="5">
        <v>4.4235761477308886</v>
      </c>
      <c r="L549" s="5">
        <v>0.21027129213120216</v>
      </c>
      <c r="M549" s="5">
        <v>100</v>
      </c>
      <c r="N549" s="5">
        <v>6.2572936123835916</v>
      </c>
      <c r="P549" s="75" t="s">
        <v>2623</v>
      </c>
    </row>
    <row r="550" spans="1:16">
      <c r="A550" t="s">
        <v>515</v>
      </c>
      <c r="B550" s="4" t="s">
        <v>437</v>
      </c>
      <c r="C550" s="5">
        <v>70.588996559760048</v>
      </c>
      <c r="D550" s="5">
        <v>0.59762966650785598</v>
      </c>
      <c r="E550" s="5">
        <v>14.920438341901521</v>
      </c>
      <c r="F550" s="5">
        <v>3.139579631652087</v>
      </c>
      <c r="G550" s="5">
        <v>8.952964720929503E-2</v>
      </c>
      <c r="H550" s="5">
        <v>0.64614608974400445</v>
      </c>
      <c r="I550" s="5">
        <v>2.1156421445507716</v>
      </c>
      <c r="J550" s="5">
        <v>4.7227329179082389</v>
      </c>
      <c r="K550" s="5">
        <v>3.0557761916646866</v>
      </c>
      <c r="L550" s="5">
        <v>0.15949483907169781</v>
      </c>
      <c r="M550" s="5">
        <v>100</v>
      </c>
      <c r="N550" s="5">
        <v>3.0946700848915896</v>
      </c>
    </row>
    <row r="551" spans="1:16">
      <c r="A551" t="s">
        <v>515</v>
      </c>
      <c r="B551" s="4" t="s">
        <v>438</v>
      </c>
      <c r="C551" s="5">
        <v>70.886114020596253</v>
      </c>
      <c r="D551" s="5">
        <v>0.54359255107539883</v>
      </c>
      <c r="E551" s="5">
        <v>14.767130626299224</v>
      </c>
      <c r="F551" s="5">
        <v>3.0274075414298403</v>
      </c>
      <c r="G551" s="5">
        <v>0.12642941350240419</v>
      </c>
      <c r="H551" s="5">
        <v>0.64701382957782161</v>
      </c>
      <c r="I551" s="5">
        <v>2.359780789272206</v>
      </c>
      <c r="J551" s="5">
        <v>4.5103237996501244</v>
      </c>
      <c r="K551" s="5">
        <v>3.0053668885754994</v>
      </c>
      <c r="L551" s="5">
        <v>0.16385901249453028</v>
      </c>
      <c r="M551" s="5">
        <v>100</v>
      </c>
      <c r="N551" s="5">
        <v>6.3548610088675304</v>
      </c>
    </row>
    <row r="552" spans="1:16">
      <c r="A552" t="s">
        <v>515</v>
      </c>
      <c r="B552" s="4" t="s">
        <v>439</v>
      </c>
      <c r="C552" s="5">
        <v>72.367126777684348</v>
      </c>
      <c r="D552" s="5">
        <v>0.25245349956654878</v>
      </c>
      <c r="E552" s="5">
        <v>14.312755106672526</v>
      </c>
      <c r="F552" s="5">
        <v>2.5728123982339905</v>
      </c>
      <c r="G552" s="5">
        <v>0.12411448090717116</v>
      </c>
      <c r="H552" s="5">
        <v>0.22134669623831929</v>
      </c>
      <c r="I552" s="5">
        <v>1.4306818491512587</v>
      </c>
      <c r="J552" s="5">
        <v>4.5457373026625287</v>
      </c>
      <c r="K552" s="5">
        <v>3.9982785069233029</v>
      </c>
      <c r="L552" s="5">
        <v>0.22572919035817413</v>
      </c>
      <c r="M552" s="5">
        <v>100</v>
      </c>
      <c r="N552" s="5">
        <v>5.6701529553466798</v>
      </c>
    </row>
    <row r="553" spans="1:16">
      <c r="A553" t="s">
        <v>515</v>
      </c>
      <c r="B553" s="4" t="s">
        <v>440</v>
      </c>
      <c r="C553" s="5">
        <v>72.471490378238499</v>
      </c>
      <c r="D553" s="5">
        <v>0.34660268712054898</v>
      </c>
      <c r="E553" s="5">
        <v>14.283293898585143</v>
      </c>
      <c r="F553" s="5">
        <v>2.6056236683535969</v>
      </c>
      <c r="G553" s="5">
        <v>9.5679812021512198E-2</v>
      </c>
      <c r="H553" s="5">
        <v>0.21835832467243704</v>
      </c>
      <c r="I553" s="5">
        <v>1.4224931041099755</v>
      </c>
      <c r="J553" s="5">
        <v>4.5173176154375261</v>
      </c>
      <c r="K553" s="5">
        <v>3.8383305939556847</v>
      </c>
      <c r="L553" s="5">
        <v>0.2593427327622676</v>
      </c>
      <c r="M553" s="5">
        <v>100</v>
      </c>
      <c r="N553" s="5">
        <v>6.4473496458429906</v>
      </c>
    </row>
    <row r="554" spans="1:16">
      <c r="A554" t="s">
        <v>515</v>
      </c>
      <c r="B554" s="4" t="s">
        <v>441</v>
      </c>
      <c r="C554" s="5">
        <v>72.488804825734945</v>
      </c>
      <c r="D554" s="5">
        <v>0.33813769963749779</v>
      </c>
      <c r="E554" s="5">
        <v>14.094361653144865</v>
      </c>
      <c r="F554" s="5">
        <v>2.6136442775659341</v>
      </c>
      <c r="G554" s="5">
        <v>8.1759509645137368E-2</v>
      </c>
      <c r="H554" s="5">
        <v>0.25383436360755679</v>
      </c>
      <c r="I554" s="5">
        <v>1.4232117035444862</v>
      </c>
      <c r="J554" s="5">
        <v>4.5521479013587207</v>
      </c>
      <c r="K554" s="5">
        <v>3.9591678613685359</v>
      </c>
      <c r="L554" s="5">
        <v>0.25168140755596641</v>
      </c>
      <c r="M554" s="5">
        <v>100</v>
      </c>
      <c r="N554" s="5">
        <v>5.3394518436877689</v>
      </c>
    </row>
    <row r="555" spans="1:16">
      <c r="A555" t="s">
        <v>515</v>
      </c>
      <c r="B555" s="4" t="s">
        <v>442</v>
      </c>
      <c r="C555" s="5">
        <v>72.673453542665129</v>
      </c>
      <c r="D555" s="5">
        <v>0.3577845880722752</v>
      </c>
      <c r="E555" s="5">
        <v>14.042033831700914</v>
      </c>
      <c r="F555" s="5">
        <v>2.64903601913886</v>
      </c>
      <c r="G555" s="5">
        <v>7.7066925766057087E-2</v>
      </c>
      <c r="H555" s="5">
        <v>0.20607174120997671</v>
      </c>
      <c r="I555" s="5">
        <v>1.359370346223076</v>
      </c>
      <c r="J555" s="5">
        <v>4.6595749473613042</v>
      </c>
      <c r="K555" s="5">
        <v>3.8022281495657118</v>
      </c>
      <c r="L555" s="5">
        <v>0.22387367179020623</v>
      </c>
      <c r="M555" s="5">
        <v>100</v>
      </c>
      <c r="N555" s="5">
        <v>3.2633010089066801</v>
      </c>
    </row>
    <row r="556" spans="1:16">
      <c r="A556" t="s">
        <v>515</v>
      </c>
      <c r="B556" s="4" t="s">
        <v>443</v>
      </c>
      <c r="C556" s="5">
        <v>72.755131797747509</v>
      </c>
      <c r="D556" s="5">
        <v>0.22173648733779838</v>
      </c>
      <c r="E556" s="5">
        <v>14.258166247050974</v>
      </c>
      <c r="F556" s="5">
        <v>2.4714862578801688</v>
      </c>
      <c r="G556" s="5">
        <v>5.7198278623924077E-2</v>
      </c>
      <c r="H556" s="5">
        <v>0.25521061264480588</v>
      </c>
      <c r="I556" s="5">
        <v>1.3503668741241128</v>
      </c>
      <c r="J556" s="5">
        <v>4.6841400600115248</v>
      </c>
      <c r="K556" s="5">
        <v>3.7726255404123261</v>
      </c>
      <c r="L556" s="5">
        <v>0.22472284091011174</v>
      </c>
      <c r="M556" s="5">
        <v>100</v>
      </c>
      <c r="N556" s="5">
        <v>5.8048576002693153</v>
      </c>
    </row>
    <row r="557" spans="1:16">
      <c r="A557" t="s">
        <v>515</v>
      </c>
      <c r="B557" s="4" t="s">
        <v>444</v>
      </c>
      <c r="C557" s="5">
        <v>72.755874208016124</v>
      </c>
      <c r="D557" s="5">
        <v>0.25429400557356013</v>
      </c>
      <c r="E557" s="5">
        <v>14.268453512551819</v>
      </c>
      <c r="F557" s="5">
        <v>2.5697341831864029</v>
      </c>
      <c r="G557" s="5">
        <v>4.5230134057316657E-2</v>
      </c>
      <c r="H557" s="5">
        <v>0.22775430620454104</v>
      </c>
      <c r="I557" s="5">
        <v>1.422516906710332</v>
      </c>
      <c r="J557" s="5">
        <v>4.3289497558220207</v>
      </c>
      <c r="K557" s="5">
        <v>3.9373643016316766</v>
      </c>
      <c r="L557" s="5">
        <v>0.24508180872030177</v>
      </c>
      <c r="M557" s="5">
        <v>100</v>
      </c>
      <c r="N557" s="5">
        <v>5.2777514528071663</v>
      </c>
    </row>
    <row r="558" spans="1:16">
      <c r="A558" t="s">
        <v>515</v>
      </c>
      <c r="B558" s="4" t="s">
        <v>445</v>
      </c>
      <c r="C558" s="5">
        <v>72.781561426803606</v>
      </c>
      <c r="D558" s="5">
        <v>0.29196253121789306</v>
      </c>
      <c r="E558" s="5">
        <v>14.332897886572663</v>
      </c>
      <c r="F558" s="5">
        <v>2.5214093395227311</v>
      </c>
      <c r="G558" s="5">
        <v>4.4170324545282587E-2</v>
      </c>
      <c r="H558" s="5">
        <v>0.21648264898306152</v>
      </c>
      <c r="I558" s="5">
        <v>1.3970699307215311</v>
      </c>
      <c r="J558" s="5">
        <v>4.614125003476226</v>
      </c>
      <c r="K558" s="5">
        <v>3.6332918451386198</v>
      </c>
      <c r="L558" s="5">
        <v>0.2157260706031153</v>
      </c>
      <c r="M558" s="5">
        <v>100</v>
      </c>
      <c r="N558" s="5">
        <v>6.1564513579581757</v>
      </c>
    </row>
    <row r="559" spans="1:16">
      <c r="A559" t="s">
        <v>515</v>
      </c>
      <c r="B559" s="4" t="s">
        <v>446</v>
      </c>
      <c r="C559" s="5">
        <v>72.887358453949162</v>
      </c>
      <c r="D559" s="5">
        <v>0.30060833172255169</v>
      </c>
      <c r="E559" s="5">
        <v>14.085354265240339</v>
      </c>
      <c r="F559" s="5">
        <v>2.5560471166250376</v>
      </c>
      <c r="G559" s="5">
        <v>7.111969407611346E-2</v>
      </c>
      <c r="H559" s="5">
        <v>0.21630466258728082</v>
      </c>
      <c r="I559" s="5">
        <v>1.2753783323014487</v>
      </c>
      <c r="J559" s="5">
        <v>4.3815821079838493</v>
      </c>
      <c r="K559" s="5">
        <v>4.0792335940432149</v>
      </c>
      <c r="L559" s="5">
        <v>0.18990404234691688</v>
      </c>
      <c r="M559" s="5">
        <v>100</v>
      </c>
      <c r="N559" s="5">
        <v>5.1120777772503772</v>
      </c>
    </row>
    <row r="560" spans="1:16">
      <c r="A560" t="s">
        <v>515</v>
      </c>
      <c r="B560" s="4" t="s">
        <v>447</v>
      </c>
      <c r="C560" s="5">
        <v>72.913418545291407</v>
      </c>
      <c r="D560" s="5">
        <v>0.32884983683687319</v>
      </c>
      <c r="E560" s="5">
        <v>14.142112785238378</v>
      </c>
      <c r="F560" s="5">
        <v>2.4149061098604032</v>
      </c>
      <c r="G560" s="5">
        <v>6.9280847117582159E-2</v>
      </c>
      <c r="H560" s="5">
        <v>0.22184029230615065</v>
      </c>
      <c r="I560" s="5">
        <v>1.4318661958837082</v>
      </c>
      <c r="J560" s="5">
        <v>4.3567789520080726</v>
      </c>
      <c r="K560" s="5">
        <v>3.9605722031055537</v>
      </c>
      <c r="L560" s="5">
        <v>0.20707261158296417</v>
      </c>
      <c r="M560" s="5">
        <v>100</v>
      </c>
      <c r="N560" s="5">
        <v>6.4849771683030752</v>
      </c>
    </row>
    <row r="561" spans="1:15">
      <c r="A561" t="s">
        <v>515</v>
      </c>
      <c r="B561" s="4" t="s">
        <v>448</v>
      </c>
      <c r="C561" s="5">
        <v>73.08742214606157</v>
      </c>
      <c r="D561" s="5">
        <v>0</v>
      </c>
      <c r="E561" s="5">
        <v>18.771302768601206</v>
      </c>
      <c r="F561" s="5">
        <v>0.10338461340506531</v>
      </c>
      <c r="G561" s="5">
        <v>1.0970720383371716E-2</v>
      </c>
      <c r="H561" s="5">
        <v>0.58411461974638423</v>
      </c>
      <c r="I561" s="5">
        <v>1.9686871000657733</v>
      </c>
      <c r="J561" s="5">
        <v>1.9203086491587857</v>
      </c>
      <c r="K561" s="5">
        <v>3.5438816572086895</v>
      </c>
      <c r="L561" s="5">
        <v>1.2831106055492519E-2</v>
      </c>
      <c r="M561" s="5">
        <v>100</v>
      </c>
      <c r="N561" s="5">
        <v>11.792483430100035</v>
      </c>
    </row>
    <row r="562" spans="1:15">
      <c r="A562" t="s">
        <v>515</v>
      </c>
      <c r="B562" s="4" t="s">
        <v>449</v>
      </c>
      <c r="C562" s="5">
        <v>73.095198160901575</v>
      </c>
      <c r="D562" s="5">
        <v>0.29928535836734421</v>
      </c>
      <c r="E562" s="5">
        <v>14.095440887587692</v>
      </c>
      <c r="F562" s="5">
        <v>2.2483737231071617</v>
      </c>
      <c r="G562" s="5">
        <v>4.4483943975911266E-2</v>
      </c>
      <c r="H562" s="5">
        <v>0.30079598765677384</v>
      </c>
      <c r="I562" s="5">
        <v>1.277740607309245</v>
      </c>
      <c r="J562" s="5">
        <v>4.7601062001864811</v>
      </c>
      <c r="K562" s="5">
        <v>3.6335045792611167</v>
      </c>
      <c r="L562" s="5">
        <v>0.31658658270782053</v>
      </c>
      <c r="M562" s="5">
        <v>100</v>
      </c>
      <c r="N562" s="5">
        <v>7.0586006888498787</v>
      </c>
    </row>
    <row r="563" spans="1:15">
      <c r="A563" t="s">
        <v>515</v>
      </c>
      <c r="B563" s="4" t="s">
        <v>450</v>
      </c>
      <c r="C563" s="5">
        <v>73.484749987638736</v>
      </c>
      <c r="D563" s="5">
        <v>0.39815549228145297</v>
      </c>
      <c r="E563" s="5">
        <v>14.355472166239014</v>
      </c>
      <c r="F563" s="5">
        <v>2.0492983325805829</v>
      </c>
      <c r="G563" s="5">
        <v>0.16838650813077366</v>
      </c>
      <c r="H563" s="5">
        <v>0.38842287962123961</v>
      </c>
      <c r="I563" s="5">
        <v>1.8265139787889091</v>
      </c>
      <c r="J563" s="5">
        <v>5.3699680700182544</v>
      </c>
      <c r="K563" s="5">
        <v>1.8450618072614591</v>
      </c>
      <c r="L563" s="5">
        <v>0.14725587087205727</v>
      </c>
      <c r="M563" s="5">
        <v>100</v>
      </c>
      <c r="N563" s="5">
        <v>4.9484416674894049</v>
      </c>
    </row>
    <row r="564" spans="1:15">
      <c r="A564" t="s">
        <v>515</v>
      </c>
      <c r="B564" s="4" t="s">
        <v>451</v>
      </c>
      <c r="C564" s="5">
        <v>74.615547588216657</v>
      </c>
      <c r="D564" s="5">
        <v>0.31199627332932001</v>
      </c>
      <c r="E564" s="5">
        <v>13.294079307965362</v>
      </c>
      <c r="F564" s="5">
        <v>1.8053267097031596</v>
      </c>
      <c r="G564" s="5">
        <v>5.4353397170587549E-2</v>
      </c>
      <c r="H564" s="5">
        <v>0.20209477046137944</v>
      </c>
      <c r="I564" s="5">
        <v>1.1630301664513376</v>
      </c>
      <c r="J564" s="5">
        <v>3.8622827345922222</v>
      </c>
      <c r="K564" s="5">
        <v>4.5265435251031123</v>
      </c>
      <c r="L564" s="5">
        <v>0.21283334168151505</v>
      </c>
      <c r="M564" s="5">
        <v>100</v>
      </c>
      <c r="N564" s="5">
        <v>5.834772683359887</v>
      </c>
    </row>
    <row r="565" spans="1:15">
      <c r="A565" t="s">
        <v>515</v>
      </c>
      <c r="B565" s="7" t="s">
        <v>452</v>
      </c>
      <c r="C565" s="8">
        <v>74.909789707801082</v>
      </c>
      <c r="D565" s="8">
        <v>0.29868530854030678</v>
      </c>
      <c r="E565" s="8">
        <v>13.388793227501742</v>
      </c>
      <c r="F565" s="8">
        <v>1.7329453925937031</v>
      </c>
      <c r="G565" s="8">
        <v>5.5931476453504853E-2</v>
      </c>
      <c r="H565" s="8">
        <v>0.27169796037703653</v>
      </c>
      <c r="I565" s="8">
        <v>1.4793535165975751</v>
      </c>
      <c r="J565" s="8">
        <v>3.7407148382485325</v>
      </c>
      <c r="K565" s="8">
        <v>3.8821493450204989</v>
      </c>
      <c r="L565" s="8">
        <v>0.30975167902933337</v>
      </c>
      <c r="M565" s="8">
        <v>100</v>
      </c>
      <c r="N565" s="8">
        <v>6.2746000571292484</v>
      </c>
      <c r="O565" s="58"/>
    </row>
    <row r="566" spans="1:15">
      <c r="A566" t="s">
        <v>515</v>
      </c>
      <c r="B566" s="7" t="s">
        <v>453</v>
      </c>
      <c r="C566" s="8">
        <v>75.326328475764342</v>
      </c>
      <c r="D566" s="8">
        <v>0.33577294475501307</v>
      </c>
      <c r="E566" s="8">
        <v>12.962351389954435</v>
      </c>
      <c r="F566" s="8">
        <v>1.7768447366041995</v>
      </c>
      <c r="G566" s="8">
        <v>0.1159297533269036</v>
      </c>
      <c r="H566" s="8">
        <v>0.27123323503137969</v>
      </c>
      <c r="I566" s="8">
        <v>1.4668399330633808</v>
      </c>
      <c r="J566" s="8">
        <v>3.7158736637703256</v>
      </c>
      <c r="K566" s="8">
        <v>3.7925964008903255</v>
      </c>
      <c r="L566" s="8">
        <v>0.30509182418813768</v>
      </c>
      <c r="M566" s="8">
        <v>100</v>
      </c>
      <c r="N566" s="8">
        <v>7.0014410399163296</v>
      </c>
      <c r="O566" s="58"/>
    </row>
    <row r="567" spans="1:15">
      <c r="A567" t="s">
        <v>515</v>
      </c>
      <c r="B567" s="7" t="s">
        <v>454</v>
      </c>
      <c r="C567" s="8">
        <v>75.333890166523332</v>
      </c>
      <c r="D567" s="8">
        <v>0.35949472034302865</v>
      </c>
      <c r="E567" s="8">
        <v>13.028801544033255</v>
      </c>
      <c r="F567" s="8">
        <v>1.7155661984095774</v>
      </c>
      <c r="G567" s="8">
        <v>3.4576103787311581E-2</v>
      </c>
      <c r="H567" s="8">
        <v>0.24369332093232887</v>
      </c>
      <c r="I567" s="8">
        <v>1.4937940313910623</v>
      </c>
      <c r="J567" s="8">
        <v>3.744276362919658</v>
      </c>
      <c r="K567" s="8">
        <v>3.8233661066489337</v>
      </c>
      <c r="L567" s="8">
        <v>0.28734276444726381</v>
      </c>
      <c r="M567" s="8">
        <v>100</v>
      </c>
      <c r="N567" s="8">
        <v>8.225634110790935</v>
      </c>
      <c r="O567" s="58"/>
    </row>
    <row r="568" spans="1:15">
      <c r="A568" t="s">
        <v>515</v>
      </c>
      <c r="B568" s="7" t="s">
        <v>455</v>
      </c>
      <c r="C568" s="8">
        <v>75.38241395344906</v>
      </c>
      <c r="D568" s="8">
        <v>0.31923949720432299</v>
      </c>
      <c r="E568" s="8">
        <v>13.047455868629909</v>
      </c>
      <c r="F568" s="8">
        <v>1.7977135441354042</v>
      </c>
      <c r="G568" s="8">
        <v>4.2266465832508232E-2</v>
      </c>
      <c r="H568" s="8">
        <v>0.25660545703655535</v>
      </c>
      <c r="I568" s="8">
        <v>1.453621297432395</v>
      </c>
      <c r="J568" s="8">
        <v>3.8182013932265257</v>
      </c>
      <c r="K568" s="8">
        <v>3.7062205251427391</v>
      </c>
      <c r="L568" s="8">
        <v>0.22772692752303933</v>
      </c>
      <c r="M568" s="8">
        <v>100</v>
      </c>
      <c r="N568" s="8">
        <v>5.3102756246583454</v>
      </c>
      <c r="O568" s="58"/>
    </row>
    <row r="569" spans="1:15">
      <c r="A569" t="s">
        <v>515</v>
      </c>
      <c r="B569" s="7" t="s">
        <v>456</v>
      </c>
      <c r="C569" s="8">
        <v>75.501741124407104</v>
      </c>
      <c r="D569" s="8">
        <v>0.28932838519157095</v>
      </c>
      <c r="E569" s="8">
        <v>13.051510207196488</v>
      </c>
      <c r="F569" s="8">
        <v>1.7566106062983562</v>
      </c>
      <c r="G569" s="8">
        <v>8.8838118687572701E-2</v>
      </c>
      <c r="H569" s="8">
        <v>0.26438561805478056</v>
      </c>
      <c r="I569" s="8">
        <v>1.4757393211745553</v>
      </c>
      <c r="J569" s="8">
        <v>3.7535302183513441</v>
      </c>
      <c r="K569" s="8">
        <v>3.6238041704121704</v>
      </c>
      <c r="L569" s="8">
        <v>0.25124893690061323</v>
      </c>
      <c r="M569" s="8">
        <v>100</v>
      </c>
      <c r="N569" s="8">
        <v>6.6583115164505955</v>
      </c>
      <c r="O569" s="58"/>
    </row>
    <row r="570" spans="1:15">
      <c r="A570" t="s">
        <v>515</v>
      </c>
      <c r="B570" s="4" t="s">
        <v>457</v>
      </c>
      <c r="C570" s="5">
        <v>76.351255794813099</v>
      </c>
      <c r="D570" s="5">
        <v>9.4027124873198642E-2</v>
      </c>
      <c r="E570" s="5">
        <v>13.295800982457639</v>
      </c>
      <c r="F570" s="5">
        <v>0.63439478448055597</v>
      </c>
      <c r="G570" s="5">
        <v>1.1701463383430675E-2</v>
      </c>
      <c r="H570" s="5">
        <v>6.531044413808923E-2</v>
      </c>
      <c r="I570" s="5">
        <v>0.89166630841609562</v>
      </c>
      <c r="J570" s="5">
        <v>3.408647940830698</v>
      </c>
      <c r="K570" s="5">
        <v>5.2008618011884025</v>
      </c>
      <c r="L570" s="5">
        <v>5.9774711189667686E-2</v>
      </c>
      <c r="M570" s="5">
        <v>100</v>
      </c>
      <c r="N570" s="5">
        <v>5.3964479718394074</v>
      </c>
    </row>
    <row r="571" spans="1:15">
      <c r="A571" t="s">
        <v>515</v>
      </c>
      <c r="B571" s="4" t="s">
        <v>458</v>
      </c>
      <c r="C571" s="5">
        <v>77.212928429938714</v>
      </c>
      <c r="D571" s="5">
        <v>0.14456578651641572</v>
      </c>
      <c r="E571" s="5">
        <v>12.982681818321975</v>
      </c>
      <c r="F571" s="5">
        <v>1.1277424373009135</v>
      </c>
      <c r="G571" s="5">
        <v>6.7337830457940978E-2</v>
      </c>
      <c r="H571" s="5">
        <v>0.21608648710427195</v>
      </c>
      <c r="I571" s="5">
        <v>1.2660722985370627</v>
      </c>
      <c r="J571" s="5">
        <v>3.6770634129433981</v>
      </c>
      <c r="K571" s="5">
        <v>3.14914226653462</v>
      </c>
      <c r="L571" s="5">
        <v>0.20197565202139414</v>
      </c>
      <c r="M571" s="5">
        <v>100</v>
      </c>
      <c r="N571" s="5">
        <v>7.5037024857772394</v>
      </c>
    </row>
    <row r="572" spans="1:15">
      <c r="A572" t="s">
        <v>515</v>
      </c>
      <c r="B572" s="4" t="s">
        <v>459</v>
      </c>
      <c r="C572" s="5">
        <v>77.460876678570614</v>
      </c>
      <c r="D572" s="5">
        <v>0.10318917733447548</v>
      </c>
      <c r="E572" s="5">
        <v>12.882794338269496</v>
      </c>
      <c r="F572" s="5">
        <v>0.78587863744073239</v>
      </c>
      <c r="G572" s="5">
        <v>5.9976263654252376E-2</v>
      </c>
      <c r="H572" s="5">
        <v>0.10385038932827814</v>
      </c>
      <c r="I572" s="5">
        <v>1.0332673110826818</v>
      </c>
      <c r="J572" s="5">
        <v>3.4677966237206812</v>
      </c>
      <c r="K572" s="5">
        <v>3.9725833378480333</v>
      </c>
      <c r="L572" s="5">
        <v>0.16750450920379667</v>
      </c>
      <c r="M572" s="5">
        <v>100</v>
      </c>
      <c r="N572" s="5">
        <v>7.7451701243530522</v>
      </c>
    </row>
    <row r="573" spans="1:15">
      <c r="A573" t="s">
        <v>515</v>
      </c>
      <c r="B573" s="4" t="s">
        <v>460</v>
      </c>
      <c r="C573" s="5">
        <v>78.04891460591675</v>
      </c>
      <c r="D573" s="5">
        <v>0.15683315476490728</v>
      </c>
      <c r="E573" s="5">
        <v>12.577504455065741</v>
      </c>
      <c r="F573" s="5">
        <v>1.0194229787925586</v>
      </c>
      <c r="G573" s="5">
        <v>3.1047434756162264E-2</v>
      </c>
      <c r="H573" s="5">
        <v>0.15330278077533849</v>
      </c>
      <c r="I573" s="5">
        <v>0.92209696249954209</v>
      </c>
      <c r="J573" s="5">
        <v>4.0536799102246253</v>
      </c>
      <c r="K573" s="5">
        <v>2.932153344714024</v>
      </c>
      <c r="L573" s="5">
        <v>0.13577261104969324</v>
      </c>
      <c r="M573" s="5">
        <v>100</v>
      </c>
      <c r="N573" s="5">
        <v>6.3272047162362242</v>
      </c>
      <c r="O573" s="54">
        <f>COUNT(C549:C573)</f>
        <v>25</v>
      </c>
    </row>
    <row r="574" spans="1:15">
      <c r="B574" s="4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5">
      <c r="B575" s="4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5">
      <c r="A576" t="s">
        <v>515</v>
      </c>
      <c r="B576" s="4" t="s">
        <v>518</v>
      </c>
      <c r="C576" s="5">
        <v>73.940100000000001</v>
      </c>
      <c r="D576" s="5">
        <v>3.1791E-2</v>
      </c>
      <c r="E576" s="5">
        <v>13.1059</v>
      </c>
      <c r="F576" s="5">
        <v>1.60006</v>
      </c>
      <c r="G576" s="5">
        <v>6.0914000000000003E-2</v>
      </c>
      <c r="H576" s="5">
        <v>4.0585000000000003E-2</v>
      </c>
      <c r="I576" s="5">
        <v>0.74426300000000001</v>
      </c>
      <c r="J576" s="5">
        <v>4.2110099999999999</v>
      </c>
      <c r="K576" s="5">
        <v>5.0835299999999997</v>
      </c>
      <c r="L576" s="5">
        <v>0.30434</v>
      </c>
      <c r="M576" s="5">
        <v>99.053899999999999</v>
      </c>
      <c r="N576" s="5">
        <f t="shared" ref="N576:N579" si="32">100-M576</f>
        <v>0.94610000000000127</v>
      </c>
    </row>
    <row r="577" spans="1:16">
      <c r="A577" t="s">
        <v>515</v>
      </c>
      <c r="B577" s="4" t="s">
        <v>518</v>
      </c>
      <c r="C577" s="5">
        <v>73.978099999999998</v>
      </c>
      <c r="D577" s="5">
        <v>0.108113</v>
      </c>
      <c r="E577" s="5">
        <v>13.266299999999999</v>
      </c>
      <c r="F577" s="5">
        <v>1.59439</v>
      </c>
      <c r="G577" s="5">
        <v>6.0937999999999999E-2</v>
      </c>
      <c r="H577" s="5">
        <v>4.5530000000000001E-2</v>
      </c>
      <c r="I577" s="5">
        <v>0.73649799999999999</v>
      </c>
      <c r="J577" s="5">
        <v>3.9941200000000001</v>
      </c>
      <c r="K577" s="5">
        <v>5.11747</v>
      </c>
      <c r="L577" s="5">
        <v>0.31367299999999998</v>
      </c>
      <c r="M577" s="5">
        <v>99.144400000000005</v>
      </c>
      <c r="N577" s="5">
        <f t="shared" si="32"/>
        <v>0.85559999999999548</v>
      </c>
    </row>
    <row r="578" spans="1:16">
      <c r="A578" t="s">
        <v>515</v>
      </c>
      <c r="B578" s="4" t="s">
        <v>518</v>
      </c>
      <c r="C578" s="5">
        <v>73.7864</v>
      </c>
      <c r="D578" s="5">
        <v>7.3404999999999998E-2</v>
      </c>
      <c r="E578" s="5">
        <v>12.9048</v>
      </c>
      <c r="F578" s="5">
        <v>1.6041099999999999</v>
      </c>
      <c r="G578" s="5">
        <v>2.0785999999999999E-2</v>
      </c>
      <c r="H578" s="5">
        <v>4.2827999999999998E-2</v>
      </c>
      <c r="I578" s="5">
        <v>0.71247300000000002</v>
      </c>
      <c r="J578" s="5">
        <v>4.1516099999999998</v>
      </c>
      <c r="K578" s="5">
        <v>5.0434000000000001</v>
      </c>
      <c r="L578" s="5">
        <v>0.34476800000000002</v>
      </c>
      <c r="M578" s="5">
        <v>98.606700000000004</v>
      </c>
      <c r="N578" s="5">
        <f t="shared" si="32"/>
        <v>1.3932999999999964</v>
      </c>
    </row>
    <row r="579" spans="1:16">
      <c r="A579" t="s">
        <v>515</v>
      </c>
      <c r="B579" s="4" t="s">
        <v>518</v>
      </c>
      <c r="C579" s="5">
        <v>74.339200000000005</v>
      </c>
      <c r="D579" s="5">
        <v>9.5165E-2</v>
      </c>
      <c r="E579" s="5">
        <v>13.0154</v>
      </c>
      <c r="F579" s="5">
        <v>1.69059</v>
      </c>
      <c r="G579" s="5">
        <v>8.1765000000000004E-2</v>
      </c>
      <c r="H579" s="5">
        <v>3.7117999999999998E-2</v>
      </c>
      <c r="I579" s="5">
        <v>0.74509800000000004</v>
      </c>
      <c r="J579" s="5">
        <v>4.05321</v>
      </c>
      <c r="K579" s="5">
        <v>5.24308</v>
      </c>
      <c r="L579" s="5">
        <v>0.33642300000000003</v>
      </c>
      <c r="M579" s="5">
        <v>99.561199999999999</v>
      </c>
      <c r="N579" s="5">
        <f t="shared" si="32"/>
        <v>0.43880000000000052</v>
      </c>
    </row>
    <row r="580" spans="1:16">
      <c r="B580" s="12" t="s">
        <v>230</v>
      </c>
      <c r="C580" s="13">
        <f>AVERAGE(C576:C579)</f>
        <v>74.010950000000008</v>
      </c>
      <c r="D580" s="13">
        <f t="shared" ref="D580:N580" si="33">AVERAGE(D576:D579)</f>
        <v>7.7118500000000006E-2</v>
      </c>
      <c r="E580" s="13">
        <f t="shared" si="33"/>
        <v>13.0731</v>
      </c>
      <c r="F580" s="13">
        <f t="shared" si="33"/>
        <v>1.6222875000000001</v>
      </c>
      <c r="G580" s="13">
        <f t="shared" si="33"/>
        <v>5.6100749999999998E-2</v>
      </c>
      <c r="H580" s="13">
        <f t="shared" si="33"/>
        <v>4.1515250000000004E-2</v>
      </c>
      <c r="I580" s="13">
        <f t="shared" si="33"/>
        <v>0.73458299999999999</v>
      </c>
      <c r="J580" s="13">
        <f t="shared" si="33"/>
        <v>4.1024875000000005</v>
      </c>
      <c r="K580" s="13">
        <f t="shared" si="33"/>
        <v>5.1218700000000004</v>
      </c>
      <c r="L580" s="13">
        <f t="shared" si="33"/>
        <v>0.32480100000000001</v>
      </c>
      <c r="M580" s="13">
        <f t="shared" si="33"/>
        <v>99.091549999999998</v>
      </c>
      <c r="N580" s="13">
        <f t="shared" si="33"/>
        <v>0.90844999999999843</v>
      </c>
      <c r="O580" s="54">
        <v>4</v>
      </c>
    </row>
    <row r="581" spans="1:16">
      <c r="B581" s="12" t="s">
        <v>231</v>
      </c>
      <c r="C581" s="13">
        <f>STDEV(C576:C579)</f>
        <v>0.2340011467208393</v>
      </c>
      <c r="D581" s="13">
        <f t="shared" ref="D581:N581" si="34">STDEV(D576:D579)</f>
        <v>3.3440033547630678E-2</v>
      </c>
      <c r="E581" s="13">
        <f t="shared" si="34"/>
        <v>0.15281389552873331</v>
      </c>
      <c r="F581" s="13">
        <f t="shared" si="34"/>
        <v>4.5709172219588513E-2</v>
      </c>
      <c r="G581" s="13">
        <f t="shared" si="34"/>
        <v>2.55104662099696E-2</v>
      </c>
      <c r="H581" s="13">
        <f t="shared" si="34"/>
        <v>3.5610252620090566E-3</v>
      </c>
      <c r="I581" s="13">
        <f t="shared" si="34"/>
        <v>1.5240154745496079E-2</v>
      </c>
      <c r="J581" s="13">
        <f t="shared" si="34"/>
        <v>9.7231579360822787E-2</v>
      </c>
      <c r="K581" s="13">
        <f t="shared" si="34"/>
        <v>8.6291599822925988E-2</v>
      </c>
      <c r="L581" s="13">
        <f t="shared" si="34"/>
        <v>1.894058145886764E-2</v>
      </c>
      <c r="M581" s="13">
        <f t="shared" si="34"/>
        <v>0.39151896080096243</v>
      </c>
      <c r="N581" s="13">
        <f t="shared" si="34"/>
        <v>0.39151896080096238</v>
      </c>
    </row>
    <row r="582" spans="1:16">
      <c r="B582" s="4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6">
      <c r="A583" t="s">
        <v>515</v>
      </c>
      <c r="B583" s="4" t="s">
        <v>461</v>
      </c>
      <c r="C583" s="5">
        <v>75.291235569134628</v>
      </c>
      <c r="D583" s="5">
        <v>0.33878797011475897</v>
      </c>
      <c r="E583" s="5">
        <v>13.032076711208781</v>
      </c>
      <c r="F583" s="5">
        <v>1.8178995421397979</v>
      </c>
      <c r="G583" s="5">
        <v>6.5882417355168033E-2</v>
      </c>
      <c r="H583" s="5">
        <v>0.26990763464626855</v>
      </c>
      <c r="I583" s="5">
        <v>1.4371850538472437</v>
      </c>
      <c r="J583" s="5">
        <v>3.8127368224738363</v>
      </c>
      <c r="K583" s="5">
        <v>3.7488438204611785</v>
      </c>
      <c r="L583" s="5">
        <v>0.23956954782342155</v>
      </c>
      <c r="M583" s="5">
        <v>100</v>
      </c>
      <c r="N583" s="5">
        <v>5.2675926210467168</v>
      </c>
    </row>
    <row r="584" spans="1:16">
      <c r="A584" t="s">
        <v>515</v>
      </c>
      <c r="B584" s="4" t="s">
        <v>461</v>
      </c>
      <c r="C584" s="5">
        <v>75.628772239050818</v>
      </c>
      <c r="D584" s="5">
        <v>0.3073428157456205</v>
      </c>
      <c r="E584" s="5">
        <v>12.955501858575982</v>
      </c>
      <c r="F584" s="5">
        <v>1.6897573397722916</v>
      </c>
      <c r="G584" s="5">
        <v>4.5568715717469302E-2</v>
      </c>
      <c r="H584" s="5">
        <v>0.30434932006655852</v>
      </c>
      <c r="I584" s="5">
        <v>1.4960169435584061</v>
      </c>
      <c r="J584" s="5">
        <v>3.7755855592781544</v>
      </c>
      <c r="K584" s="5">
        <v>3.5836888805846403</v>
      </c>
      <c r="L584" s="5">
        <v>0.2756018044140236</v>
      </c>
      <c r="M584" s="5">
        <v>100</v>
      </c>
      <c r="N584" s="5">
        <v>5.5953205556149612</v>
      </c>
    </row>
    <row r="585" spans="1:16">
      <c r="A585" t="s">
        <v>515</v>
      </c>
      <c r="B585" s="4" t="s">
        <v>461</v>
      </c>
      <c r="C585" s="5">
        <v>75.504596986027735</v>
      </c>
      <c r="D585" s="5">
        <v>0.29235836661341524</v>
      </c>
      <c r="E585" s="5">
        <v>12.903420785695571</v>
      </c>
      <c r="F585" s="5">
        <v>1.7289538036158933</v>
      </c>
      <c r="G585" s="5">
        <v>6.5719161824911942E-2</v>
      </c>
      <c r="H585" s="5">
        <v>0.28156983123482876</v>
      </c>
      <c r="I585" s="5">
        <v>1.4505708724846085</v>
      </c>
      <c r="J585" s="5">
        <v>3.8509924076036746</v>
      </c>
      <c r="K585" s="5">
        <v>3.7293043988161814</v>
      </c>
      <c r="L585" s="5">
        <v>0.24876864350683853</v>
      </c>
      <c r="M585" s="5">
        <v>100</v>
      </c>
      <c r="N585" s="5">
        <v>4.9546612197930386</v>
      </c>
    </row>
    <row r="586" spans="1:16">
      <c r="A586" t="s">
        <v>515</v>
      </c>
      <c r="B586" s="4" t="s">
        <v>461</v>
      </c>
      <c r="C586" s="5">
        <v>75.768966231047202</v>
      </c>
      <c r="D586" s="5">
        <v>0.24510938282530648</v>
      </c>
      <c r="E586" s="5">
        <v>12.979398144345138</v>
      </c>
      <c r="F586" s="5">
        <v>1.660412317951552</v>
      </c>
      <c r="G586" s="5">
        <v>6.2551278499491381E-2</v>
      </c>
      <c r="H586" s="5">
        <v>0.29211580082460609</v>
      </c>
      <c r="I586" s="5">
        <v>1.4993704540674146</v>
      </c>
      <c r="J586" s="5">
        <v>3.6655949659145941</v>
      </c>
      <c r="K586" s="5">
        <v>3.6111503844000485</v>
      </c>
      <c r="L586" s="5">
        <v>0.27816302899500878</v>
      </c>
      <c r="M586" s="5">
        <v>100</v>
      </c>
      <c r="N586" s="5">
        <v>4.5279306313689744</v>
      </c>
    </row>
    <row r="587" spans="1:16">
      <c r="B587" s="12" t="s">
        <v>230</v>
      </c>
      <c r="C587" s="13">
        <f>AVERAGE(C583:C586)</f>
        <v>75.548392756315096</v>
      </c>
      <c r="D587" s="13">
        <f t="shared" ref="D587:N587" si="35">AVERAGE(D583:D586)</f>
        <v>0.29589963382477535</v>
      </c>
      <c r="E587" s="13">
        <f t="shared" si="35"/>
        <v>12.967599374956368</v>
      </c>
      <c r="F587" s="13">
        <f t="shared" si="35"/>
        <v>1.7242557508698837</v>
      </c>
      <c r="G587" s="13">
        <f t="shared" si="35"/>
        <v>5.9930393349260161E-2</v>
      </c>
      <c r="H587" s="13">
        <f t="shared" si="35"/>
        <v>0.28698564669306548</v>
      </c>
      <c r="I587" s="13">
        <f t="shared" si="35"/>
        <v>1.4707858309894182</v>
      </c>
      <c r="J587" s="13">
        <f t="shared" si="35"/>
        <v>3.776227438817565</v>
      </c>
      <c r="K587" s="13">
        <f t="shared" si="35"/>
        <v>3.6682468710655121</v>
      </c>
      <c r="L587" s="13">
        <f t="shared" si="35"/>
        <v>0.2605257561848231</v>
      </c>
      <c r="M587" s="13">
        <f t="shared" si="35"/>
        <v>100</v>
      </c>
      <c r="N587" s="13">
        <f t="shared" si="35"/>
        <v>5.0863762569559228</v>
      </c>
      <c r="O587" s="54">
        <v>4</v>
      </c>
    </row>
    <row r="588" spans="1:16">
      <c r="B588" s="12" t="s">
        <v>231</v>
      </c>
      <c r="C588" s="13">
        <f>STDEV(C583:C586)</f>
        <v>0.20261737948975869</v>
      </c>
      <c r="D588" s="13">
        <f t="shared" ref="D588:N588" si="36">STDEV(D583:D586)</f>
        <v>3.8998059662190984E-2</v>
      </c>
      <c r="E588" s="13">
        <f t="shared" si="36"/>
        <v>5.3422152307121412E-2</v>
      </c>
      <c r="F588" s="13">
        <f t="shared" si="36"/>
        <v>6.8452795506742048E-2</v>
      </c>
      <c r="G588" s="13">
        <f t="shared" si="36"/>
        <v>9.6964470056784147E-3</v>
      </c>
      <c r="H588" s="13">
        <f t="shared" si="36"/>
        <v>1.4706066627789262E-2</v>
      </c>
      <c r="I588" s="13">
        <f t="shared" si="36"/>
        <v>3.157713566221252E-2</v>
      </c>
      <c r="J588" s="13">
        <f t="shared" si="36"/>
        <v>7.9922236627275073E-2</v>
      </c>
      <c r="K588" s="13">
        <f t="shared" si="36"/>
        <v>8.293361298977639E-2</v>
      </c>
      <c r="L588" s="13">
        <f t="shared" si="36"/>
        <v>1.9285166923479438E-2</v>
      </c>
      <c r="M588" s="13">
        <f t="shared" si="36"/>
        <v>0</v>
      </c>
      <c r="N588" s="13">
        <f t="shared" si="36"/>
        <v>0.45499964743716953</v>
      </c>
    </row>
    <row r="589" spans="1:16">
      <c r="B589" s="4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6">
      <c r="A590" t="s">
        <v>515</v>
      </c>
      <c r="B590" s="4" t="s">
        <v>462</v>
      </c>
      <c r="C590" s="5">
        <v>67.12821318961447</v>
      </c>
      <c r="D590" s="5">
        <v>0.77513611810072036</v>
      </c>
      <c r="E590" s="5">
        <v>15.418637734192457</v>
      </c>
      <c r="F590" s="5">
        <v>5.0759608577923281</v>
      </c>
      <c r="G590" s="5">
        <v>0.15513346178849891</v>
      </c>
      <c r="H590" s="5">
        <v>0.8741517381108399</v>
      </c>
      <c r="I590" s="5">
        <v>2.6328947614767699</v>
      </c>
      <c r="J590" s="5">
        <v>5.0763304020781828</v>
      </c>
      <c r="K590" s="5">
        <v>2.6983774154404614</v>
      </c>
      <c r="L590" s="5">
        <v>0.21330709447971424</v>
      </c>
      <c r="M590" s="5">
        <v>100</v>
      </c>
      <c r="N590" s="5">
        <v>2.85977102383454</v>
      </c>
      <c r="P590" s="75" t="s">
        <v>2623</v>
      </c>
    </row>
    <row r="591" spans="1:16">
      <c r="A591" t="s">
        <v>515</v>
      </c>
      <c r="B591" s="4" t="s">
        <v>463</v>
      </c>
      <c r="C591" s="5">
        <v>70.724633087701349</v>
      </c>
      <c r="D591" s="5">
        <v>0.56538324102734916</v>
      </c>
      <c r="E591" s="5">
        <v>14.903018565451864</v>
      </c>
      <c r="F591" s="5">
        <v>2.9791486223654133</v>
      </c>
      <c r="G591" s="5">
        <v>0.11306364526707659</v>
      </c>
      <c r="H591" s="5">
        <v>0.64129150582531458</v>
      </c>
      <c r="I591" s="5">
        <v>2.2877122134078194</v>
      </c>
      <c r="J591" s="5">
        <v>4.5817446044749301</v>
      </c>
      <c r="K591" s="5">
        <v>3.0549784567413245</v>
      </c>
      <c r="L591" s="5">
        <v>0.19236505779813931</v>
      </c>
      <c r="M591" s="5">
        <v>100</v>
      </c>
      <c r="N591" s="5">
        <v>3.0988256736286388</v>
      </c>
    </row>
    <row r="592" spans="1:16">
      <c r="A592" t="s">
        <v>515</v>
      </c>
      <c r="B592" s="4" t="s">
        <v>464</v>
      </c>
      <c r="C592" s="5">
        <v>70.763377691368561</v>
      </c>
      <c r="D592" s="5">
        <v>0.35748723163014068</v>
      </c>
      <c r="E592" s="5">
        <v>14.78018755700422</v>
      </c>
      <c r="F592" s="5">
        <v>3.2061821242134982</v>
      </c>
      <c r="G592" s="5">
        <v>7.0055329945765354E-2</v>
      </c>
      <c r="H592" s="5">
        <v>0.32652559938314796</v>
      </c>
      <c r="I592" s="5">
        <v>1.6430148476712858</v>
      </c>
      <c r="J592" s="5">
        <v>4.1519046269139119</v>
      </c>
      <c r="K592" s="5">
        <v>4.4624426915263609</v>
      </c>
      <c r="L592" s="5">
        <v>0.30833355715405025</v>
      </c>
      <c r="M592" s="5">
        <v>100</v>
      </c>
      <c r="N592" s="5">
        <v>6.9977972404963111</v>
      </c>
    </row>
    <row r="593" spans="1:15">
      <c r="A593" t="s">
        <v>515</v>
      </c>
      <c r="B593" s="4" t="s">
        <v>465</v>
      </c>
      <c r="C593" s="5">
        <v>70.821073843968833</v>
      </c>
      <c r="D593" s="5">
        <v>0.39965932624417544</v>
      </c>
      <c r="E593" s="5">
        <v>14.997317517475164</v>
      </c>
      <c r="F593" s="5">
        <v>3.2601471980635353</v>
      </c>
      <c r="G593" s="5">
        <v>0.2078310196154442</v>
      </c>
      <c r="H593" s="5">
        <v>0.38434382675140777</v>
      </c>
      <c r="I593" s="5">
        <v>1.5093591234506176</v>
      </c>
      <c r="J593" s="5">
        <v>5.4859112048002361</v>
      </c>
      <c r="K593" s="5">
        <v>2.7721617894838029</v>
      </c>
      <c r="L593" s="5">
        <v>0.20952245840085088</v>
      </c>
      <c r="M593" s="5">
        <v>100</v>
      </c>
      <c r="N593" s="5">
        <v>5.9971892735293864</v>
      </c>
    </row>
    <row r="594" spans="1:15">
      <c r="A594" t="s">
        <v>515</v>
      </c>
      <c r="B594" s="4" t="s">
        <v>466</v>
      </c>
      <c r="C594" s="5">
        <v>71.199589167635182</v>
      </c>
      <c r="D594" s="5">
        <v>0.57351124476790927</v>
      </c>
      <c r="E594" s="5">
        <v>14.683449373931829</v>
      </c>
      <c r="F594" s="5">
        <v>2.9387472669167938</v>
      </c>
      <c r="G594" s="5">
        <v>0.10243280634601892</v>
      </c>
      <c r="H594" s="5">
        <v>0.58922550035282995</v>
      </c>
      <c r="I594" s="5">
        <v>2.2229858201053143</v>
      </c>
      <c r="J594" s="5">
        <v>4.5978301000974016</v>
      </c>
      <c r="K594" s="5">
        <v>2.987871460554091</v>
      </c>
      <c r="L594" s="5">
        <v>0.1348172135518437</v>
      </c>
      <c r="M594" s="5">
        <v>100</v>
      </c>
      <c r="N594" s="5">
        <v>5.219818275755685</v>
      </c>
    </row>
    <row r="595" spans="1:15">
      <c r="A595" t="s">
        <v>515</v>
      </c>
      <c r="B595" s="4" t="s">
        <v>467</v>
      </c>
      <c r="C595" s="5">
        <v>71.393454302259542</v>
      </c>
      <c r="D595" s="5">
        <v>0.55455884736904981</v>
      </c>
      <c r="E595" s="5">
        <v>14.41627852084943</v>
      </c>
      <c r="F595" s="5">
        <v>2.8732781332504072</v>
      </c>
      <c r="G595" s="5">
        <v>6.8329049555507407E-2</v>
      </c>
      <c r="H595" s="5">
        <v>0.55810398008586559</v>
      </c>
      <c r="I595" s="5">
        <v>1.9723695766944678</v>
      </c>
      <c r="J595" s="5">
        <v>4.3527704417931643</v>
      </c>
      <c r="K595" s="5">
        <v>3.7263971676841332</v>
      </c>
      <c r="L595" s="5">
        <v>0.10900942125181222</v>
      </c>
      <c r="M595" s="5">
        <v>100</v>
      </c>
      <c r="N595" s="5">
        <v>4.686219955256675</v>
      </c>
    </row>
    <row r="596" spans="1:15">
      <c r="A596" t="s">
        <v>515</v>
      </c>
      <c r="B596" s="4" t="s">
        <v>468</v>
      </c>
      <c r="C596" s="5">
        <v>72.117804073792342</v>
      </c>
      <c r="D596" s="5">
        <v>0.43012709514671599</v>
      </c>
      <c r="E596" s="5">
        <v>14.403098718473565</v>
      </c>
      <c r="F596" s="5">
        <v>2.8680699291740512</v>
      </c>
      <c r="G596" s="5">
        <v>0.1049211276055981</v>
      </c>
      <c r="H596" s="5">
        <v>0.46839487640955624</v>
      </c>
      <c r="I596" s="5">
        <v>1.8598540358836992</v>
      </c>
      <c r="J596" s="5">
        <v>4.2334230757417695</v>
      </c>
      <c r="K596" s="5">
        <v>3.4188583042226597</v>
      </c>
      <c r="L596" s="5">
        <v>0.12326785807178391</v>
      </c>
      <c r="M596" s="5">
        <v>100</v>
      </c>
      <c r="N596" s="5">
        <v>1.6718535586006453</v>
      </c>
    </row>
    <row r="597" spans="1:15">
      <c r="A597" t="s">
        <v>515</v>
      </c>
      <c r="B597" s="4" t="s">
        <v>469</v>
      </c>
      <c r="C597" s="5">
        <v>72.270234373963831</v>
      </c>
      <c r="D597" s="5">
        <v>0.46256685813279669</v>
      </c>
      <c r="E597" s="5">
        <v>14.165130394323741</v>
      </c>
      <c r="F597" s="5">
        <v>3.0331256131769386</v>
      </c>
      <c r="G597" s="5">
        <v>3.8008861367676582E-2</v>
      </c>
      <c r="H597" s="5">
        <v>0.43890737993950402</v>
      </c>
      <c r="I597" s="5">
        <v>1.7986928967836522</v>
      </c>
      <c r="J597" s="5">
        <v>4.168565733777271</v>
      </c>
      <c r="K597" s="5">
        <v>3.5535610414174523</v>
      </c>
      <c r="L597" s="5">
        <v>9.205329801816664E-2</v>
      </c>
      <c r="M597" s="5">
        <v>100</v>
      </c>
      <c r="N597" s="5">
        <v>1.4940236230267629</v>
      </c>
    </row>
    <row r="598" spans="1:15">
      <c r="A598" t="s">
        <v>515</v>
      </c>
      <c r="B598" s="4" t="s">
        <v>470</v>
      </c>
      <c r="C598" s="5">
        <v>72.282856735430286</v>
      </c>
      <c r="D598" s="5">
        <v>0.3271245346671699</v>
      </c>
      <c r="E598" s="5">
        <v>14.34758221033467</v>
      </c>
      <c r="F598" s="5">
        <v>2.5952706422849494</v>
      </c>
      <c r="G598" s="5">
        <v>8.8314536623816053E-2</v>
      </c>
      <c r="H598" s="5">
        <v>0.22323026317264844</v>
      </c>
      <c r="I598" s="5">
        <v>1.4700050488159147</v>
      </c>
      <c r="J598" s="5">
        <v>4.5582681526844064</v>
      </c>
      <c r="K598" s="5">
        <v>3.9481967703825402</v>
      </c>
      <c r="L598" s="5">
        <v>0.20558136964688306</v>
      </c>
      <c r="M598" s="5">
        <v>100</v>
      </c>
      <c r="N598" s="5">
        <v>5.8071262329796696</v>
      </c>
    </row>
    <row r="599" spans="1:15">
      <c r="A599" t="s">
        <v>515</v>
      </c>
      <c r="B599" s="4" t="s">
        <v>471</v>
      </c>
      <c r="C599" s="5">
        <v>72.375961950175295</v>
      </c>
      <c r="D599" s="5">
        <v>0.25285027878810656</v>
      </c>
      <c r="E599" s="5">
        <v>14.302328015055371</v>
      </c>
      <c r="F599" s="5">
        <v>2.5780040082153795</v>
      </c>
      <c r="G599" s="5">
        <v>0.10243248742105134</v>
      </c>
      <c r="H599" s="5">
        <v>0.20021949169877745</v>
      </c>
      <c r="I599" s="5">
        <v>1.4993847898364592</v>
      </c>
      <c r="J599" s="5">
        <v>4.4800185290191425</v>
      </c>
      <c r="K599" s="5">
        <v>4.0403122696518885</v>
      </c>
      <c r="L599" s="5">
        <v>0.21749865113452541</v>
      </c>
      <c r="M599" s="5">
        <v>100</v>
      </c>
      <c r="N599" s="5">
        <v>3.8205529511011918</v>
      </c>
    </row>
    <row r="600" spans="1:15">
      <c r="A600" t="s">
        <v>515</v>
      </c>
      <c r="B600" s="4" t="s">
        <v>472</v>
      </c>
      <c r="C600" s="5">
        <v>72.540989199052888</v>
      </c>
      <c r="D600" s="5">
        <v>0.24938621219973417</v>
      </c>
      <c r="E600" s="5">
        <v>14.268501802722877</v>
      </c>
      <c r="F600" s="5">
        <v>2.4615755470008271</v>
      </c>
      <c r="G600" s="5">
        <v>4.3719783883989255E-2</v>
      </c>
      <c r="H600" s="5">
        <v>0.20709846872317256</v>
      </c>
      <c r="I600" s="5">
        <v>1.4443855833537012</v>
      </c>
      <c r="J600" s="5">
        <v>4.5340191061793975</v>
      </c>
      <c r="K600" s="5">
        <v>4.1002269200341788</v>
      </c>
      <c r="L600" s="5">
        <v>0.19378143852203913</v>
      </c>
      <c r="M600" s="5">
        <v>100</v>
      </c>
      <c r="N600" s="5">
        <v>4.8211214620416882</v>
      </c>
    </row>
    <row r="601" spans="1:15">
      <c r="A601" t="s">
        <v>515</v>
      </c>
      <c r="B601" s="4" t="s">
        <v>473</v>
      </c>
      <c r="C601" s="5">
        <v>72.605044999609163</v>
      </c>
      <c r="D601" s="5">
        <v>0.24086281403974402</v>
      </c>
      <c r="E601" s="5">
        <v>14.264246904242048</v>
      </c>
      <c r="F601" s="5">
        <v>2.4763507914589824</v>
      </c>
      <c r="G601" s="5">
        <v>6.3890162293386385E-2</v>
      </c>
      <c r="H601" s="5">
        <v>0.21030023362017641</v>
      </c>
      <c r="I601" s="5">
        <v>1.3509156613082989</v>
      </c>
      <c r="J601" s="5">
        <v>4.496305560944923</v>
      </c>
      <c r="K601" s="5">
        <v>4.1008153097363111</v>
      </c>
      <c r="L601" s="5">
        <v>0.24702912311182881</v>
      </c>
      <c r="M601" s="5">
        <v>100</v>
      </c>
      <c r="N601" s="5">
        <v>4.4485131847608415</v>
      </c>
    </row>
    <row r="602" spans="1:15">
      <c r="A602" t="s">
        <v>515</v>
      </c>
      <c r="B602" s="4" t="s">
        <v>474</v>
      </c>
      <c r="C602" s="5">
        <v>72.623028808224277</v>
      </c>
      <c r="D602" s="5">
        <v>0.26938653647031274</v>
      </c>
      <c r="E602" s="5">
        <v>14.113739179350363</v>
      </c>
      <c r="F602" s="5">
        <v>2.5364672887541628</v>
      </c>
      <c r="G602" s="5">
        <v>3.9736198226193724E-2</v>
      </c>
      <c r="H602" s="5">
        <v>0.24269771261964176</v>
      </c>
      <c r="I602" s="5">
        <v>1.4164447732496959</v>
      </c>
      <c r="J602" s="5">
        <v>4.5996863158132912</v>
      </c>
      <c r="K602" s="5">
        <v>3.9725483657432621</v>
      </c>
      <c r="L602" s="5">
        <v>0.24056858989652002</v>
      </c>
      <c r="M602" s="5">
        <v>100</v>
      </c>
      <c r="N602" s="5">
        <v>5.7358235763261831</v>
      </c>
    </row>
    <row r="603" spans="1:15">
      <c r="A603" t="s">
        <v>515</v>
      </c>
      <c r="B603" s="4" t="s">
        <v>475</v>
      </c>
      <c r="C603" s="5">
        <v>72.707362784444314</v>
      </c>
      <c r="D603" s="5">
        <v>0.29469724796304886</v>
      </c>
      <c r="E603" s="5">
        <v>14.293761854385744</v>
      </c>
      <c r="F603" s="5">
        <v>2.3875402050171828</v>
      </c>
      <c r="G603" s="5">
        <v>3.5047108439862765E-2</v>
      </c>
      <c r="H603" s="5">
        <v>0.22837487473127469</v>
      </c>
      <c r="I603" s="5">
        <v>1.3893851737067386</v>
      </c>
      <c r="J603" s="5">
        <v>4.5796468857649399</v>
      </c>
      <c r="K603" s="5">
        <v>3.9161837400189961</v>
      </c>
      <c r="L603" s="5">
        <v>0.21702146753321525</v>
      </c>
      <c r="M603" s="5">
        <v>100</v>
      </c>
      <c r="N603" s="5">
        <v>4.9536424462570068</v>
      </c>
    </row>
    <row r="604" spans="1:15">
      <c r="A604" t="s">
        <v>515</v>
      </c>
      <c r="B604" s="4" t="s">
        <v>476</v>
      </c>
      <c r="C604" s="5">
        <v>72.755222499561185</v>
      </c>
      <c r="D604" s="5">
        <v>0.32377967952070913</v>
      </c>
      <c r="E604" s="5">
        <v>14.313346764237705</v>
      </c>
      <c r="F604" s="5">
        <v>2.3129719326038245</v>
      </c>
      <c r="G604" s="5">
        <v>8.6146163335285242E-2</v>
      </c>
      <c r="H604" s="5">
        <v>0.28626693528475411</v>
      </c>
      <c r="I604" s="5">
        <v>1.3835981895222755</v>
      </c>
      <c r="J604" s="5">
        <v>4.7089493063968169</v>
      </c>
      <c r="K604" s="5">
        <v>3.6108264009225408</v>
      </c>
      <c r="L604" s="5">
        <v>0.28268776909196042</v>
      </c>
      <c r="M604" s="5">
        <v>100</v>
      </c>
      <c r="N604" s="5">
        <v>6.5704183635614726</v>
      </c>
    </row>
    <row r="605" spans="1:15">
      <c r="A605" t="s">
        <v>515</v>
      </c>
      <c r="B605" s="4" t="s">
        <v>477</v>
      </c>
      <c r="C605" s="5">
        <v>72.849897355872145</v>
      </c>
      <c r="D605" s="5">
        <v>0.24697763243613094</v>
      </c>
      <c r="E605" s="5">
        <v>14.075867141861881</v>
      </c>
      <c r="F605" s="5">
        <v>2.5597473823588066</v>
      </c>
      <c r="G605" s="5">
        <v>8.173550806939324E-2</v>
      </c>
      <c r="H605" s="5">
        <v>0.23747730043625734</v>
      </c>
      <c r="I605" s="5">
        <v>1.3587727394554909</v>
      </c>
      <c r="J605" s="5">
        <v>4.5641844652027874</v>
      </c>
      <c r="K605" s="5">
        <v>3.8612226006708354</v>
      </c>
      <c r="L605" s="5">
        <v>0.21208659368175506</v>
      </c>
      <c r="M605" s="5">
        <v>100</v>
      </c>
      <c r="N605" s="5">
        <v>3.2244346816266187</v>
      </c>
    </row>
    <row r="606" spans="1:15">
      <c r="A606" t="s">
        <v>515</v>
      </c>
      <c r="B606" s="7" t="s">
        <v>478</v>
      </c>
      <c r="C606" s="8">
        <v>74.734444721409716</v>
      </c>
      <c r="D606" s="8">
        <v>0.33832502955254429</v>
      </c>
      <c r="E606" s="8">
        <v>13.335894845584805</v>
      </c>
      <c r="F606" s="8">
        <v>1.8499134312444421</v>
      </c>
      <c r="G606" s="8">
        <v>7.9236578253054843E-2</v>
      </c>
      <c r="H606" s="8">
        <v>0.27263066444029221</v>
      </c>
      <c r="I606" s="8">
        <v>1.4697511080640633</v>
      </c>
      <c r="J606" s="8">
        <v>3.8282920924846371</v>
      </c>
      <c r="K606" s="8">
        <v>3.8711143606283458</v>
      </c>
      <c r="L606" s="8">
        <v>0.2846907241341376</v>
      </c>
      <c r="M606" s="8">
        <v>100</v>
      </c>
      <c r="N606" s="8">
        <v>5.3404353725884164</v>
      </c>
      <c r="O606" s="58"/>
    </row>
    <row r="607" spans="1:15">
      <c r="A607" t="s">
        <v>515</v>
      </c>
      <c r="B607" s="4" t="s">
        <v>479</v>
      </c>
      <c r="C607" s="5">
        <v>75.091068353876409</v>
      </c>
      <c r="D607" s="5">
        <v>0.3675433707165302</v>
      </c>
      <c r="E607" s="5">
        <v>13.113468947101268</v>
      </c>
      <c r="F607" s="5">
        <v>2.065930540785172</v>
      </c>
      <c r="G607" s="5">
        <v>8.36195648606331E-2</v>
      </c>
      <c r="H607" s="5">
        <v>0.35045004937890872</v>
      </c>
      <c r="I607" s="5">
        <v>1.6983069098177053</v>
      </c>
      <c r="J607" s="5">
        <v>4.3095257308129495</v>
      </c>
      <c r="K607" s="5">
        <v>2.7516699005634457</v>
      </c>
      <c r="L607" s="5">
        <v>0.21740917894815265</v>
      </c>
      <c r="M607" s="5">
        <v>100</v>
      </c>
      <c r="N607" s="5">
        <v>5.308045871837237</v>
      </c>
    </row>
    <row r="608" spans="1:15">
      <c r="A608" t="s">
        <v>515</v>
      </c>
      <c r="B608" s="7" t="s">
        <v>480</v>
      </c>
      <c r="C608" s="8">
        <v>75.120083875929154</v>
      </c>
      <c r="D608" s="8">
        <v>0.36579845876519235</v>
      </c>
      <c r="E608" s="8">
        <v>13.124180989983566</v>
      </c>
      <c r="F608" s="8">
        <v>1.8402869522564653</v>
      </c>
      <c r="G608" s="8">
        <v>8.8342257958774571E-3</v>
      </c>
      <c r="H608" s="8">
        <v>0.27208991238779356</v>
      </c>
      <c r="I608" s="8">
        <v>1.4674571709190438</v>
      </c>
      <c r="J608" s="8">
        <v>3.8643322763602344</v>
      </c>
      <c r="K608" s="8">
        <v>3.7122413693706622</v>
      </c>
      <c r="L608" s="8">
        <v>0.29016772906444749</v>
      </c>
      <c r="M608" s="8">
        <v>100</v>
      </c>
      <c r="N608" s="8">
        <v>5.7076398942933508</v>
      </c>
      <c r="O608" s="58"/>
    </row>
    <row r="609" spans="1:16">
      <c r="A609" t="s">
        <v>515</v>
      </c>
      <c r="B609" s="4" t="s">
        <v>481</v>
      </c>
      <c r="C609" s="5">
        <v>77.300028895565191</v>
      </c>
      <c r="D609" s="5">
        <v>0.25848754928806644</v>
      </c>
      <c r="E609" s="5">
        <v>12.75723129601457</v>
      </c>
      <c r="F609" s="5">
        <v>1.1762300842997053</v>
      </c>
      <c r="G609" s="5">
        <v>2.0916627483945165E-2</v>
      </c>
      <c r="H609" s="5">
        <v>0.23323790034926348</v>
      </c>
      <c r="I609" s="5">
        <v>1.2683457176076844</v>
      </c>
      <c r="J609" s="5">
        <v>3.7395927368005011</v>
      </c>
      <c r="K609" s="5">
        <v>3.0863139980469128</v>
      </c>
      <c r="L609" s="5">
        <v>0.205988725772556</v>
      </c>
      <c r="M609" s="5">
        <v>100</v>
      </c>
      <c r="N609" s="5">
        <v>6.8779132058904082</v>
      </c>
    </row>
    <row r="610" spans="1:16">
      <c r="A610" t="s">
        <v>515</v>
      </c>
      <c r="B610" s="4" t="s">
        <v>482</v>
      </c>
      <c r="C610" s="5">
        <v>77.376353957953228</v>
      </c>
      <c r="D610" s="5">
        <v>0.13076670966067008</v>
      </c>
      <c r="E610" s="5">
        <v>12.912283549126705</v>
      </c>
      <c r="F610" s="5">
        <v>1.0780173396771964</v>
      </c>
      <c r="G610" s="5">
        <v>9.2424281721166943E-2</v>
      </c>
      <c r="H610" s="5">
        <v>0.21912467853413448</v>
      </c>
      <c r="I610" s="5">
        <v>1.3127647129235467</v>
      </c>
      <c r="J610" s="5">
        <v>3.7718255786683361</v>
      </c>
      <c r="K610" s="5">
        <v>2.9575063338426966</v>
      </c>
      <c r="L610" s="5">
        <v>0.19225831287432063</v>
      </c>
      <c r="M610" s="5">
        <v>100</v>
      </c>
      <c r="N610" s="5">
        <v>6.6230233085652941</v>
      </c>
    </row>
    <row r="611" spans="1:16">
      <c r="A611" t="s">
        <v>515</v>
      </c>
      <c r="B611" s="4" t="s">
        <v>483</v>
      </c>
      <c r="C611" s="5">
        <v>77.51901256908485</v>
      </c>
      <c r="D611" s="5">
        <v>0.22432598851405194</v>
      </c>
      <c r="E611" s="5">
        <v>12.891995624503021</v>
      </c>
      <c r="F611" s="5">
        <v>1.1429376833617813</v>
      </c>
      <c r="G611" s="5">
        <v>1.3563509021384774E-2</v>
      </c>
      <c r="H611" s="5">
        <v>0.2357565569345976</v>
      </c>
      <c r="I611" s="5">
        <v>1.2977248252885976</v>
      </c>
      <c r="J611" s="5">
        <v>3.5423272715061356</v>
      </c>
      <c r="K611" s="5">
        <v>2.9705612154621979</v>
      </c>
      <c r="L611" s="5">
        <v>0.20899459779608545</v>
      </c>
      <c r="M611" s="5">
        <v>100</v>
      </c>
      <c r="N611" s="5">
        <v>7.686130629921152</v>
      </c>
    </row>
    <row r="612" spans="1:16">
      <c r="A612" t="s">
        <v>515</v>
      </c>
      <c r="B612" s="4" t="s">
        <v>484</v>
      </c>
      <c r="C612" s="5">
        <v>78.614798378537742</v>
      </c>
      <c r="D612" s="5">
        <v>0.19506579038372088</v>
      </c>
      <c r="E612" s="5">
        <v>12.438625121962474</v>
      </c>
      <c r="F612" s="5">
        <v>1.1288926257580252</v>
      </c>
      <c r="G612" s="5">
        <v>6.1758715583415356E-2</v>
      </c>
      <c r="H612" s="5">
        <v>0.16722459785757435</v>
      </c>
      <c r="I612" s="5">
        <v>0.98776833441794787</v>
      </c>
      <c r="J612" s="5">
        <v>3.8615664027123846</v>
      </c>
      <c r="K612" s="5">
        <v>2.4407676267695058</v>
      </c>
      <c r="L612" s="5">
        <v>0.13387510783606749</v>
      </c>
      <c r="M612" s="5">
        <v>100</v>
      </c>
      <c r="N612" s="5">
        <v>7.5757980703079539</v>
      </c>
    </row>
    <row r="613" spans="1:16">
      <c r="A613" t="s">
        <v>515</v>
      </c>
      <c r="B613" s="4" t="s">
        <v>485</v>
      </c>
      <c r="C613" s="5">
        <v>78.65042748229655</v>
      </c>
      <c r="D613" s="5">
        <v>0.110875793204385</v>
      </c>
      <c r="E613" s="5">
        <v>13.149919584893462</v>
      </c>
      <c r="F613" s="5">
        <v>0.83685085620171895</v>
      </c>
      <c r="G613" s="5">
        <v>6.5353445324223852E-2</v>
      </c>
      <c r="H613" s="5">
        <v>0.1428328479551943</v>
      </c>
      <c r="I613" s="5">
        <v>0.96415161673580274</v>
      </c>
      <c r="J613" s="5">
        <v>2.2897489851668738</v>
      </c>
      <c r="K613" s="5">
        <v>3.6246230802302688</v>
      </c>
      <c r="L613" s="5">
        <v>0.2134094731201456</v>
      </c>
      <c r="M613" s="5">
        <v>100</v>
      </c>
      <c r="N613" s="5">
        <v>10.514281672732096</v>
      </c>
    </row>
    <row r="614" spans="1:16">
      <c r="A614" t="s">
        <v>515</v>
      </c>
      <c r="B614" s="4" t="s">
        <v>486</v>
      </c>
      <c r="C614" s="5">
        <v>79.176676158587995</v>
      </c>
      <c r="D614" s="5">
        <v>0.61064610259667473</v>
      </c>
      <c r="E614" s="5">
        <v>11.849703786094965</v>
      </c>
      <c r="F614" s="5">
        <v>2.3352106818899885</v>
      </c>
      <c r="G614" s="5">
        <v>5.7080915865836447E-2</v>
      </c>
      <c r="H614" s="5">
        <v>0.19064800611644045</v>
      </c>
      <c r="I614" s="5">
        <v>0.6659868300866747</v>
      </c>
      <c r="J614" s="5">
        <v>2.2444916254446676</v>
      </c>
      <c r="K614" s="5">
        <v>2.7460341009985263</v>
      </c>
      <c r="L614" s="5">
        <v>0.1595677995708753</v>
      </c>
      <c r="M614" s="5">
        <v>100</v>
      </c>
      <c r="N614" s="5">
        <v>5.0102837742800546</v>
      </c>
      <c r="O614" s="54">
        <f>COUNT(C590:C614)</f>
        <v>25</v>
      </c>
    </row>
    <row r="615" spans="1:16">
      <c r="B615" s="4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6">
      <c r="B616" s="4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6">
      <c r="A617" t="s">
        <v>515</v>
      </c>
      <c r="B617" s="4" t="s">
        <v>487</v>
      </c>
      <c r="C617" s="5">
        <v>62.970750848696554</v>
      </c>
      <c r="D617" s="5">
        <v>1.2235870482722695</v>
      </c>
      <c r="E617" s="5">
        <v>16.252401959344525</v>
      </c>
      <c r="F617" s="5">
        <v>7.3376498466192901</v>
      </c>
      <c r="G617" s="5">
        <v>0.15705537445857828</v>
      </c>
      <c r="H617" s="5">
        <v>1.5456504728432396</v>
      </c>
      <c r="I617" s="5">
        <v>2.2415673118922386</v>
      </c>
      <c r="J617" s="5">
        <v>4.135847150290485</v>
      </c>
      <c r="K617" s="5">
        <v>4.0093323007198558</v>
      </c>
      <c r="L617" s="5">
        <v>0.16298997208622609</v>
      </c>
      <c r="M617" s="5">
        <v>100</v>
      </c>
      <c r="N617" s="5">
        <v>4.7113156643549274</v>
      </c>
      <c r="P617" s="75" t="s">
        <v>2624</v>
      </c>
    </row>
    <row r="618" spans="1:16">
      <c r="A618" t="s">
        <v>515</v>
      </c>
      <c r="B618" s="4" t="s">
        <v>489</v>
      </c>
      <c r="C618" s="5">
        <v>63.025214010661699</v>
      </c>
      <c r="D618" s="5">
        <v>1.0019669295492108</v>
      </c>
      <c r="E618" s="5">
        <v>15.857041455687609</v>
      </c>
      <c r="F618" s="5">
        <v>7.5742141998322783</v>
      </c>
      <c r="G618" s="5">
        <v>0.27559261639904953</v>
      </c>
      <c r="H618" s="5">
        <v>1.0387775684486285</v>
      </c>
      <c r="I618" s="5">
        <v>3.8579539554022322</v>
      </c>
      <c r="J618" s="5">
        <v>4.7461344396466947</v>
      </c>
      <c r="K618" s="5">
        <v>2.5066926238648115</v>
      </c>
      <c r="L618" s="5">
        <v>0.15027604785107418</v>
      </c>
      <c r="M618" s="5">
        <v>100</v>
      </c>
      <c r="N618" s="5">
        <v>3.1149660361797373</v>
      </c>
    </row>
    <row r="619" spans="1:16">
      <c r="A619" t="s">
        <v>515</v>
      </c>
      <c r="B619" s="4" t="s">
        <v>490</v>
      </c>
      <c r="C619" s="5">
        <v>72.349450786371676</v>
      </c>
      <c r="D619" s="5">
        <v>0.34089803266814667</v>
      </c>
      <c r="E619" s="5">
        <v>14.244827214345824</v>
      </c>
      <c r="F619" s="5">
        <v>2.5587144681971119</v>
      </c>
      <c r="G619" s="5">
        <v>8.3258971098800469E-2</v>
      </c>
      <c r="H619" s="5">
        <v>0.20675197012303381</v>
      </c>
      <c r="I619" s="5">
        <v>1.3816872839285288</v>
      </c>
      <c r="J619" s="5">
        <v>4.6711889959713195</v>
      </c>
      <c r="K619" s="5">
        <v>3.967405515275217</v>
      </c>
      <c r="L619" s="5">
        <v>0.25277206753267994</v>
      </c>
      <c r="M619" s="5">
        <v>100</v>
      </c>
      <c r="N619" s="5">
        <v>5.0132388662926957</v>
      </c>
    </row>
    <row r="620" spans="1:16">
      <c r="A620" t="s">
        <v>515</v>
      </c>
      <c r="B620" s="4" t="s">
        <v>491</v>
      </c>
      <c r="C620" s="5">
        <v>72.373438154249087</v>
      </c>
      <c r="D620" s="5">
        <v>0.29571213463829538</v>
      </c>
      <c r="E620" s="5">
        <v>14.282298384765951</v>
      </c>
      <c r="F620" s="5">
        <v>2.5172281613119516</v>
      </c>
      <c r="G620" s="5">
        <v>7.7640011922746499E-2</v>
      </c>
      <c r="H620" s="5">
        <v>0.20688021784126612</v>
      </c>
      <c r="I620" s="5">
        <v>1.4149448636399773</v>
      </c>
      <c r="J620" s="5">
        <v>4.6154224905125574</v>
      </c>
      <c r="K620" s="5">
        <v>4.0361928994675784</v>
      </c>
      <c r="L620" s="5">
        <v>0.23278908689067665</v>
      </c>
      <c r="M620" s="5">
        <v>100</v>
      </c>
      <c r="N620" s="5">
        <v>5.3065575606119211</v>
      </c>
    </row>
    <row r="621" spans="1:16">
      <c r="A621" t="s">
        <v>515</v>
      </c>
      <c r="B621" s="4" t="s">
        <v>492</v>
      </c>
      <c r="C621" s="5">
        <v>72.374620156326799</v>
      </c>
      <c r="D621" s="5">
        <v>0.30786217451015513</v>
      </c>
      <c r="E621" s="5">
        <v>14.311427401965885</v>
      </c>
      <c r="F621" s="5">
        <v>2.5153813295031218</v>
      </c>
      <c r="G621" s="5">
        <v>5.1099010892541874E-2</v>
      </c>
      <c r="H621" s="5">
        <v>0.2219106831262383</v>
      </c>
      <c r="I621" s="5">
        <v>1.3953936381284682</v>
      </c>
      <c r="J621" s="5">
        <v>4.7362832145712099</v>
      </c>
      <c r="K621" s="5">
        <v>3.938241896214985</v>
      </c>
      <c r="L621" s="5">
        <v>0.19085200637214841</v>
      </c>
      <c r="M621" s="5">
        <v>100</v>
      </c>
      <c r="N621" s="5">
        <v>4.9766342794573291</v>
      </c>
    </row>
    <row r="622" spans="1:16">
      <c r="A622" t="s">
        <v>515</v>
      </c>
      <c r="B622" s="4" t="s">
        <v>493</v>
      </c>
      <c r="C622" s="5">
        <v>72.45175071833259</v>
      </c>
      <c r="D622" s="5">
        <v>0.27315324279117409</v>
      </c>
      <c r="E622" s="5">
        <v>14.225617552558429</v>
      </c>
      <c r="F622" s="5">
        <v>2.6668529679352697</v>
      </c>
      <c r="G622" s="5">
        <v>9.9939894671749421E-2</v>
      </c>
      <c r="H622" s="5">
        <v>0.23265078534675365</v>
      </c>
      <c r="I622" s="5">
        <v>1.3842490431709744</v>
      </c>
      <c r="J622" s="5">
        <v>4.4367870750052649</v>
      </c>
      <c r="K622" s="5">
        <v>4.051592798096701</v>
      </c>
      <c r="L622" s="5">
        <v>0.22912964974713046</v>
      </c>
      <c r="M622" s="5">
        <v>100</v>
      </c>
      <c r="N622" s="5">
        <v>4.2354403971029484</v>
      </c>
    </row>
    <row r="623" spans="1:16">
      <c r="A623" t="s">
        <v>515</v>
      </c>
      <c r="B623" s="4" t="s">
        <v>494</v>
      </c>
      <c r="C623" s="5">
        <v>72.49377256668653</v>
      </c>
      <c r="D623" s="5">
        <v>0.27689353946387396</v>
      </c>
      <c r="E623" s="5">
        <v>14.301545743045072</v>
      </c>
      <c r="F623" s="5">
        <v>2.4975349924592685</v>
      </c>
      <c r="G623" s="5">
        <v>9.2154662137265989E-2</v>
      </c>
      <c r="H623" s="5">
        <v>0.23189973186699869</v>
      </c>
      <c r="I623" s="5">
        <v>1.4059774860617273</v>
      </c>
      <c r="J623" s="5">
        <v>4.3919241408745622</v>
      </c>
      <c r="K623" s="5">
        <v>4.1287332495907538</v>
      </c>
      <c r="L623" s="5">
        <v>0.23178939779127838</v>
      </c>
      <c r="M623" s="5">
        <v>100</v>
      </c>
      <c r="N623" s="5">
        <v>6.6471538120792104</v>
      </c>
    </row>
    <row r="624" spans="1:16">
      <c r="A624" t="s">
        <v>515</v>
      </c>
      <c r="B624" s="4" t="s">
        <v>495</v>
      </c>
      <c r="C624" s="5">
        <v>72.595654162207012</v>
      </c>
      <c r="D624" s="5">
        <v>0.27649096383878691</v>
      </c>
      <c r="E624" s="5">
        <v>14.228907294136658</v>
      </c>
      <c r="F624" s="5">
        <v>2.6472378342606948</v>
      </c>
      <c r="G624" s="5">
        <v>8.2966282014617185E-2</v>
      </c>
      <c r="H624" s="5">
        <v>0.21983976568275077</v>
      </c>
      <c r="I624" s="5">
        <v>1.406447736987477</v>
      </c>
      <c r="J624" s="5">
        <v>4.5451130849226082</v>
      </c>
      <c r="K624" s="5">
        <v>3.8021927828126452</v>
      </c>
      <c r="L624" s="5">
        <v>0.25198177595758114</v>
      </c>
      <c r="M624" s="5">
        <v>100</v>
      </c>
      <c r="N624" s="5">
        <v>4.701044713477728</v>
      </c>
    </row>
    <row r="625" spans="1:15">
      <c r="A625" t="s">
        <v>515</v>
      </c>
      <c r="B625" s="4" t="s">
        <v>496</v>
      </c>
      <c r="C625" s="5">
        <v>72.703477005526864</v>
      </c>
      <c r="D625" s="5">
        <v>0.27196876528654462</v>
      </c>
      <c r="E625" s="5">
        <v>13.982307557945131</v>
      </c>
      <c r="F625" s="5">
        <v>2.7438346089790548</v>
      </c>
      <c r="G625" s="5">
        <v>5.8347080933225874E-2</v>
      </c>
      <c r="H625" s="5">
        <v>0.19994542053357314</v>
      </c>
      <c r="I625" s="5">
        <v>1.3925200427415128</v>
      </c>
      <c r="J625" s="5">
        <v>4.4879876456237717</v>
      </c>
      <c r="K625" s="5">
        <v>3.9809349141565855</v>
      </c>
      <c r="L625" s="5">
        <v>0.230783271019776</v>
      </c>
      <c r="M625" s="5">
        <v>100</v>
      </c>
      <c r="N625" s="5">
        <v>4.9155517077335702</v>
      </c>
    </row>
    <row r="626" spans="1:15">
      <c r="A626" t="s">
        <v>515</v>
      </c>
      <c r="B626" s="4" t="s">
        <v>497</v>
      </c>
      <c r="C626" s="5">
        <v>72.818327129769827</v>
      </c>
      <c r="D626" s="5">
        <v>0.24227424609663453</v>
      </c>
      <c r="E626" s="5">
        <v>14.147851864737234</v>
      </c>
      <c r="F626" s="5">
        <v>2.5414481730450218</v>
      </c>
      <c r="G626" s="5">
        <v>1.9087633246883815E-2</v>
      </c>
      <c r="H626" s="5">
        <v>0.2102789920065711</v>
      </c>
      <c r="I626" s="5">
        <v>1.4373867371393401</v>
      </c>
      <c r="J626" s="5">
        <v>4.5180577967753388</v>
      </c>
      <c r="K626" s="5">
        <v>3.8694108451984879</v>
      </c>
      <c r="L626" s="5">
        <v>0.25309085350592314</v>
      </c>
      <c r="M626" s="5">
        <v>100</v>
      </c>
      <c r="N626" s="5">
        <v>5.4047206038613353</v>
      </c>
    </row>
    <row r="627" spans="1:15">
      <c r="A627" t="s">
        <v>515</v>
      </c>
      <c r="B627" s="4" t="s">
        <v>498</v>
      </c>
      <c r="C627" s="5">
        <v>72.947056574051388</v>
      </c>
      <c r="D627" s="5">
        <v>0.34194312620276235</v>
      </c>
      <c r="E627" s="5">
        <v>14.203178625184643</v>
      </c>
      <c r="F627" s="5">
        <v>2.6805555808316304</v>
      </c>
      <c r="G627" s="5">
        <v>7.0527513024957897E-2</v>
      </c>
      <c r="H627" s="5">
        <v>0.23757846920470083</v>
      </c>
      <c r="I627" s="5">
        <v>1.3484608703297676</v>
      </c>
      <c r="J627" s="5">
        <v>4.1779032288745537</v>
      </c>
      <c r="K627" s="5">
        <v>3.8236254864776513</v>
      </c>
      <c r="L627" s="5">
        <v>0.21851862179769443</v>
      </c>
      <c r="M627" s="5">
        <v>100</v>
      </c>
      <c r="N627" s="5">
        <v>7.8586537185800722</v>
      </c>
    </row>
    <row r="628" spans="1:15">
      <c r="A628" t="s">
        <v>515</v>
      </c>
      <c r="B628" s="7" t="s">
        <v>499</v>
      </c>
      <c r="C628" s="8">
        <v>75.40457543105623</v>
      </c>
      <c r="D628" s="8">
        <v>0.31384755786911395</v>
      </c>
      <c r="E628" s="8">
        <v>13.115563402226055</v>
      </c>
      <c r="F628" s="8">
        <v>1.7137960398420031</v>
      </c>
      <c r="G628" s="8">
        <v>8.1842903935063618E-2</v>
      </c>
      <c r="H628" s="8">
        <v>0.27320122977435801</v>
      </c>
      <c r="I628" s="8">
        <v>1.3974250802022727</v>
      </c>
      <c r="J628" s="8">
        <v>3.6996267202721338</v>
      </c>
      <c r="K628" s="8">
        <v>3.7732056978324575</v>
      </c>
      <c r="L628" s="8">
        <v>0.29311546947177025</v>
      </c>
      <c r="M628" s="8">
        <v>100</v>
      </c>
      <c r="N628" s="8">
        <v>6.9510044995194136</v>
      </c>
      <c r="O628" s="58"/>
    </row>
    <row r="629" spans="1:15">
      <c r="A629" t="s">
        <v>515</v>
      </c>
      <c r="B629" s="7" t="s">
        <v>500</v>
      </c>
      <c r="C629" s="8">
        <v>75.509417736053635</v>
      </c>
      <c r="D629" s="8">
        <v>0.34249248533914417</v>
      </c>
      <c r="E629" s="8">
        <v>13.198846253581815</v>
      </c>
      <c r="F629" s="8">
        <v>1.6860074577379633</v>
      </c>
      <c r="G629" s="8">
        <v>5.5832561364069062E-2</v>
      </c>
      <c r="H629" s="8">
        <v>0.28267561726931528</v>
      </c>
      <c r="I629" s="8">
        <v>1.488403703189116</v>
      </c>
      <c r="J629" s="8">
        <v>3.4994817991905869</v>
      </c>
      <c r="K629" s="8">
        <v>3.7259202236035565</v>
      </c>
      <c r="L629" s="8">
        <v>0.27257383719024075</v>
      </c>
      <c r="M629" s="8">
        <v>100</v>
      </c>
      <c r="N629" s="8">
        <v>8.1647004054567986</v>
      </c>
      <c r="O629" s="58"/>
    </row>
    <row r="630" spans="1:15">
      <c r="A630" t="s">
        <v>515</v>
      </c>
      <c r="B630" s="4" t="s">
        <v>501</v>
      </c>
      <c r="C630" s="5">
        <v>77.078520663386811</v>
      </c>
      <c r="D630" s="5">
        <v>0.21106651387928238</v>
      </c>
      <c r="E630" s="5">
        <v>13.006601055496745</v>
      </c>
      <c r="F630" s="5">
        <v>1.1366218426830854</v>
      </c>
      <c r="G630" s="5">
        <v>2.7872119077473646E-2</v>
      </c>
      <c r="H630" s="5">
        <v>0.22949913426046098</v>
      </c>
      <c r="I630" s="5">
        <v>1.2507441549133942</v>
      </c>
      <c r="J630" s="5">
        <v>3.955491315069303</v>
      </c>
      <c r="K630" s="5">
        <v>2.9308458754714684</v>
      </c>
      <c r="L630" s="5">
        <v>0.22300974334811557</v>
      </c>
      <c r="M630" s="5">
        <v>100</v>
      </c>
      <c r="N630" s="5">
        <v>5.4610812806975559</v>
      </c>
    </row>
    <row r="631" spans="1:15">
      <c r="A631" t="s">
        <v>515</v>
      </c>
      <c r="B631" s="4" t="s">
        <v>502</v>
      </c>
      <c r="C631" s="5">
        <v>77.081780918272841</v>
      </c>
      <c r="D631" s="5">
        <v>0.19829928100427271</v>
      </c>
      <c r="E631" s="5">
        <v>13.049554838355018</v>
      </c>
      <c r="F631" s="5">
        <v>1.0337545586042773</v>
      </c>
      <c r="G631" s="5">
        <v>8.0932040066519495E-2</v>
      </c>
      <c r="H631" s="5">
        <v>0.22510964200017813</v>
      </c>
      <c r="I631" s="5">
        <v>1.3561823851195693</v>
      </c>
      <c r="J631" s="5">
        <v>3.8048750693986757</v>
      </c>
      <c r="K631" s="5">
        <v>3.0173237386193907</v>
      </c>
      <c r="L631" s="5">
        <v>0.19654862454608954</v>
      </c>
      <c r="M631" s="5">
        <v>100</v>
      </c>
      <c r="N631" s="5">
        <v>7.1776765564601419</v>
      </c>
    </row>
    <row r="632" spans="1:15">
      <c r="A632" t="s">
        <v>515</v>
      </c>
      <c r="B632" s="4" t="s">
        <v>503</v>
      </c>
      <c r="C632" s="5">
        <v>77.219539809394021</v>
      </c>
      <c r="D632" s="5">
        <v>0.212985987704402</v>
      </c>
      <c r="E632" s="5">
        <v>12.859702450193092</v>
      </c>
      <c r="F632" s="5">
        <v>1.2336495628874324</v>
      </c>
      <c r="G632" s="5">
        <v>9.3075967090896189E-2</v>
      </c>
      <c r="H632" s="5">
        <v>0.22554359921649153</v>
      </c>
      <c r="I632" s="5">
        <v>1.2512157514612177</v>
      </c>
      <c r="J632" s="5">
        <v>3.744002146875463</v>
      </c>
      <c r="K632" s="5">
        <v>2.9966060678952235</v>
      </c>
      <c r="L632" s="5">
        <v>0.21144962099631984</v>
      </c>
      <c r="M632" s="5">
        <v>100</v>
      </c>
      <c r="N632" s="5">
        <v>7.3788834062707593</v>
      </c>
    </row>
    <row r="633" spans="1:15">
      <c r="A633" t="s">
        <v>515</v>
      </c>
      <c r="B633" s="4" t="s">
        <v>504</v>
      </c>
      <c r="C633" s="5">
        <v>77.239393187545147</v>
      </c>
      <c r="D633" s="5">
        <v>0.10019422434279666</v>
      </c>
      <c r="E633" s="5">
        <v>12.874578161453757</v>
      </c>
      <c r="F633" s="5">
        <v>0.81044030044576598</v>
      </c>
      <c r="G633" s="5">
        <v>0.1064125758493959</v>
      </c>
      <c r="H633" s="5">
        <v>0.12921249883842637</v>
      </c>
      <c r="I633" s="5">
        <v>0.95447762615985099</v>
      </c>
      <c r="J633" s="5">
        <v>3.9207847121346036</v>
      </c>
      <c r="K633" s="5">
        <v>3.7275288788285255</v>
      </c>
      <c r="L633" s="5">
        <v>0.17692043834461418</v>
      </c>
      <c r="M633" s="5">
        <v>100</v>
      </c>
      <c r="N633" s="5">
        <v>4.653186721467776</v>
      </c>
    </row>
    <row r="634" spans="1:15">
      <c r="A634" t="s">
        <v>515</v>
      </c>
      <c r="B634" s="4" t="s">
        <v>505</v>
      </c>
      <c r="C634" s="5">
        <v>77.286022572519954</v>
      </c>
      <c r="D634" s="5">
        <v>0.14411265030543188</v>
      </c>
      <c r="E634" s="5">
        <v>12.886092297138962</v>
      </c>
      <c r="F634" s="5">
        <v>1.1263988308612523</v>
      </c>
      <c r="G634" s="5">
        <v>4.7464289264799314E-2</v>
      </c>
      <c r="H634" s="5">
        <v>0.24192674846713777</v>
      </c>
      <c r="I634" s="5">
        <v>1.3062020390136102</v>
      </c>
      <c r="J634" s="5">
        <v>3.7952382297802325</v>
      </c>
      <c r="K634" s="5">
        <v>3.0296781859806359</v>
      </c>
      <c r="L634" s="5">
        <v>0.17684936693073747</v>
      </c>
      <c r="M634" s="5">
        <v>100</v>
      </c>
      <c r="N634" s="5">
        <v>6.3253644188155675</v>
      </c>
    </row>
    <row r="635" spans="1:15">
      <c r="A635" t="s">
        <v>515</v>
      </c>
      <c r="B635" s="4" t="s">
        <v>506</v>
      </c>
      <c r="C635" s="5">
        <v>77.317350281033015</v>
      </c>
      <c r="D635" s="5">
        <v>0.17003512606294863</v>
      </c>
      <c r="E635" s="5">
        <v>12.73574943162715</v>
      </c>
      <c r="F635" s="5">
        <v>1.153137364808579</v>
      </c>
      <c r="G635" s="5">
        <v>8.6221189558840339E-2</v>
      </c>
      <c r="H635" s="5">
        <v>0.21122173802072325</v>
      </c>
      <c r="I635" s="5">
        <v>1.3181985002333152</v>
      </c>
      <c r="J635" s="5">
        <v>4.0185499476332476</v>
      </c>
      <c r="K635" s="5">
        <v>2.8428170767694669</v>
      </c>
      <c r="L635" s="5">
        <v>0.18947832381270763</v>
      </c>
      <c r="M635" s="5">
        <v>100</v>
      </c>
      <c r="N635" s="5">
        <v>6.5740099247554156</v>
      </c>
    </row>
    <row r="636" spans="1:15">
      <c r="A636" t="s">
        <v>515</v>
      </c>
      <c r="B636" s="4" t="s">
        <v>507</v>
      </c>
      <c r="C636" s="5">
        <v>77.339995428592033</v>
      </c>
      <c r="D636" s="5">
        <v>0.1941705791010615</v>
      </c>
      <c r="E636" s="5">
        <v>12.720909493807575</v>
      </c>
      <c r="F636" s="5">
        <v>1.1837038654042424</v>
      </c>
      <c r="G636" s="5">
        <v>8.3986103223857189E-2</v>
      </c>
      <c r="H636" s="5">
        <v>0.21987827266263393</v>
      </c>
      <c r="I636" s="5">
        <v>1.3266168528610118</v>
      </c>
      <c r="J636" s="5">
        <v>3.8639042943156059</v>
      </c>
      <c r="K636" s="5">
        <v>2.8945310934524806</v>
      </c>
      <c r="L636" s="5">
        <v>0.22241596981568912</v>
      </c>
      <c r="M636" s="5">
        <v>100</v>
      </c>
      <c r="N636" s="5">
        <v>7.4751690849657422</v>
      </c>
    </row>
    <row r="637" spans="1:15">
      <c r="A637" t="s">
        <v>515</v>
      </c>
      <c r="B637" s="4" t="s">
        <v>508</v>
      </c>
      <c r="C637" s="5">
        <v>77.392894807520932</v>
      </c>
      <c r="D637" s="5">
        <v>0.1136868768667359</v>
      </c>
      <c r="E637" s="5">
        <v>12.958339988709962</v>
      </c>
      <c r="F637" s="5">
        <v>0.70392375033374732</v>
      </c>
      <c r="G637" s="5">
        <v>0.10974164397034661</v>
      </c>
      <c r="H637" s="5">
        <v>8.6371648557534597E-2</v>
      </c>
      <c r="I637" s="5">
        <v>0.81691815888542707</v>
      </c>
      <c r="J637" s="5">
        <v>3.7677430742557876</v>
      </c>
      <c r="K637" s="5">
        <v>3.9091510840291006</v>
      </c>
      <c r="L637" s="5">
        <v>0.18245945940152189</v>
      </c>
      <c r="M637" s="5">
        <v>100</v>
      </c>
      <c r="N637" s="5">
        <v>7.4325877353820431</v>
      </c>
    </row>
    <row r="638" spans="1:15">
      <c r="A638" t="s">
        <v>515</v>
      </c>
      <c r="B638" s="4" t="s">
        <v>509</v>
      </c>
      <c r="C638" s="5">
        <v>77.421323281252199</v>
      </c>
      <c r="D638" s="5">
        <v>0.10253724324973409</v>
      </c>
      <c r="E638" s="5">
        <v>12.172447805985806</v>
      </c>
      <c r="F638" s="5">
        <v>1.3330836492602867</v>
      </c>
      <c r="G638" s="5">
        <v>6.6091128300126908E-2</v>
      </c>
      <c r="H638" s="5">
        <v>2.4103375010522538E-2</v>
      </c>
      <c r="I638" s="5">
        <v>0.20510412092909383</v>
      </c>
      <c r="J638" s="5">
        <v>4.2172370413172802</v>
      </c>
      <c r="K638" s="5">
        <v>4.3861072590940324</v>
      </c>
      <c r="L638" s="5">
        <v>9.2951563638321855E-2</v>
      </c>
      <c r="M638" s="5">
        <v>100</v>
      </c>
      <c r="N638" s="5">
        <v>5.515306507666196</v>
      </c>
    </row>
    <row r="639" spans="1:15">
      <c r="A639" t="s">
        <v>515</v>
      </c>
      <c r="B639" s="4" t="s">
        <v>510</v>
      </c>
      <c r="C639" s="5">
        <v>77.461912072478853</v>
      </c>
      <c r="D639" s="5">
        <v>0.15509226502496584</v>
      </c>
      <c r="E639" s="5">
        <v>12.860396237124528</v>
      </c>
      <c r="F639" s="5">
        <v>1.436369861544901</v>
      </c>
      <c r="G639" s="5">
        <v>9.0178657250624711E-2</v>
      </c>
      <c r="H639" s="5">
        <v>0.26581508050691621</v>
      </c>
      <c r="I639" s="5">
        <v>1.7441317007885457</v>
      </c>
      <c r="J639" s="5">
        <v>3.9365315187108076</v>
      </c>
      <c r="K639" s="5">
        <v>1.9428075022531472</v>
      </c>
      <c r="L639" s="5">
        <v>0.13796672054084883</v>
      </c>
      <c r="M639" s="5">
        <v>100</v>
      </c>
      <c r="N639" s="5">
        <v>7.6233750426319347</v>
      </c>
    </row>
    <row r="640" spans="1:15">
      <c r="A640" t="s">
        <v>515</v>
      </c>
      <c r="B640" s="4" t="s">
        <v>511</v>
      </c>
      <c r="C640" s="5">
        <v>77.508613304113879</v>
      </c>
      <c r="D640" s="5">
        <v>0.17145527774001162</v>
      </c>
      <c r="E640" s="5">
        <v>12.848471771324391</v>
      </c>
      <c r="F640" s="5">
        <v>1.1560966753457007</v>
      </c>
      <c r="G640" s="5">
        <v>2.6703293841807599E-2</v>
      </c>
      <c r="H640" s="5">
        <v>0.19198576316005908</v>
      </c>
      <c r="I640" s="5">
        <v>1.2968448196468056</v>
      </c>
      <c r="J640" s="5">
        <v>3.6914971641810359</v>
      </c>
      <c r="K640" s="5">
        <v>2.9139541108248084</v>
      </c>
      <c r="L640" s="5">
        <v>0.251007973376422</v>
      </c>
      <c r="M640" s="5">
        <v>100</v>
      </c>
      <c r="N640" s="5">
        <v>6.3149282324395415</v>
      </c>
    </row>
    <row r="641" spans="1:15">
      <c r="A641" t="s">
        <v>515</v>
      </c>
      <c r="B641" s="4" t="s">
        <v>512</v>
      </c>
      <c r="C641" s="5">
        <v>77.884553454486124</v>
      </c>
      <c r="D641" s="5">
        <v>0.11912786522596577</v>
      </c>
      <c r="E641" s="5">
        <v>12.630790707098841</v>
      </c>
      <c r="F641" s="5">
        <v>1.07684008213883</v>
      </c>
      <c r="G641" s="5">
        <v>6.3487429003939277E-2</v>
      </c>
      <c r="H641" s="5">
        <v>0.16831603994126995</v>
      </c>
      <c r="I641" s="5">
        <v>1.0021263698567804</v>
      </c>
      <c r="J641" s="5">
        <v>4.0225449131468496</v>
      </c>
      <c r="K641" s="5">
        <v>2.9414708795477496</v>
      </c>
      <c r="L641" s="5">
        <v>0.11727148224364449</v>
      </c>
      <c r="M641" s="5">
        <v>100</v>
      </c>
      <c r="N641" s="5">
        <v>7.9392551927508919</v>
      </c>
      <c r="O641" s="54">
        <f>COUNT(C617:C641)</f>
        <v>25</v>
      </c>
    </row>
    <row r="642" spans="1:15">
      <c r="B642" s="4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5">
      <c r="B643" s="4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5">
      <c r="A644" t="s">
        <v>515</v>
      </c>
      <c r="B644" s="4" t="s">
        <v>513</v>
      </c>
      <c r="C644" s="5">
        <v>74.986007849222688</v>
      </c>
      <c r="D644" s="5">
        <v>0.31332069779956961</v>
      </c>
      <c r="E644" s="5">
        <v>13.257383217416791</v>
      </c>
      <c r="F644" s="5">
        <v>1.7139383505098682</v>
      </c>
      <c r="G644" s="5">
        <v>7.1736229630496612E-2</v>
      </c>
      <c r="H644" s="5">
        <v>0.29822703151524937</v>
      </c>
      <c r="I644" s="5">
        <v>1.517841455093633</v>
      </c>
      <c r="J644" s="5">
        <v>3.7828458045886708</v>
      </c>
      <c r="K644" s="5">
        <v>3.7901437602034114</v>
      </c>
      <c r="L644" s="5">
        <v>0.34697105641280895</v>
      </c>
      <c r="M644" s="5">
        <v>100</v>
      </c>
      <c r="N644" s="5">
        <v>5.6027890665554878</v>
      </c>
    </row>
    <row r="645" spans="1:15">
      <c r="A645" t="s">
        <v>515</v>
      </c>
      <c r="B645" s="4" t="s">
        <v>513</v>
      </c>
      <c r="C645" s="5">
        <v>75.20827469922861</v>
      </c>
      <c r="D645" s="5">
        <v>0.3775231008046725</v>
      </c>
      <c r="E645" s="5">
        <v>13.055698980834993</v>
      </c>
      <c r="F645" s="5">
        <v>1.8191092605885861</v>
      </c>
      <c r="G645" s="5">
        <v>7.9849338873263689E-2</v>
      </c>
      <c r="H645" s="5">
        <v>0.26998752954097127</v>
      </c>
      <c r="I645" s="5">
        <v>1.4129373300781476</v>
      </c>
      <c r="J645" s="5">
        <v>3.7523324597192951</v>
      </c>
      <c r="K645" s="5">
        <v>3.8020071866434133</v>
      </c>
      <c r="L645" s="5">
        <v>0.2869632904927335</v>
      </c>
      <c r="M645" s="5">
        <v>100</v>
      </c>
      <c r="N645" s="5">
        <v>4.840790077672068</v>
      </c>
    </row>
    <row r="646" spans="1:15">
      <c r="A646" t="s">
        <v>515</v>
      </c>
      <c r="B646" s="4" t="s">
        <v>513</v>
      </c>
      <c r="C646" s="5">
        <v>75.62847375200576</v>
      </c>
      <c r="D646" s="5">
        <v>0.32859744643499872</v>
      </c>
      <c r="E646" s="5">
        <v>12.879172663573224</v>
      </c>
      <c r="F646" s="5">
        <v>1.7232621706179285</v>
      </c>
      <c r="G646" s="5">
        <v>8.4115094228355128E-2</v>
      </c>
      <c r="H646" s="5">
        <v>0.23605815231734897</v>
      </c>
      <c r="I646" s="5">
        <v>1.4308862043437951</v>
      </c>
      <c r="J646" s="5">
        <v>3.7575349125214088</v>
      </c>
      <c r="K646" s="5">
        <v>3.7259622221931807</v>
      </c>
      <c r="L646" s="5">
        <v>0.26598392302022583</v>
      </c>
      <c r="M646" s="5">
        <v>100</v>
      </c>
      <c r="N646" s="5">
        <v>3.0768487536006148</v>
      </c>
    </row>
    <row r="647" spans="1:15">
      <c r="A647" t="s">
        <v>515</v>
      </c>
      <c r="B647" s="4" t="s">
        <v>513</v>
      </c>
      <c r="C647" s="5">
        <v>76.249889188952665</v>
      </c>
      <c r="D647" s="5">
        <v>0.29775771101082837</v>
      </c>
      <c r="E647" s="5">
        <v>13.181028124027479</v>
      </c>
      <c r="F647" s="5">
        <v>1.7447745774547756</v>
      </c>
      <c r="G647" s="5">
        <v>6.3300665719792371E-2</v>
      </c>
      <c r="H647" s="5">
        <v>0.27373925625731937</v>
      </c>
      <c r="I647" s="5">
        <v>1.5194438422090615</v>
      </c>
      <c r="J647" s="5">
        <v>2.8185444486234847</v>
      </c>
      <c r="K647" s="5">
        <v>3.6345628248514936</v>
      </c>
      <c r="L647" s="5">
        <v>0.28022062940466208</v>
      </c>
      <c r="M647" s="5">
        <v>100</v>
      </c>
      <c r="N647" s="5">
        <v>6.084715975724805</v>
      </c>
    </row>
    <row r="648" spans="1:15">
      <c r="A648" t="s">
        <v>515</v>
      </c>
      <c r="B648" s="4" t="s">
        <v>513</v>
      </c>
      <c r="C648" s="5">
        <v>75.265091070988788</v>
      </c>
      <c r="D648" s="5">
        <v>0.36389425580442808</v>
      </c>
      <c r="E648" s="5">
        <v>12.937784045279018</v>
      </c>
      <c r="F648" s="5">
        <v>1.8859441026101942</v>
      </c>
      <c r="G648" s="5">
        <v>4.3489266545669474E-2</v>
      </c>
      <c r="H648" s="5">
        <v>0.28103427878358073</v>
      </c>
      <c r="I648" s="5">
        <v>1.4977759627214295</v>
      </c>
      <c r="J648" s="5">
        <v>3.8466331934825555</v>
      </c>
      <c r="K648" s="5">
        <v>3.6597031858168303</v>
      </c>
      <c r="L648" s="5">
        <v>0.282265859228501</v>
      </c>
      <c r="M648" s="5">
        <v>100</v>
      </c>
      <c r="N648" s="5">
        <v>4.6753295862883135</v>
      </c>
    </row>
    <row r="649" spans="1:15">
      <c r="A649" t="s">
        <v>515</v>
      </c>
      <c r="B649" s="4" t="s">
        <v>513</v>
      </c>
      <c r="C649" s="5">
        <v>75.550092310216669</v>
      </c>
      <c r="D649" s="5">
        <v>0.23343888990767558</v>
      </c>
      <c r="E649" s="5">
        <v>12.963021638927444</v>
      </c>
      <c r="F649" s="5">
        <v>1.6432160149646209</v>
      </c>
      <c r="G649" s="5">
        <v>5.4102229934380804E-2</v>
      </c>
      <c r="H649" s="5">
        <v>0.3053611892431326</v>
      </c>
      <c r="I649" s="5">
        <v>1.4664960959515745</v>
      </c>
      <c r="J649" s="5">
        <v>3.793572435047627</v>
      </c>
      <c r="K649" s="5">
        <v>3.789620528081425</v>
      </c>
      <c r="L649" s="5">
        <v>0.25973004999211002</v>
      </c>
      <c r="M649" s="5">
        <v>100</v>
      </c>
      <c r="N649" s="5">
        <v>5.4549136661469788</v>
      </c>
    </row>
    <row r="650" spans="1:15">
      <c r="B650" s="12" t="s">
        <v>230</v>
      </c>
      <c r="C650" s="13">
        <f t="shared" ref="C650:N650" si="37">AVERAGE(C644:C649)</f>
        <v>75.481304811769192</v>
      </c>
      <c r="D650" s="13">
        <f t="shared" si="37"/>
        <v>0.3190886836270288</v>
      </c>
      <c r="E650" s="13">
        <f t="shared" si="37"/>
        <v>13.045681445009825</v>
      </c>
      <c r="F650" s="13">
        <f t="shared" si="37"/>
        <v>1.7550407461243289</v>
      </c>
      <c r="G650" s="13">
        <f t="shared" si="37"/>
        <v>6.6098804155326346E-2</v>
      </c>
      <c r="H650" s="13">
        <f t="shared" si="37"/>
        <v>0.27740123960960039</v>
      </c>
      <c r="I650" s="13">
        <f t="shared" si="37"/>
        <v>1.4742301483996068</v>
      </c>
      <c r="J650" s="13">
        <f t="shared" si="37"/>
        <v>3.6252438756638399</v>
      </c>
      <c r="K650" s="13">
        <f t="shared" si="37"/>
        <v>3.7336666179649591</v>
      </c>
      <c r="L650" s="13">
        <f t="shared" si="37"/>
        <v>0.28702246809184023</v>
      </c>
      <c r="M650" s="13">
        <f t="shared" si="37"/>
        <v>100</v>
      </c>
      <c r="N650" s="13">
        <f t="shared" si="37"/>
        <v>4.9558978543313783</v>
      </c>
      <c r="O650" s="54">
        <v>6</v>
      </c>
    </row>
    <row r="651" spans="1:15">
      <c r="B651" s="12" t="s">
        <v>231</v>
      </c>
      <c r="C651" s="13">
        <f t="shared" ref="C651:N651" si="38">STDEV(C644:C649)</f>
        <v>0.44355952631580231</v>
      </c>
      <c r="D651" s="13">
        <f t="shared" si="38"/>
        <v>5.1646305185559856E-2</v>
      </c>
      <c r="E651" s="13">
        <f t="shared" si="38"/>
        <v>0.14794349035433468</v>
      </c>
      <c r="F651" s="13">
        <f t="shared" si="38"/>
        <v>8.549843599678135E-2</v>
      </c>
      <c r="G651" s="13">
        <f t="shared" si="38"/>
        <v>1.5545951509498347E-2</v>
      </c>
      <c r="H651" s="13">
        <f t="shared" si="38"/>
        <v>2.4520585031991081E-2</v>
      </c>
      <c r="I651" s="13">
        <f t="shared" si="38"/>
        <v>4.5157396255548085E-2</v>
      </c>
      <c r="J651" s="13">
        <f t="shared" si="38"/>
        <v>0.3966364819747657</v>
      </c>
      <c r="K651" s="13">
        <f t="shared" si="38"/>
        <v>7.2584364430439224E-2</v>
      </c>
      <c r="L651" s="13">
        <f t="shared" si="38"/>
        <v>3.1145540757968052E-2</v>
      </c>
      <c r="M651" s="13">
        <f t="shared" si="38"/>
        <v>0</v>
      </c>
      <c r="N651" s="13">
        <f t="shared" si="38"/>
        <v>1.0549416332971402</v>
      </c>
    </row>
    <row r="652" spans="1:15">
      <c r="B652" s="4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5">
      <c r="A653" t="s">
        <v>515</v>
      </c>
      <c r="B653" s="4" t="s">
        <v>519</v>
      </c>
      <c r="C653" s="5">
        <v>73.907799999999995</v>
      </c>
      <c r="D653" s="5">
        <v>0.105129</v>
      </c>
      <c r="E653" s="5">
        <v>13.1203</v>
      </c>
      <c r="F653" s="5">
        <v>1.5513300000000001</v>
      </c>
      <c r="G653" s="5">
        <v>3.8782999999999998E-2</v>
      </c>
      <c r="H653" s="5">
        <v>4.3670000000000002E-3</v>
      </c>
      <c r="I653" s="5">
        <v>0.72271700000000005</v>
      </c>
      <c r="J653" s="5">
        <v>3.9630200000000002</v>
      </c>
      <c r="K653" s="5">
        <v>5.0900600000000003</v>
      </c>
      <c r="L653" s="5">
        <v>0.33611400000000002</v>
      </c>
      <c r="M653" s="5">
        <v>98.7637</v>
      </c>
      <c r="N653" s="5">
        <f t="shared" ref="N653:N658" si="39">100-M653</f>
        <v>1.2363</v>
      </c>
    </row>
    <row r="654" spans="1:15">
      <c r="A654" t="s">
        <v>515</v>
      </c>
      <c r="B654" s="4" t="s">
        <v>519</v>
      </c>
      <c r="C654" s="5">
        <v>73.762</v>
      </c>
      <c r="D654" s="5">
        <v>3.9853E-2</v>
      </c>
      <c r="E654" s="5">
        <v>13.2561</v>
      </c>
      <c r="F654" s="5">
        <v>1.65852</v>
      </c>
      <c r="G654" s="5">
        <v>8.0252000000000004E-2</v>
      </c>
      <c r="H654" s="5">
        <v>6.0767000000000002E-2</v>
      </c>
      <c r="I654" s="5">
        <v>0.70435099999999995</v>
      </c>
      <c r="J654" s="5">
        <v>3.8731499999999999</v>
      </c>
      <c r="K654" s="5">
        <v>5.2008400000000004</v>
      </c>
      <c r="L654" s="5">
        <v>0.362396</v>
      </c>
      <c r="M654" s="5">
        <v>98.916499999999999</v>
      </c>
      <c r="N654" s="5">
        <f t="shared" si="39"/>
        <v>1.0835000000000008</v>
      </c>
    </row>
    <row r="655" spans="1:15">
      <c r="A655" t="s">
        <v>515</v>
      </c>
      <c r="B655" s="4" t="s">
        <v>519</v>
      </c>
      <c r="C655" s="5">
        <v>74.147599999999997</v>
      </c>
      <c r="D655" s="5">
        <v>4.8654000000000003E-2</v>
      </c>
      <c r="E655" s="5">
        <v>13.219799999999999</v>
      </c>
      <c r="F655" s="5">
        <v>1.67344</v>
      </c>
      <c r="G655" s="5">
        <v>3.5972999999999998E-2</v>
      </c>
      <c r="H655" s="5">
        <v>3.7345999999999997E-2</v>
      </c>
      <c r="I655" s="5">
        <v>0.73494899999999996</v>
      </c>
      <c r="J655" s="5">
        <v>3.9911099999999999</v>
      </c>
      <c r="K655" s="5">
        <v>5.2496700000000001</v>
      </c>
      <c r="L655" s="5">
        <v>0.31923400000000002</v>
      </c>
      <c r="M655" s="5">
        <v>99.3857</v>
      </c>
      <c r="N655" s="5">
        <f t="shared" si="39"/>
        <v>0.61430000000000007</v>
      </c>
    </row>
    <row r="656" spans="1:15">
      <c r="A656" t="s">
        <v>515</v>
      </c>
      <c r="B656" s="4" t="s">
        <v>519</v>
      </c>
      <c r="C656" s="5">
        <v>73.328800000000001</v>
      </c>
      <c r="D656" s="5">
        <v>7.0297999999999999E-2</v>
      </c>
      <c r="E656" s="5">
        <v>13.159800000000001</v>
      </c>
      <c r="F656" s="5">
        <v>1.62154</v>
      </c>
      <c r="G656" s="5">
        <v>4.4255999999999997E-2</v>
      </c>
      <c r="H656" s="5">
        <v>4.2120999999999999E-2</v>
      </c>
      <c r="I656" s="5">
        <v>0.69180299999999995</v>
      </c>
      <c r="J656" s="5">
        <v>3.9410500000000002</v>
      </c>
      <c r="K656" s="5">
        <v>5.0597599999999998</v>
      </c>
      <c r="L656" s="5">
        <v>0.25148199999999998</v>
      </c>
      <c r="M656" s="5">
        <v>98.1541</v>
      </c>
      <c r="N656" s="5">
        <f t="shared" si="39"/>
        <v>1.8459000000000003</v>
      </c>
    </row>
    <row r="657" spans="1:15">
      <c r="A657" t="s">
        <v>515</v>
      </c>
      <c r="B657" s="4" t="s">
        <v>519</v>
      </c>
      <c r="C657" s="5">
        <v>73.622399999999999</v>
      </c>
      <c r="D657" s="5">
        <v>0.106076</v>
      </c>
      <c r="E657" s="5">
        <v>13.1996</v>
      </c>
      <c r="F657" s="5">
        <v>1.58324</v>
      </c>
      <c r="G657" s="5">
        <v>7.3262999999999995E-2</v>
      </c>
      <c r="H657" s="5">
        <v>3.5296000000000001E-2</v>
      </c>
      <c r="I657" s="5">
        <v>0.72872199999999998</v>
      </c>
      <c r="J657" s="5">
        <v>4.0265199999999997</v>
      </c>
      <c r="K657" s="5">
        <v>5.0681799999999999</v>
      </c>
      <c r="L657" s="5">
        <v>0.30054900000000001</v>
      </c>
      <c r="M657" s="5">
        <v>98.676000000000002</v>
      </c>
      <c r="N657" s="5">
        <f t="shared" si="39"/>
        <v>1.3239999999999981</v>
      </c>
    </row>
    <row r="658" spans="1:15">
      <c r="A658" t="s">
        <v>515</v>
      </c>
      <c r="B658" s="4" t="s">
        <v>519</v>
      </c>
      <c r="C658" s="5">
        <v>73.754400000000004</v>
      </c>
      <c r="D658" s="5">
        <v>6.8701999999999999E-2</v>
      </c>
      <c r="E658" s="5">
        <v>13.1494</v>
      </c>
      <c r="F658" s="5">
        <v>1.6126799999999999</v>
      </c>
      <c r="G658" s="5">
        <v>8.8439000000000004E-2</v>
      </c>
      <c r="H658" s="5">
        <v>2.3873999999999999E-2</v>
      </c>
      <c r="I658" s="5">
        <v>0.71940800000000005</v>
      </c>
      <c r="J658" s="5">
        <v>3.9862299999999999</v>
      </c>
      <c r="K658" s="5">
        <v>5.2718999999999996</v>
      </c>
      <c r="L658" s="5">
        <v>0.32186199999999998</v>
      </c>
      <c r="M658" s="5">
        <v>98.924199999999999</v>
      </c>
      <c r="N658" s="5">
        <f t="shared" si="39"/>
        <v>1.075800000000001</v>
      </c>
    </row>
    <row r="659" spans="1:15">
      <c r="B659" s="12" t="s">
        <v>230</v>
      </c>
      <c r="C659" s="13">
        <f t="shared" ref="C659:N659" si="40">AVERAGE(C653:C658)</f>
        <v>73.753833333333333</v>
      </c>
      <c r="D659" s="13">
        <f t="shared" si="40"/>
        <v>7.3118666666666665E-2</v>
      </c>
      <c r="E659" s="13">
        <f t="shared" si="40"/>
        <v>13.184166666666668</v>
      </c>
      <c r="F659" s="13">
        <f t="shared" si="40"/>
        <v>1.6167916666666666</v>
      </c>
      <c r="G659" s="13">
        <f t="shared" si="40"/>
        <v>6.0160999999999992E-2</v>
      </c>
      <c r="H659" s="13">
        <f t="shared" si="40"/>
        <v>3.396183333333333E-2</v>
      </c>
      <c r="I659" s="13">
        <f t="shared" si="40"/>
        <v>0.71699166666666658</v>
      </c>
      <c r="J659" s="13">
        <f t="shared" si="40"/>
        <v>3.9635133333333332</v>
      </c>
      <c r="K659" s="13">
        <f t="shared" si="40"/>
        <v>5.1567349999999994</v>
      </c>
      <c r="L659" s="13">
        <f t="shared" si="40"/>
        <v>0.31527283333333328</v>
      </c>
      <c r="M659" s="13">
        <f t="shared" si="40"/>
        <v>98.803366666666662</v>
      </c>
      <c r="N659" s="13">
        <f t="shared" si="40"/>
        <v>1.1966333333333334</v>
      </c>
      <c r="O659" s="54">
        <v>6</v>
      </c>
    </row>
    <row r="660" spans="1:15" ht="15.75" thickBot="1">
      <c r="A660" s="22"/>
      <c r="B660" s="27" t="s">
        <v>231</v>
      </c>
      <c r="C660" s="24">
        <f t="shared" ref="C660:N660" si="41">STDEV(C653:C658)</f>
        <v>0.27450063509337413</v>
      </c>
      <c r="D660" s="24">
        <f t="shared" si="41"/>
        <v>2.7725204631646395E-2</v>
      </c>
      <c r="E660" s="24">
        <f t="shared" si="41"/>
        <v>5.0127304602049422E-2</v>
      </c>
      <c r="F660" s="24">
        <f t="shared" si="41"/>
        <v>4.5608516931234071E-2</v>
      </c>
      <c r="G660" s="24">
        <f t="shared" si="41"/>
        <v>2.3108453959536132E-2</v>
      </c>
      <c r="H660" s="24">
        <f t="shared" si="41"/>
        <v>1.8846432483806227E-2</v>
      </c>
      <c r="I660" s="24">
        <f t="shared" si="41"/>
        <v>1.6080671822615723E-2</v>
      </c>
      <c r="J660" s="24">
        <f t="shared" si="41"/>
        <v>5.275952943939758E-2</v>
      </c>
      <c r="K660" s="24">
        <f t="shared" si="41"/>
        <v>9.5432527735568207E-2</v>
      </c>
      <c r="L660" s="24">
        <f t="shared" si="41"/>
        <v>3.7416885783917116E-2</v>
      </c>
      <c r="M660" s="24">
        <f t="shared" si="41"/>
        <v>0.40146104999945703</v>
      </c>
      <c r="N660" s="24">
        <f t="shared" si="41"/>
        <v>0.40146104999945709</v>
      </c>
      <c r="O660" s="60"/>
    </row>
    <row r="662" spans="1:15">
      <c r="A662" t="s">
        <v>762</v>
      </c>
      <c r="B662" s="30" t="s">
        <v>514</v>
      </c>
      <c r="C662" s="29">
        <v>73.91</v>
      </c>
      <c r="D662" s="29">
        <v>7.0000000000000007E-2</v>
      </c>
      <c r="E662" s="29">
        <v>13.13</v>
      </c>
      <c r="F662" s="29">
        <v>1.55</v>
      </c>
      <c r="G662" s="29">
        <v>0.09</v>
      </c>
      <c r="H662" s="29">
        <v>0</v>
      </c>
      <c r="I662" s="29">
        <v>0.75</v>
      </c>
      <c r="J662" s="29">
        <v>4.1100000000000003</v>
      </c>
      <c r="K662" s="29">
        <v>5.32</v>
      </c>
      <c r="L662" s="29">
        <v>0.28999999999999998</v>
      </c>
      <c r="M662" s="29">
        <v>99.16</v>
      </c>
      <c r="N662" s="29">
        <v>0.84</v>
      </c>
      <c r="O662" s="59"/>
    </row>
    <row r="663" spans="1:15">
      <c r="A663" t="s">
        <v>762</v>
      </c>
      <c r="B663" s="30" t="s">
        <v>516</v>
      </c>
      <c r="C663" s="29">
        <v>73.75</v>
      </c>
      <c r="D663" s="29">
        <v>0.09</v>
      </c>
      <c r="E663" s="29">
        <v>13.19</v>
      </c>
      <c r="F663" s="29">
        <v>1.54</v>
      </c>
      <c r="G663" s="29">
        <v>0.06</v>
      </c>
      <c r="H663" s="29">
        <v>0.05</v>
      </c>
      <c r="I663" s="29">
        <v>0.75</v>
      </c>
      <c r="J663" s="29">
        <v>4.0599999999999996</v>
      </c>
      <c r="K663" s="29">
        <v>5.3</v>
      </c>
      <c r="L663" s="29">
        <v>0.33</v>
      </c>
      <c r="M663" s="29">
        <v>99.03</v>
      </c>
      <c r="N663" s="29">
        <v>0.97</v>
      </c>
      <c r="O663" s="59"/>
    </row>
    <row r="664" spans="1:15">
      <c r="A664" t="s">
        <v>762</v>
      </c>
      <c r="B664" s="30" t="s">
        <v>517</v>
      </c>
      <c r="C664" s="29">
        <v>73.44</v>
      </c>
      <c r="D664" s="29">
        <v>0.06</v>
      </c>
      <c r="E664" s="29">
        <v>13.17</v>
      </c>
      <c r="F664" s="29">
        <v>1.53</v>
      </c>
      <c r="G664" s="29">
        <v>7.0000000000000007E-2</v>
      </c>
      <c r="H664" s="29">
        <v>0.04</v>
      </c>
      <c r="I664" s="29">
        <v>0.75</v>
      </c>
      <c r="J664" s="29">
        <v>4.0199999999999996</v>
      </c>
      <c r="K664" s="29">
        <v>5.29</v>
      </c>
      <c r="L664" s="29">
        <v>0.3</v>
      </c>
      <c r="M664" s="29">
        <v>98.59</v>
      </c>
      <c r="N664" s="29">
        <v>1.41</v>
      </c>
      <c r="O664" s="59"/>
    </row>
    <row r="665" spans="1:15">
      <c r="A665" t="s">
        <v>762</v>
      </c>
      <c r="B665" s="30" t="s">
        <v>518</v>
      </c>
      <c r="C665" s="29">
        <v>73.790000000000006</v>
      </c>
      <c r="D665" s="29">
        <v>0.11</v>
      </c>
      <c r="E665" s="29">
        <v>13.21</v>
      </c>
      <c r="F665" s="29">
        <v>1.65</v>
      </c>
      <c r="G665" s="29">
        <v>0.05</v>
      </c>
      <c r="H665" s="29">
        <v>0.04</v>
      </c>
      <c r="I665" s="29">
        <v>0.75</v>
      </c>
      <c r="J665" s="29">
        <v>4.0599999999999996</v>
      </c>
      <c r="K665" s="29">
        <v>5.2</v>
      </c>
      <c r="L665" s="29">
        <v>0.32</v>
      </c>
      <c r="M665" s="29">
        <v>99.12</v>
      </c>
      <c r="N665" s="29">
        <v>0.88</v>
      </c>
      <c r="O665" s="59"/>
    </row>
    <row r="666" spans="1:15">
      <c r="A666" t="s">
        <v>762</v>
      </c>
      <c r="B666" s="30" t="s">
        <v>519</v>
      </c>
      <c r="C666" s="29">
        <v>73.430000000000007</v>
      </c>
      <c r="D666" s="29">
        <v>7.0000000000000007E-2</v>
      </c>
      <c r="E666" s="29">
        <v>13.21</v>
      </c>
      <c r="F666" s="29">
        <v>1.48</v>
      </c>
      <c r="G666" s="29">
        <v>0.04</v>
      </c>
      <c r="H666" s="29">
        <v>0.04</v>
      </c>
      <c r="I666" s="29">
        <v>0.75</v>
      </c>
      <c r="J666" s="29">
        <v>4.2</v>
      </c>
      <c r="K666" s="29">
        <v>5.31</v>
      </c>
      <c r="L666" s="29">
        <v>0.36</v>
      </c>
      <c r="M666" s="29">
        <v>98.81</v>
      </c>
      <c r="N666" s="29">
        <v>1.19</v>
      </c>
      <c r="O666" s="59"/>
    </row>
    <row r="667" spans="1:15">
      <c r="A667" t="s">
        <v>762</v>
      </c>
      <c r="B667" s="30" t="s">
        <v>761</v>
      </c>
      <c r="C667" s="29">
        <v>73.73</v>
      </c>
      <c r="D667" s="29">
        <v>0.12</v>
      </c>
      <c r="E667" s="29">
        <v>12.96</v>
      </c>
      <c r="F667" s="29">
        <v>1.62</v>
      </c>
      <c r="G667" s="29">
        <v>0.08</v>
      </c>
      <c r="H667" s="29">
        <v>0.03</v>
      </c>
      <c r="I667" s="29">
        <v>0.74</v>
      </c>
      <c r="J667" s="29">
        <v>4.0999999999999996</v>
      </c>
      <c r="K667" s="29">
        <v>5.14</v>
      </c>
      <c r="L667" s="29">
        <v>0.3</v>
      </c>
      <c r="M667" s="29">
        <v>98.75</v>
      </c>
      <c r="N667" s="29">
        <v>1.25</v>
      </c>
      <c r="O667" s="59"/>
    </row>
    <row r="668" spans="1:15">
      <c r="B668" s="12" t="s">
        <v>230</v>
      </c>
      <c r="C668" s="13">
        <f t="shared" ref="C668:N668" si="42">AVERAGE(C662:C667)</f>
        <v>73.674999999999997</v>
      </c>
      <c r="D668" s="13">
        <f t="shared" si="42"/>
        <v>8.666666666666667E-2</v>
      </c>
      <c r="E668" s="13">
        <f t="shared" si="42"/>
        <v>13.145000000000001</v>
      </c>
      <c r="F668" s="13">
        <f t="shared" si="42"/>
        <v>1.5616666666666668</v>
      </c>
      <c r="G668" s="13">
        <f t="shared" si="42"/>
        <v>6.5000000000000002E-2</v>
      </c>
      <c r="H668" s="13">
        <f t="shared" si="42"/>
        <v>3.3333333333333333E-2</v>
      </c>
      <c r="I668" s="13">
        <f t="shared" si="42"/>
        <v>0.74833333333333341</v>
      </c>
      <c r="J668" s="13">
        <f t="shared" si="42"/>
        <v>4.0916666666666659</v>
      </c>
      <c r="K668" s="13">
        <f t="shared" si="42"/>
        <v>5.26</v>
      </c>
      <c r="L668" s="13">
        <f t="shared" si="42"/>
        <v>0.31666666666666671</v>
      </c>
      <c r="M668" s="13">
        <f t="shared" si="42"/>
        <v>98.910000000000011</v>
      </c>
      <c r="N668" s="13">
        <f t="shared" si="42"/>
        <v>1.0899999999999999</v>
      </c>
      <c r="O668" s="54">
        <v>6</v>
      </c>
    </row>
    <row r="669" spans="1:15">
      <c r="B669" s="12" t="s">
        <v>231</v>
      </c>
      <c r="C669" s="13">
        <f t="shared" ref="C669:N669" si="43">STDEV(C662:C667)</f>
        <v>0.1961377067266761</v>
      </c>
      <c r="D669" s="13">
        <f t="shared" si="43"/>
        <v>2.4221202832779919E-2</v>
      </c>
      <c r="E669" s="13">
        <f t="shared" si="43"/>
        <v>9.5446319991919909E-2</v>
      </c>
      <c r="F669" s="13">
        <f t="shared" si="43"/>
        <v>6.2423286253341911E-2</v>
      </c>
      <c r="G669" s="13">
        <f t="shared" si="43"/>
        <v>1.8708286933869698E-2</v>
      </c>
      <c r="H669" s="13">
        <f t="shared" si="43"/>
        <v>1.751190071541826E-2</v>
      </c>
      <c r="I669" s="13">
        <f t="shared" si="43"/>
        <v>4.0824829046386332E-3</v>
      </c>
      <c r="J669" s="13">
        <f t="shared" si="43"/>
        <v>6.2102066524928924E-2</v>
      </c>
      <c r="K669" s="13">
        <f t="shared" si="43"/>
        <v>7.2938330115241937E-2</v>
      </c>
      <c r="L669" s="13">
        <f t="shared" si="43"/>
        <v>2.5819888974716119E-2</v>
      </c>
      <c r="M669" s="13">
        <f t="shared" si="43"/>
        <v>0.22759613353481989</v>
      </c>
      <c r="N669" s="13">
        <f t="shared" si="43"/>
        <v>0.22759613353482139</v>
      </c>
    </row>
    <row r="671" spans="1:15">
      <c r="A671" t="s">
        <v>762</v>
      </c>
      <c r="B671" s="16" t="s">
        <v>520</v>
      </c>
      <c r="C671" s="5">
        <v>75.026346324186861</v>
      </c>
      <c r="D671" s="5">
        <v>0.28433183555244973</v>
      </c>
      <c r="E671" s="5">
        <v>13.316813955584204</v>
      </c>
      <c r="F671" s="5">
        <v>1.7553995967281577</v>
      </c>
      <c r="G671" s="5">
        <v>6.1697882774995355E-2</v>
      </c>
      <c r="H671" s="5">
        <v>0.28731474465242673</v>
      </c>
      <c r="I671" s="5">
        <v>1.4790691925744133</v>
      </c>
      <c r="J671" s="5">
        <v>3.7673559453029166</v>
      </c>
      <c r="K671" s="5">
        <v>3.7998019686039863</v>
      </c>
      <c r="L671" s="5">
        <v>0.28655547727959946</v>
      </c>
      <c r="M671" s="5">
        <v>100</v>
      </c>
      <c r="N671" s="5">
        <v>2.1425091357123165</v>
      </c>
    </row>
    <row r="672" spans="1:15">
      <c r="A672" t="s">
        <v>762</v>
      </c>
      <c r="B672" s="16" t="s">
        <v>521</v>
      </c>
      <c r="C672" s="5">
        <v>75.208104982777755</v>
      </c>
      <c r="D672" s="5">
        <v>0.30065769064941023</v>
      </c>
      <c r="E672" s="5">
        <v>13.004066155711898</v>
      </c>
      <c r="F672" s="5">
        <v>1.7527751295829563</v>
      </c>
      <c r="G672" s="5">
        <v>2.0371610263297348E-2</v>
      </c>
      <c r="H672" s="5">
        <v>0.2917947913783252</v>
      </c>
      <c r="I672" s="5">
        <v>1.4685550494736161</v>
      </c>
      <c r="J672" s="5">
        <v>3.8252550996870802</v>
      </c>
      <c r="K672" s="5">
        <v>3.960609944325999</v>
      </c>
      <c r="L672" s="5">
        <v>0.21683012594638676</v>
      </c>
      <c r="M672" s="5">
        <v>100</v>
      </c>
      <c r="N672" s="5">
        <v>3.5078732317240053</v>
      </c>
    </row>
    <row r="673" spans="1:16">
      <c r="A673" t="s">
        <v>762</v>
      </c>
      <c r="B673" s="16" t="s">
        <v>522</v>
      </c>
      <c r="C673" s="5">
        <v>75.622688970952822</v>
      </c>
      <c r="D673" s="5">
        <v>0.26803263340622896</v>
      </c>
      <c r="E673" s="5">
        <v>13.006592072366056</v>
      </c>
      <c r="F673" s="5">
        <v>1.6384994186975901</v>
      </c>
      <c r="G673" s="5">
        <v>7.6422690836015494E-2</v>
      </c>
      <c r="H673" s="5">
        <v>0.29075767971720518</v>
      </c>
      <c r="I673" s="5">
        <v>1.4856689743770004</v>
      </c>
      <c r="J673" s="5">
        <v>3.5399175618400252</v>
      </c>
      <c r="K673" s="5">
        <v>3.842998019562812</v>
      </c>
      <c r="L673" s="5">
        <v>0.2948793217613998</v>
      </c>
      <c r="M673" s="5">
        <v>100</v>
      </c>
      <c r="N673" s="5">
        <v>6.275218503239941</v>
      </c>
    </row>
    <row r="674" spans="1:16">
      <c r="A674" t="s">
        <v>762</v>
      </c>
      <c r="B674" s="16" t="s">
        <v>523</v>
      </c>
      <c r="C674" s="5">
        <v>75.140334074785983</v>
      </c>
      <c r="D674" s="5">
        <v>0.35774735642468869</v>
      </c>
      <c r="E674" s="5">
        <v>13.259583893148177</v>
      </c>
      <c r="F674" s="5">
        <v>1.7332565068340329</v>
      </c>
      <c r="G674" s="5">
        <v>0.11788150505037721</v>
      </c>
      <c r="H674" s="5">
        <v>0.2925747694916328</v>
      </c>
      <c r="I674" s="5">
        <v>1.4716459155009547</v>
      </c>
      <c r="J674" s="5">
        <v>3.6487127455416983</v>
      </c>
      <c r="K674" s="5">
        <v>3.7941210009996804</v>
      </c>
      <c r="L674" s="5">
        <v>0.23775332911276487</v>
      </c>
      <c r="M674" s="5">
        <v>100</v>
      </c>
      <c r="N674" s="5">
        <v>5.8944828091630939</v>
      </c>
    </row>
    <row r="675" spans="1:16">
      <c r="A675" t="s">
        <v>762</v>
      </c>
      <c r="B675" s="16" t="s">
        <v>524</v>
      </c>
      <c r="C675" s="5">
        <v>75.117483023537432</v>
      </c>
      <c r="D675" s="5">
        <v>0.27553359856665849</v>
      </c>
      <c r="E675" s="5">
        <v>12.976771638302646</v>
      </c>
      <c r="F675" s="5">
        <v>1.7640586364130419</v>
      </c>
      <c r="G675" s="5">
        <v>6.6796280178779172E-2</v>
      </c>
      <c r="H675" s="5">
        <v>0.28430600191123162</v>
      </c>
      <c r="I675" s="5">
        <v>1.5803646372381768</v>
      </c>
      <c r="J675" s="5">
        <v>3.7685496291355882</v>
      </c>
      <c r="K675" s="5">
        <v>3.9493615666938595</v>
      </c>
      <c r="L675" s="5">
        <v>0.27996631575438991</v>
      </c>
      <c r="M675" s="5">
        <v>100</v>
      </c>
      <c r="N675" s="5">
        <v>5.4079062024276681</v>
      </c>
    </row>
    <row r="676" spans="1:16">
      <c r="A676" t="s">
        <v>762</v>
      </c>
      <c r="B676" s="16" t="s">
        <v>525</v>
      </c>
      <c r="C676" s="5">
        <v>75.571730257029117</v>
      </c>
      <c r="D676" s="5">
        <v>0.26100153633842516</v>
      </c>
      <c r="E676" s="5">
        <v>13.126124284745799</v>
      </c>
      <c r="F676" s="5">
        <v>1.7384889366220106</v>
      </c>
      <c r="G676" s="5">
        <v>4.50384848796999E-2</v>
      </c>
      <c r="H676" s="5">
        <v>0.29629653960619884</v>
      </c>
      <c r="I676" s="5">
        <v>1.4880079234852297</v>
      </c>
      <c r="J676" s="5">
        <v>3.6066059392701737</v>
      </c>
      <c r="K676" s="5">
        <v>3.6429950761603895</v>
      </c>
      <c r="L676" s="5">
        <v>0.28893976207933542</v>
      </c>
      <c r="M676" s="5">
        <v>100</v>
      </c>
      <c r="N676" s="5">
        <v>6.4400143287396219</v>
      </c>
    </row>
    <row r="677" spans="1:16">
      <c r="B677" s="12" t="s">
        <v>230</v>
      </c>
      <c r="C677" s="13">
        <f t="shared" ref="C677:N677" si="44">AVERAGE(C671:C676)</f>
        <v>75.281114605545</v>
      </c>
      <c r="D677" s="13">
        <f t="shared" si="44"/>
        <v>0.29121744182297687</v>
      </c>
      <c r="E677" s="13">
        <f t="shared" si="44"/>
        <v>13.114991999976462</v>
      </c>
      <c r="F677" s="13">
        <f t="shared" si="44"/>
        <v>1.7304130374796314</v>
      </c>
      <c r="G677" s="13">
        <f t="shared" si="44"/>
        <v>6.4701408997194079E-2</v>
      </c>
      <c r="H677" s="13">
        <f t="shared" si="44"/>
        <v>0.29050742112617001</v>
      </c>
      <c r="I677" s="13">
        <f t="shared" si="44"/>
        <v>1.4955519487748985</v>
      </c>
      <c r="J677" s="13">
        <f t="shared" si="44"/>
        <v>3.6927328201295802</v>
      </c>
      <c r="K677" s="13">
        <f t="shared" si="44"/>
        <v>3.8316479293911208</v>
      </c>
      <c r="L677" s="13">
        <f t="shared" si="44"/>
        <v>0.26748738865564609</v>
      </c>
      <c r="M677" s="13">
        <f t="shared" si="44"/>
        <v>100</v>
      </c>
      <c r="N677" s="13">
        <f t="shared" si="44"/>
        <v>4.9446673685011078</v>
      </c>
      <c r="O677" s="54">
        <v>6</v>
      </c>
    </row>
    <row r="678" spans="1:16">
      <c r="B678" s="12" t="s">
        <v>231</v>
      </c>
      <c r="C678" s="13">
        <f t="shared" ref="C678:N678" si="45">STDEV(C671:C676)</f>
        <v>0.25217543047060703</v>
      </c>
      <c r="D678" s="13">
        <f t="shared" si="45"/>
        <v>3.538157326459742E-2</v>
      </c>
      <c r="E678" s="13">
        <f t="shared" si="45"/>
        <v>0.14486048509755001</v>
      </c>
      <c r="F678" s="13">
        <f t="shared" si="45"/>
        <v>4.6428087224100328E-2</v>
      </c>
      <c r="G678" s="13">
        <f t="shared" si="45"/>
        <v>3.2651745312751279E-2</v>
      </c>
      <c r="H678" s="13">
        <f t="shared" si="45"/>
        <v>4.199013143916434E-3</v>
      </c>
      <c r="I678" s="13">
        <f t="shared" si="45"/>
        <v>4.2236926677098302E-2</v>
      </c>
      <c r="J678" s="13">
        <f t="shared" si="45"/>
        <v>0.11098383995609598</v>
      </c>
      <c r="K678" s="13">
        <f t="shared" si="45"/>
        <v>0.11715704063781895</v>
      </c>
      <c r="L678" s="13">
        <f t="shared" si="45"/>
        <v>3.2187297221669714E-2</v>
      </c>
      <c r="M678" s="13">
        <f t="shared" si="45"/>
        <v>0</v>
      </c>
      <c r="N678" s="13">
        <f t="shared" si="45"/>
        <v>1.7343377177060959</v>
      </c>
    </row>
    <row r="679" spans="1:16"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6">
      <c r="A680" t="s">
        <v>762</v>
      </c>
      <c r="B680" s="16" t="s">
        <v>487</v>
      </c>
      <c r="C680" s="5">
        <v>64.133617817424351</v>
      </c>
      <c r="D680" s="5">
        <v>0.98186495695295684</v>
      </c>
      <c r="E680" s="5">
        <v>15.639624321467979</v>
      </c>
      <c r="F680" s="5">
        <v>6.7607173641705316</v>
      </c>
      <c r="G680" s="5">
        <v>0.22332302213564528</v>
      </c>
      <c r="H680" s="5">
        <v>1.0362144592068332</v>
      </c>
      <c r="I680" s="5">
        <v>3.6916790058649256</v>
      </c>
      <c r="J680" s="5">
        <v>4.9864756657575171</v>
      </c>
      <c r="K680" s="5">
        <v>2.4117508950900759</v>
      </c>
      <c r="L680" s="5">
        <v>0.17391674492571477</v>
      </c>
      <c r="M680" s="5">
        <v>100</v>
      </c>
      <c r="N680" s="5">
        <v>3.7470485826412414</v>
      </c>
      <c r="P680" s="75" t="s">
        <v>2624</v>
      </c>
    </row>
    <row r="681" spans="1:16">
      <c r="A681" t="s">
        <v>762</v>
      </c>
      <c r="B681" s="16" t="s">
        <v>506</v>
      </c>
      <c r="C681" s="5">
        <v>66.938774919851653</v>
      </c>
      <c r="D681" s="5">
        <v>0.7585349906698331</v>
      </c>
      <c r="E681" s="5">
        <v>15.607799484000468</v>
      </c>
      <c r="F681" s="5">
        <v>4.7279022558092274</v>
      </c>
      <c r="G681" s="5">
        <v>0.13307753380365639</v>
      </c>
      <c r="H681" s="5">
        <v>0.90345982077200748</v>
      </c>
      <c r="I681" s="5">
        <v>2.6928347256110583</v>
      </c>
      <c r="J681" s="5">
        <v>5.0342399470452603</v>
      </c>
      <c r="K681" s="5">
        <v>3.0041627035997633</v>
      </c>
      <c r="L681" s="5">
        <v>0.25727895385978183</v>
      </c>
      <c r="M681" s="5">
        <v>100</v>
      </c>
      <c r="N681" s="5">
        <v>6.5018741754129792</v>
      </c>
    </row>
    <row r="682" spans="1:16">
      <c r="A682" t="s">
        <v>762</v>
      </c>
      <c r="B682" s="16" t="s">
        <v>496</v>
      </c>
      <c r="C682" s="5">
        <v>67.736800532036384</v>
      </c>
      <c r="D682" s="5">
        <v>1.1403054325420459</v>
      </c>
      <c r="E682" s="5">
        <v>14.38492071686348</v>
      </c>
      <c r="F682" s="5">
        <v>4.7446720784096028</v>
      </c>
      <c r="G682" s="5">
        <v>2.4626298998414529E-2</v>
      </c>
      <c r="H682" s="5">
        <v>0.99200263841724423</v>
      </c>
      <c r="I682" s="5">
        <v>3.2412424149618881</v>
      </c>
      <c r="J682" s="5">
        <v>4.2321407399756632</v>
      </c>
      <c r="K682" s="5">
        <v>3.4509801450048041</v>
      </c>
      <c r="L682" s="5">
        <v>6.7489733804480423E-2</v>
      </c>
      <c r="M682" s="5">
        <v>100</v>
      </c>
      <c r="N682" s="5">
        <v>9.1743343104864579</v>
      </c>
    </row>
    <row r="683" spans="1:16">
      <c r="A683" t="s">
        <v>762</v>
      </c>
      <c r="B683" s="16" t="s">
        <v>512</v>
      </c>
      <c r="C683" s="5">
        <v>71.076045586126909</v>
      </c>
      <c r="D683" s="5">
        <v>0.57372851404728498</v>
      </c>
      <c r="E683" s="5">
        <v>14.564606853766227</v>
      </c>
      <c r="F683" s="5">
        <v>2.9365167670174563</v>
      </c>
      <c r="G683" s="5">
        <v>2.0261062148799826E-2</v>
      </c>
      <c r="H683" s="5">
        <v>0.56253799722823683</v>
      </c>
      <c r="I683" s="5">
        <v>2.0993706947463169</v>
      </c>
      <c r="J683" s="5">
        <v>4.4035101894573154</v>
      </c>
      <c r="K683" s="5">
        <v>3.6804326283733895</v>
      </c>
      <c r="L683" s="5">
        <v>0.10712516428207752</v>
      </c>
      <c r="M683" s="5">
        <v>100</v>
      </c>
      <c r="N683" s="5">
        <v>3.1590749986310129</v>
      </c>
    </row>
    <row r="684" spans="1:16">
      <c r="A684" t="s">
        <v>762</v>
      </c>
      <c r="B684" s="16" t="s">
        <v>511</v>
      </c>
      <c r="C684" s="5">
        <v>72.410374992279756</v>
      </c>
      <c r="D684" s="5">
        <v>0.28431036010493926</v>
      </c>
      <c r="E684" s="5">
        <v>14.1977774628395</v>
      </c>
      <c r="F684" s="5">
        <v>2.7037548465608983</v>
      </c>
      <c r="G684" s="5">
        <v>8.541964298455669E-2</v>
      </c>
      <c r="H684" s="5">
        <v>0.22548015658409704</v>
      </c>
      <c r="I684" s="5">
        <v>1.4221930249490624</v>
      </c>
      <c r="J684" s="5">
        <v>4.4410241794959848</v>
      </c>
      <c r="K684" s="5">
        <v>4.0619359866902496</v>
      </c>
      <c r="L684" s="5">
        <v>0.21655431259692087</v>
      </c>
      <c r="M684" s="5">
        <v>100</v>
      </c>
      <c r="N684" s="5">
        <v>6.4290165501505783</v>
      </c>
    </row>
    <row r="685" spans="1:16">
      <c r="A685" t="s">
        <v>762</v>
      </c>
      <c r="B685" s="16" t="s">
        <v>509</v>
      </c>
      <c r="C685" s="5">
        <v>72.616561310820444</v>
      </c>
      <c r="D685" s="5">
        <v>0.21038525315124129</v>
      </c>
      <c r="E685" s="5">
        <v>14.067556889654121</v>
      </c>
      <c r="F685" s="5">
        <v>2.6350847853799846</v>
      </c>
      <c r="G685" s="5">
        <v>5.4443389232675762E-2</v>
      </c>
      <c r="H685" s="5">
        <v>0.23448584555361834</v>
      </c>
      <c r="I685" s="5">
        <v>1.4245081702294322</v>
      </c>
      <c r="J685" s="5">
        <v>4.6659665448213303</v>
      </c>
      <c r="K685" s="5">
        <v>3.9137986214856757</v>
      </c>
      <c r="L685" s="5">
        <v>0.22891053882705034</v>
      </c>
      <c r="M685" s="5">
        <v>100</v>
      </c>
      <c r="N685" s="5">
        <v>4.6330496102947905</v>
      </c>
    </row>
    <row r="686" spans="1:16">
      <c r="A686" t="s">
        <v>762</v>
      </c>
      <c r="B686" s="16" t="s">
        <v>510</v>
      </c>
      <c r="C686" s="5">
        <v>72.679286166233069</v>
      </c>
      <c r="D686" s="5">
        <v>0.26576744554711002</v>
      </c>
      <c r="E686" s="5">
        <v>13.960648632938581</v>
      </c>
      <c r="F686" s="5">
        <v>2.5501331885038256</v>
      </c>
      <c r="G686" s="5">
        <v>9.9524440537518716E-2</v>
      </c>
      <c r="H686" s="5">
        <v>0.21260602828142694</v>
      </c>
      <c r="I686" s="5">
        <v>1.3539204536956635</v>
      </c>
      <c r="J686" s="5">
        <v>4.7083755266672114</v>
      </c>
      <c r="K686" s="5">
        <v>3.9959320687843594</v>
      </c>
      <c r="L686" s="5">
        <v>0.22443567196567266</v>
      </c>
      <c r="M686" s="5">
        <v>100</v>
      </c>
      <c r="N686" s="5">
        <v>4.1391245359131261</v>
      </c>
    </row>
    <row r="687" spans="1:16">
      <c r="A687" t="s">
        <v>762</v>
      </c>
      <c r="B687" s="16" t="s">
        <v>491</v>
      </c>
      <c r="C687" s="5">
        <v>72.681188369096148</v>
      </c>
      <c r="D687" s="5">
        <v>0.263098964653246</v>
      </c>
      <c r="E687" s="5">
        <v>14.301808900753093</v>
      </c>
      <c r="F687" s="5">
        <v>2.5247684153611352</v>
      </c>
      <c r="G687" s="5">
        <v>6.8379122497444766E-2</v>
      </c>
      <c r="H687" s="5">
        <v>0.19205371045524353</v>
      </c>
      <c r="I687" s="5">
        <v>1.4240747594211496</v>
      </c>
      <c r="J687" s="5">
        <v>4.4573799692453209</v>
      </c>
      <c r="K687" s="5">
        <v>3.8963304968226109</v>
      </c>
      <c r="L687" s="5">
        <v>0.24652442424043497</v>
      </c>
      <c r="M687" s="5">
        <v>100</v>
      </c>
      <c r="N687" s="5">
        <v>5.668575956922524</v>
      </c>
    </row>
    <row r="688" spans="1:16">
      <c r="A688" t="s">
        <v>762</v>
      </c>
      <c r="B688" s="16" t="s">
        <v>492</v>
      </c>
      <c r="C688" s="5">
        <v>72.709125449755504</v>
      </c>
      <c r="D688" s="5">
        <v>0.25368313737802817</v>
      </c>
      <c r="E688" s="5">
        <v>14.15258967619042</v>
      </c>
      <c r="F688" s="5">
        <v>2.6472078462840454</v>
      </c>
      <c r="G688" s="5">
        <v>8.2971333850970885E-2</v>
      </c>
      <c r="H688" s="5">
        <v>0.21189479179087911</v>
      </c>
      <c r="I688" s="5">
        <v>1.4013450943212957</v>
      </c>
      <c r="J688" s="5">
        <v>4.5612687881397544</v>
      </c>
      <c r="K688" s="5">
        <v>3.8144737753838691</v>
      </c>
      <c r="L688" s="5">
        <v>0.21368490504202198</v>
      </c>
      <c r="M688" s="5">
        <v>100</v>
      </c>
      <c r="N688" s="5">
        <v>3.6932440503787518</v>
      </c>
    </row>
    <row r="689" spans="1:15">
      <c r="A689" t="s">
        <v>762</v>
      </c>
      <c r="B689" s="16" t="s">
        <v>503</v>
      </c>
      <c r="C689" s="5">
        <v>72.745148192458402</v>
      </c>
      <c r="D689" s="5">
        <v>0.46213657539646796</v>
      </c>
      <c r="E689" s="5">
        <v>14.789927291192967</v>
      </c>
      <c r="F689" s="5">
        <v>2.2990742969931079</v>
      </c>
      <c r="G689" s="5">
        <v>0.11805491638981612</v>
      </c>
      <c r="H689" s="5">
        <v>0.46919065798208326</v>
      </c>
      <c r="I689" s="5">
        <v>2.1260494323856927</v>
      </c>
      <c r="J689" s="5">
        <v>4.9956129803142382</v>
      </c>
      <c r="K689" s="5">
        <v>1.8770625347143159</v>
      </c>
      <c r="L689" s="5">
        <v>0.15202374540562522</v>
      </c>
      <c r="M689" s="5">
        <v>100</v>
      </c>
      <c r="N689" s="5">
        <v>4.4241413653372206</v>
      </c>
    </row>
    <row r="690" spans="1:15">
      <c r="A690" t="s">
        <v>762</v>
      </c>
      <c r="B690" s="16" t="s">
        <v>504</v>
      </c>
      <c r="C690" s="5">
        <v>72.790223452916081</v>
      </c>
      <c r="D690" s="5">
        <v>0.22605079484161486</v>
      </c>
      <c r="E690" s="5">
        <v>14.259560428919876</v>
      </c>
      <c r="F690" s="5">
        <v>2.5663371995451763</v>
      </c>
      <c r="G690" s="5">
        <v>5.7978781925181841E-2</v>
      </c>
      <c r="H690" s="5">
        <v>0.20842917942220326</v>
      </c>
      <c r="I690" s="5">
        <v>1.3924531400044859</v>
      </c>
      <c r="J690" s="5">
        <v>4.4540206898876917</v>
      </c>
      <c r="K690" s="5">
        <v>3.8515547736839175</v>
      </c>
      <c r="L690" s="5">
        <v>0.24987378592678955</v>
      </c>
      <c r="M690" s="5">
        <v>100</v>
      </c>
      <c r="N690" s="5">
        <v>5.6499667920051166</v>
      </c>
    </row>
    <row r="691" spans="1:15">
      <c r="A691" t="s">
        <v>762</v>
      </c>
      <c r="B691" s="16" t="s">
        <v>495</v>
      </c>
      <c r="C691" s="5">
        <v>72.897242722418426</v>
      </c>
      <c r="D691" s="5">
        <v>0.30816064365430784</v>
      </c>
      <c r="E691" s="5">
        <v>14.178529123013572</v>
      </c>
      <c r="F691" s="5">
        <v>2.5441012823924147</v>
      </c>
      <c r="G691" s="5">
        <v>3.3932853569658646E-2</v>
      </c>
      <c r="H691" s="5">
        <v>0.20228092397854827</v>
      </c>
      <c r="I691" s="5">
        <v>1.3678353053715058</v>
      </c>
      <c r="J691" s="5">
        <v>4.2085807668525126</v>
      </c>
      <c r="K691" s="5">
        <v>4.069901794286972</v>
      </c>
      <c r="L691" s="5">
        <v>0.24461597798871587</v>
      </c>
      <c r="M691" s="5">
        <v>100</v>
      </c>
      <c r="N691" s="5">
        <v>4.9534695518846377</v>
      </c>
    </row>
    <row r="692" spans="1:15">
      <c r="A692" t="s">
        <v>762</v>
      </c>
      <c r="B692" s="16" t="s">
        <v>502</v>
      </c>
      <c r="C692" s="5">
        <v>72.936146466887436</v>
      </c>
      <c r="D692" s="5">
        <v>0.30346661027525984</v>
      </c>
      <c r="E692" s="5">
        <v>14.152817915528818</v>
      </c>
      <c r="F692" s="5">
        <v>2.4859641820657759</v>
      </c>
      <c r="G692" s="5">
        <v>4.2138332911575933E-2</v>
      </c>
      <c r="H692" s="5">
        <v>0.24029989063210111</v>
      </c>
      <c r="I692" s="5">
        <v>1.3184084835528826</v>
      </c>
      <c r="J692" s="5">
        <v>4.4415343933115725</v>
      </c>
      <c r="K692" s="5">
        <v>3.9167454989442096</v>
      </c>
      <c r="L692" s="5">
        <v>0.20986426541676964</v>
      </c>
      <c r="M692" s="5">
        <v>100</v>
      </c>
      <c r="N692" s="5">
        <v>6.8164369900520256</v>
      </c>
    </row>
    <row r="693" spans="1:15">
      <c r="A693" t="s">
        <v>762</v>
      </c>
      <c r="B693" s="16" t="s">
        <v>500</v>
      </c>
      <c r="C693" s="5">
        <v>72.979835367610477</v>
      </c>
      <c r="D693" s="5">
        <v>0.26306342329185994</v>
      </c>
      <c r="E693" s="5">
        <v>14.228805625966892</v>
      </c>
      <c r="F693" s="5">
        <v>2.5376418028172387</v>
      </c>
      <c r="G693" s="5">
        <v>4.713731809737888E-2</v>
      </c>
      <c r="H693" s="5">
        <v>0.20584172754100641</v>
      </c>
      <c r="I693" s="5">
        <v>1.3559112848807449</v>
      </c>
      <c r="J693" s="5">
        <v>4.2509247184590064</v>
      </c>
      <c r="K693" s="5">
        <v>3.9406607106650631</v>
      </c>
      <c r="L693" s="5">
        <v>0.24550889561114428</v>
      </c>
      <c r="M693" s="5">
        <v>100</v>
      </c>
      <c r="N693" s="5">
        <v>7.6591504207355996</v>
      </c>
    </row>
    <row r="694" spans="1:15">
      <c r="A694" t="s">
        <v>762</v>
      </c>
      <c r="B694" s="16" t="s">
        <v>505</v>
      </c>
      <c r="C694" s="5">
        <v>73.029892184193173</v>
      </c>
      <c r="D694" s="5">
        <v>0.30045884151123892</v>
      </c>
      <c r="E694" s="5">
        <v>13.925573858682384</v>
      </c>
      <c r="F694" s="5">
        <v>2.5735701819941488</v>
      </c>
      <c r="G694" s="5">
        <v>8.8325175375137469E-2</v>
      </c>
      <c r="H694" s="5">
        <v>0.19222032282483759</v>
      </c>
      <c r="I694" s="5">
        <v>1.2828098925064817</v>
      </c>
      <c r="J694" s="5">
        <v>4.5570608328773528</v>
      </c>
      <c r="K694" s="5">
        <v>3.8730627163672171</v>
      </c>
      <c r="L694" s="5">
        <v>0.22856697662110426</v>
      </c>
      <c r="M694" s="5">
        <v>100</v>
      </c>
      <c r="N694" s="5">
        <v>6.2939873615040653</v>
      </c>
    </row>
    <row r="695" spans="1:15">
      <c r="A695" t="s">
        <v>762</v>
      </c>
      <c r="B695" s="16" t="s">
        <v>499</v>
      </c>
      <c r="C695" s="5">
        <v>73.041481683696986</v>
      </c>
      <c r="D695" s="5">
        <v>0.300531833112192</v>
      </c>
      <c r="E695" s="5">
        <v>13.845765665854412</v>
      </c>
      <c r="F695" s="5">
        <v>2.6015972769842541</v>
      </c>
      <c r="G695" s="5">
        <v>3.9124565486256965E-2</v>
      </c>
      <c r="H695" s="5">
        <v>0.2445692265785871</v>
      </c>
      <c r="I695" s="5">
        <v>1.4175801550539773</v>
      </c>
      <c r="J695" s="5">
        <v>4.222296207531806</v>
      </c>
      <c r="K695" s="5">
        <v>4.0888091181478838</v>
      </c>
      <c r="L695" s="5">
        <v>0.25609049875032558</v>
      </c>
      <c r="M695" s="5">
        <v>100</v>
      </c>
      <c r="N695" s="5">
        <v>6.616215296157705</v>
      </c>
    </row>
    <row r="696" spans="1:15">
      <c r="A696" t="s">
        <v>762</v>
      </c>
      <c r="B696" s="16" t="s">
        <v>508</v>
      </c>
      <c r="C696" s="5">
        <v>73.120992997625862</v>
      </c>
      <c r="D696" s="5">
        <v>0.32515338258737719</v>
      </c>
      <c r="E696" s="5">
        <v>14.127103210814449</v>
      </c>
      <c r="F696" s="5">
        <v>2.4343219945763215</v>
      </c>
      <c r="G696" s="5">
        <v>5.8758015615851339E-2</v>
      </c>
      <c r="H696" s="5">
        <v>0.22743004322349289</v>
      </c>
      <c r="I696" s="5">
        <v>1.4973087082415066</v>
      </c>
      <c r="J696" s="5">
        <v>4.0254566718880067</v>
      </c>
      <c r="K696" s="5">
        <v>4.0208097789493946</v>
      </c>
      <c r="L696" s="5">
        <v>0.21014377627178235</v>
      </c>
      <c r="M696" s="5">
        <v>100</v>
      </c>
      <c r="N696" s="5">
        <v>4.5253666039974405</v>
      </c>
    </row>
    <row r="697" spans="1:15">
      <c r="A697" t="s">
        <v>762</v>
      </c>
      <c r="B697" s="16" t="s">
        <v>507</v>
      </c>
      <c r="C697" s="5">
        <v>73.662256848927072</v>
      </c>
      <c r="D697" s="5">
        <v>0.27428519381410665</v>
      </c>
      <c r="E697" s="5">
        <v>13.601833548708129</v>
      </c>
      <c r="F697" s="5">
        <v>2.4753858222473291</v>
      </c>
      <c r="G697" s="5">
        <v>9.2566712625757261E-2</v>
      </c>
      <c r="H697" s="5">
        <v>0.19514367597165042</v>
      </c>
      <c r="I697" s="5">
        <v>1.3307039232144298</v>
      </c>
      <c r="J697" s="5">
        <v>4.2044566453405121</v>
      </c>
      <c r="K697" s="5">
        <v>3.9003715334222617</v>
      </c>
      <c r="L697" s="5">
        <v>0.33971396539469223</v>
      </c>
      <c r="M697" s="5">
        <v>100</v>
      </c>
      <c r="N697" s="5">
        <v>7.4948244665510657</v>
      </c>
    </row>
    <row r="698" spans="1:15">
      <c r="A698" t="s">
        <v>762</v>
      </c>
      <c r="B698" s="19" t="s">
        <v>490</v>
      </c>
      <c r="C698" s="8">
        <v>75.266506143032927</v>
      </c>
      <c r="D698" s="8">
        <v>0.33317712669078398</v>
      </c>
      <c r="E698" s="8">
        <v>13.240523875970355</v>
      </c>
      <c r="F698" s="8">
        <v>1.7271483250727522</v>
      </c>
      <c r="G698" s="8">
        <v>5.9364762159798648E-2</v>
      </c>
      <c r="H698" s="8">
        <v>0.27535368702712792</v>
      </c>
      <c r="I698" s="8">
        <v>1.4193065514233445</v>
      </c>
      <c r="J698" s="8">
        <v>3.5664489980188332</v>
      </c>
      <c r="K698" s="8">
        <v>3.9070835900308452</v>
      </c>
      <c r="L698" s="8">
        <v>0.26485925354776607</v>
      </c>
      <c r="M698" s="8">
        <v>100</v>
      </c>
      <c r="N698" s="8">
        <v>7.7415658592680501</v>
      </c>
      <c r="O698" s="58"/>
    </row>
    <row r="699" spans="1:15">
      <c r="A699" t="s">
        <v>762</v>
      </c>
      <c r="B699" s="16" t="s">
        <v>498</v>
      </c>
      <c r="C699" s="5">
        <v>76.730638956913964</v>
      </c>
      <c r="D699" s="5">
        <v>9.6490111681747134E-2</v>
      </c>
      <c r="E699" s="5">
        <v>13.780798669667572</v>
      </c>
      <c r="F699" s="5">
        <v>0.48106067374462169</v>
      </c>
      <c r="G699" s="5">
        <v>0.12538256969946024</v>
      </c>
      <c r="H699" s="5">
        <v>0.1005360757039805</v>
      </c>
      <c r="I699" s="5">
        <v>0.74331379036730372</v>
      </c>
      <c r="J699" s="5">
        <v>3.7591877415370623</v>
      </c>
      <c r="K699" s="5">
        <v>4.1468916643116378</v>
      </c>
      <c r="L699" s="5">
        <v>4.6097298859910596E-2</v>
      </c>
      <c r="M699" s="5">
        <v>100</v>
      </c>
      <c r="N699" s="5">
        <v>7.8340791092452235</v>
      </c>
    </row>
    <row r="700" spans="1:15">
      <c r="A700" t="s">
        <v>762</v>
      </c>
      <c r="B700" s="16" t="s">
        <v>494</v>
      </c>
      <c r="C700" s="5">
        <v>77.218936838867947</v>
      </c>
      <c r="D700" s="5">
        <v>0.19560420931472633</v>
      </c>
      <c r="E700" s="5">
        <v>12.7503583175189</v>
      </c>
      <c r="F700" s="5">
        <v>1.1964122314874013</v>
      </c>
      <c r="G700" s="5">
        <v>0.11697634182634266</v>
      </c>
      <c r="H700" s="5">
        <v>0.22277362385388511</v>
      </c>
      <c r="I700" s="5">
        <v>1.3272453161066264</v>
      </c>
      <c r="J700" s="5">
        <v>3.810342900579136</v>
      </c>
      <c r="K700" s="5">
        <v>3.0007308462330822</v>
      </c>
      <c r="L700" s="5">
        <v>0.20754070135488054</v>
      </c>
      <c r="M700" s="5">
        <v>100</v>
      </c>
      <c r="N700" s="5">
        <v>6.2622421867299494</v>
      </c>
    </row>
    <row r="701" spans="1:15">
      <c r="A701" t="s">
        <v>762</v>
      </c>
      <c r="B701" s="16" t="s">
        <v>493</v>
      </c>
      <c r="C701" s="5">
        <v>77.460868683343861</v>
      </c>
      <c r="D701" s="5">
        <v>0.25280784848221038</v>
      </c>
      <c r="E701" s="5">
        <v>12.561555780816891</v>
      </c>
      <c r="F701" s="5">
        <v>1.1760944964589781</v>
      </c>
      <c r="G701" s="5">
        <v>0.12078761895796654</v>
      </c>
      <c r="H701" s="5">
        <v>0.2427771208021125</v>
      </c>
      <c r="I701" s="5">
        <v>1.3465706820661245</v>
      </c>
      <c r="J701" s="5">
        <v>3.8263375563249125</v>
      </c>
      <c r="K701" s="5">
        <v>2.8667466058701958</v>
      </c>
      <c r="L701" s="5">
        <v>0.18787180242981089</v>
      </c>
      <c r="M701" s="5">
        <v>100</v>
      </c>
      <c r="N701" s="5">
        <v>6.8960867262936887</v>
      </c>
    </row>
    <row r="702" spans="1:15">
      <c r="A702" t="s">
        <v>762</v>
      </c>
      <c r="B702" s="16" t="s">
        <v>497</v>
      </c>
      <c r="C702" s="5">
        <v>77.701198723104469</v>
      </c>
      <c r="D702" s="5">
        <v>6.2769496285379534E-2</v>
      </c>
      <c r="E702" s="5">
        <v>12.898102487477683</v>
      </c>
      <c r="F702" s="5">
        <v>0.76563665033820516</v>
      </c>
      <c r="G702" s="5">
        <v>6.0023310308556704E-2</v>
      </c>
      <c r="H702" s="5">
        <v>0.1537984497800646</v>
      </c>
      <c r="I702" s="5">
        <v>1.0909721607518119</v>
      </c>
      <c r="J702" s="5">
        <v>3.5271312463593247</v>
      </c>
      <c r="K702" s="5">
        <v>3.6070669518207388</v>
      </c>
      <c r="L702" s="5">
        <v>0.17212130896486619</v>
      </c>
      <c r="M702" s="5">
        <v>100</v>
      </c>
      <c r="N702" s="5">
        <v>8.6005091722186791</v>
      </c>
    </row>
    <row r="703" spans="1:15">
      <c r="A703" t="s">
        <v>762</v>
      </c>
      <c r="B703" s="16" t="s">
        <v>489</v>
      </c>
      <c r="C703" s="5">
        <v>77.830673784338387</v>
      </c>
      <c r="D703" s="5">
        <v>0.14523579875834056</v>
      </c>
      <c r="E703" s="5">
        <v>12.522279981138192</v>
      </c>
      <c r="F703" s="5">
        <v>1.0078740949491607</v>
      </c>
      <c r="G703" s="5">
        <v>4.6225849798275945E-2</v>
      </c>
      <c r="H703" s="5">
        <v>0.16791133030865893</v>
      </c>
      <c r="I703" s="5">
        <v>0.9212977809182068</v>
      </c>
      <c r="J703" s="5">
        <v>4.1673459823761938</v>
      </c>
      <c r="K703" s="5">
        <v>3.0541765247344399</v>
      </c>
      <c r="L703" s="5">
        <v>0.17685642192233611</v>
      </c>
      <c r="M703" s="5">
        <v>100</v>
      </c>
      <c r="N703" s="5">
        <v>5.6912956922515292</v>
      </c>
    </row>
    <row r="704" spans="1:15">
      <c r="A704" t="s">
        <v>762</v>
      </c>
      <c r="B704" s="16" t="s">
        <v>501</v>
      </c>
      <c r="C704" s="5">
        <v>77.831139540975343</v>
      </c>
      <c r="D704" s="5">
        <v>0.20383938697702675</v>
      </c>
      <c r="E704" s="5">
        <v>12.505860821161136</v>
      </c>
      <c r="F704" s="5">
        <v>1.0578884113202223</v>
      </c>
      <c r="G704" s="5">
        <v>8.4834796076123153E-2</v>
      </c>
      <c r="H704" s="5">
        <v>0.12258362779664017</v>
      </c>
      <c r="I704" s="5">
        <v>0.9448926424354922</v>
      </c>
      <c r="J704" s="5">
        <v>4.2482500783759729</v>
      </c>
      <c r="K704" s="5">
        <v>2.8900650813131068</v>
      </c>
      <c r="L704" s="5">
        <v>0.14288169543472776</v>
      </c>
      <c r="M704" s="5">
        <v>100</v>
      </c>
      <c r="N704" s="5">
        <v>7.0699717021082478</v>
      </c>
      <c r="O704" s="54">
        <f>COUNT(C680:C704)</f>
        <v>25</v>
      </c>
    </row>
    <row r="705" spans="1:16"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6"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6">
      <c r="A707" t="s">
        <v>762</v>
      </c>
      <c r="B707" s="16" t="s">
        <v>526</v>
      </c>
      <c r="C707" s="5">
        <v>67.818339254088585</v>
      </c>
      <c r="D707" s="5">
        <v>0.56141005888007389</v>
      </c>
      <c r="E707" s="5">
        <v>15.222247382069314</v>
      </c>
      <c r="F707" s="5">
        <v>4.6761721866208248</v>
      </c>
      <c r="G707" s="5">
        <v>0.18808264551313889</v>
      </c>
      <c r="H707" s="5">
        <v>0.6627018950435668</v>
      </c>
      <c r="I707" s="5">
        <v>2.3470314646992203</v>
      </c>
      <c r="J707" s="5">
        <v>6.1444037398825833</v>
      </c>
      <c r="K707" s="5">
        <v>2.2693223984548627</v>
      </c>
      <c r="L707" s="5">
        <v>0.14233493947311096</v>
      </c>
      <c r="M707" s="5">
        <v>100</v>
      </c>
      <c r="N707" s="5">
        <v>3.4137362836542877</v>
      </c>
      <c r="P707" s="75" t="s">
        <v>2625</v>
      </c>
    </row>
    <row r="708" spans="1:16">
      <c r="A708" t="s">
        <v>762</v>
      </c>
      <c r="B708" s="16" t="s">
        <v>527</v>
      </c>
      <c r="C708" s="5">
        <v>68.378903447012931</v>
      </c>
      <c r="D708" s="5">
        <v>0.59809080519285107</v>
      </c>
      <c r="E708" s="5">
        <v>15.451337995263511</v>
      </c>
      <c r="F708" s="5">
        <v>4.4474627767150343</v>
      </c>
      <c r="G708" s="5">
        <v>0.17043795811223283</v>
      </c>
      <c r="H708" s="5">
        <v>0.63877370883183904</v>
      </c>
      <c r="I708" s="5">
        <v>2.2325081437591177</v>
      </c>
      <c r="J708" s="5">
        <v>5.5958602904549997</v>
      </c>
      <c r="K708" s="5">
        <v>2.3714970550424592</v>
      </c>
      <c r="L708" s="5">
        <v>0.14865150211239275</v>
      </c>
      <c r="M708" s="5">
        <v>100</v>
      </c>
      <c r="N708" s="5">
        <v>3.4950888746919873</v>
      </c>
    </row>
    <row r="709" spans="1:16">
      <c r="A709" t="s">
        <v>762</v>
      </c>
      <c r="B709" s="16" t="s">
        <v>528</v>
      </c>
      <c r="C709" s="5">
        <v>68.563797852694577</v>
      </c>
      <c r="D709" s="5">
        <v>0.5752818303177224</v>
      </c>
      <c r="E709" s="5">
        <v>15.443324131035412</v>
      </c>
      <c r="F709" s="5">
        <v>4.5869335470248371</v>
      </c>
      <c r="G709" s="5">
        <v>0.16749520779059207</v>
      </c>
      <c r="H709" s="5">
        <v>0.63953125521188814</v>
      </c>
      <c r="I709" s="5">
        <v>2.29869709266542</v>
      </c>
      <c r="J709" s="5">
        <v>5.2029637129651194</v>
      </c>
      <c r="K709" s="5">
        <v>2.4242519028210734</v>
      </c>
      <c r="L709" s="5">
        <v>0.1261382904683484</v>
      </c>
      <c r="M709" s="5">
        <v>100</v>
      </c>
      <c r="N709" s="5">
        <v>2.3960135000456404</v>
      </c>
    </row>
    <row r="710" spans="1:16">
      <c r="A710" t="s">
        <v>762</v>
      </c>
      <c r="B710" s="16" t="s">
        <v>529</v>
      </c>
      <c r="C710" s="5">
        <v>69.641083516819677</v>
      </c>
      <c r="D710" s="5">
        <v>0.591779956327106</v>
      </c>
      <c r="E710" s="5">
        <v>15.257286368552551</v>
      </c>
      <c r="F710" s="5">
        <v>3.9052497680765241</v>
      </c>
      <c r="G710" s="5">
        <v>0.19049326934027813</v>
      </c>
      <c r="H710" s="5">
        <v>0.50610157061558436</v>
      </c>
      <c r="I710" s="5">
        <v>1.7741864981893576</v>
      </c>
      <c r="J710" s="5">
        <v>5.1161554648731018</v>
      </c>
      <c r="K710" s="5">
        <v>2.8421312434503871</v>
      </c>
      <c r="L710" s="5">
        <v>0.22673604475217904</v>
      </c>
      <c r="M710" s="5">
        <v>100</v>
      </c>
      <c r="N710" s="5">
        <v>2.7199225244136187</v>
      </c>
    </row>
    <row r="711" spans="1:16">
      <c r="A711" t="s">
        <v>762</v>
      </c>
      <c r="B711" s="16" t="s">
        <v>530</v>
      </c>
      <c r="C711" s="5">
        <v>69.79509772481488</v>
      </c>
      <c r="D711" s="5">
        <v>0.46719679998370611</v>
      </c>
      <c r="E711" s="5">
        <v>15.211747996269761</v>
      </c>
      <c r="F711" s="5">
        <v>3.783488507906998</v>
      </c>
      <c r="G711" s="5">
        <v>0.19721744049311171</v>
      </c>
      <c r="H711" s="5">
        <v>0.38596520601161571</v>
      </c>
      <c r="I711" s="5">
        <v>1.680732889054867</v>
      </c>
      <c r="J711" s="5">
        <v>5.7205243487872108</v>
      </c>
      <c r="K711" s="5">
        <v>2.6016810040653291</v>
      </c>
      <c r="L711" s="5">
        <v>0.20198798492255948</v>
      </c>
      <c r="M711" s="5">
        <v>100</v>
      </c>
      <c r="N711" s="5">
        <v>5.545371882814635</v>
      </c>
    </row>
    <row r="712" spans="1:16">
      <c r="A712" t="s">
        <v>762</v>
      </c>
      <c r="B712" s="16" t="s">
        <v>531</v>
      </c>
      <c r="C712" s="5">
        <v>70.154815534039997</v>
      </c>
      <c r="D712" s="5">
        <v>0.54434419342090967</v>
      </c>
      <c r="E712" s="5">
        <v>14.841539062296242</v>
      </c>
      <c r="F712" s="5">
        <v>4.0003672404475852</v>
      </c>
      <c r="G712" s="5">
        <v>0.13782681451730414</v>
      </c>
      <c r="H712" s="5">
        <v>0.40855433830095084</v>
      </c>
      <c r="I712" s="5">
        <v>1.6225970151916129</v>
      </c>
      <c r="J712" s="5">
        <v>5.1929076166785277</v>
      </c>
      <c r="K712" s="5">
        <v>2.9513912434122038</v>
      </c>
      <c r="L712" s="5">
        <v>0.18812387923996696</v>
      </c>
      <c r="M712" s="5">
        <v>100</v>
      </c>
      <c r="N712" s="5">
        <v>5.8891403285570902</v>
      </c>
    </row>
    <row r="713" spans="1:16">
      <c r="A713" t="s">
        <v>762</v>
      </c>
      <c r="B713" s="16" t="s">
        <v>532</v>
      </c>
      <c r="C713" s="5">
        <v>71.034592827918274</v>
      </c>
      <c r="D713" s="5">
        <v>0.33937599845217808</v>
      </c>
      <c r="E713" s="5">
        <v>14.641662854403464</v>
      </c>
      <c r="F713" s="5">
        <v>3.2387543975300055</v>
      </c>
      <c r="G713" s="5">
        <v>0.11383923668248626</v>
      </c>
      <c r="H713" s="5">
        <v>0.32262136968909721</v>
      </c>
      <c r="I713" s="5">
        <v>1.5328716352889526</v>
      </c>
      <c r="J713" s="5">
        <v>5.3145615047336996</v>
      </c>
      <c r="K713" s="5">
        <v>3.2692483238148542</v>
      </c>
      <c r="L713" s="5">
        <v>0.24857437631892795</v>
      </c>
      <c r="M713" s="5">
        <v>100</v>
      </c>
      <c r="N713" s="5">
        <v>5.0292296833074772</v>
      </c>
    </row>
    <row r="714" spans="1:16">
      <c r="A714" t="s">
        <v>762</v>
      </c>
      <c r="B714" s="16" t="s">
        <v>533</v>
      </c>
      <c r="C714" s="5">
        <v>72.465210818106812</v>
      </c>
      <c r="D714" s="5">
        <v>0.48953352386344939</v>
      </c>
      <c r="E714" s="5">
        <v>14.233420424223119</v>
      </c>
      <c r="F714" s="5">
        <v>2.9237301431919347</v>
      </c>
      <c r="G714" s="5">
        <v>0.13258204071383983</v>
      </c>
      <c r="H714" s="5">
        <v>0.38153932778929123</v>
      </c>
      <c r="I714" s="5">
        <v>1.7968122776670057</v>
      </c>
      <c r="J714" s="5">
        <v>4.6020306391656716</v>
      </c>
      <c r="K714" s="5">
        <v>2.8705952966918922</v>
      </c>
      <c r="L714" s="5">
        <v>0.13505090216331608</v>
      </c>
      <c r="M714" s="5">
        <v>100</v>
      </c>
      <c r="N714" s="5">
        <v>6.7181351756867684</v>
      </c>
    </row>
    <row r="715" spans="1:16">
      <c r="A715" t="s">
        <v>762</v>
      </c>
      <c r="B715" s="16" t="s">
        <v>534</v>
      </c>
      <c r="C715" s="5">
        <v>72.510773949781054</v>
      </c>
      <c r="D715" s="5">
        <v>0.25870950064680404</v>
      </c>
      <c r="E715" s="5">
        <v>14.954226788236124</v>
      </c>
      <c r="F715" s="5">
        <v>2.0773753699503565</v>
      </c>
      <c r="G715" s="5">
        <v>8.7432251327280136E-2</v>
      </c>
      <c r="H715" s="5">
        <v>0.56933115498209852</v>
      </c>
      <c r="I715" s="5">
        <v>2.356298414177898</v>
      </c>
      <c r="J715" s="5">
        <v>4.1226845122353497</v>
      </c>
      <c r="K715" s="5">
        <v>2.9079304296816453</v>
      </c>
      <c r="L715" s="5">
        <v>0.20046543274329628</v>
      </c>
      <c r="M715" s="5">
        <v>100</v>
      </c>
      <c r="N715" s="5">
        <v>7.7846003322077166</v>
      </c>
    </row>
    <row r="716" spans="1:16">
      <c r="A716" t="s">
        <v>762</v>
      </c>
      <c r="B716" s="16" t="s">
        <v>535</v>
      </c>
      <c r="C716" s="5">
        <v>72.610448204513915</v>
      </c>
      <c r="D716" s="5">
        <v>0.31404765913553573</v>
      </c>
      <c r="E716" s="5">
        <v>14.406881663661459</v>
      </c>
      <c r="F716" s="5">
        <v>2.5960632635370442</v>
      </c>
      <c r="G716" s="5">
        <v>0.10732380576759454</v>
      </c>
      <c r="H716" s="5">
        <v>0.16710613244233721</v>
      </c>
      <c r="I716" s="5">
        <v>1.0119557162900927</v>
      </c>
      <c r="J716" s="5">
        <v>5.0072031728171176</v>
      </c>
      <c r="K716" s="5">
        <v>3.5674672376577488</v>
      </c>
      <c r="L716" s="5">
        <v>0.27319847106835704</v>
      </c>
      <c r="M716" s="5">
        <v>100</v>
      </c>
      <c r="N716" s="5">
        <v>6.534249989960756</v>
      </c>
    </row>
    <row r="717" spans="1:16">
      <c r="A717" t="s">
        <v>762</v>
      </c>
      <c r="B717" s="16" t="s">
        <v>536</v>
      </c>
      <c r="C717" s="5">
        <v>73.953334866942257</v>
      </c>
      <c r="D717" s="5">
        <v>0.32723750334834495</v>
      </c>
      <c r="E717" s="5">
        <v>13.733679894628024</v>
      </c>
      <c r="F717" s="5">
        <v>2.746491915167558</v>
      </c>
      <c r="G717" s="5">
        <v>8.4025846161518855E-2</v>
      </c>
      <c r="H717" s="5">
        <v>0.21071934296342607</v>
      </c>
      <c r="I717" s="5">
        <v>1.3972437918803891</v>
      </c>
      <c r="J717" s="5">
        <v>4.5533595847918038</v>
      </c>
      <c r="K717" s="5">
        <v>2.8349177552445854</v>
      </c>
      <c r="L717" s="5">
        <v>0.2053011275347951</v>
      </c>
      <c r="M717" s="5">
        <v>100</v>
      </c>
      <c r="N717" s="5">
        <v>5.7623295482340069</v>
      </c>
    </row>
    <row r="718" spans="1:16">
      <c r="A718" t="s">
        <v>762</v>
      </c>
      <c r="B718" s="16" t="s">
        <v>537</v>
      </c>
      <c r="C718" s="5">
        <v>74.244956046190254</v>
      </c>
      <c r="D718" s="5">
        <v>0.31422583005746352</v>
      </c>
      <c r="E718" s="5">
        <v>13.479445403994797</v>
      </c>
      <c r="F718" s="5">
        <v>1.8888192938666628</v>
      </c>
      <c r="G718" s="5">
        <v>3.4670883879190421E-2</v>
      </c>
      <c r="H718" s="5">
        <v>0.20539024779592929</v>
      </c>
      <c r="I718" s="5">
        <v>0.99590902607223608</v>
      </c>
      <c r="J718" s="5">
        <v>4.332654485428769</v>
      </c>
      <c r="K718" s="5">
        <v>4.3042729023103519</v>
      </c>
      <c r="L718" s="5">
        <v>0.25776797876123825</v>
      </c>
      <c r="M718" s="5">
        <v>100</v>
      </c>
      <c r="N718" s="5">
        <v>6.3017830373277377</v>
      </c>
    </row>
    <row r="719" spans="1:16">
      <c r="A719" t="s">
        <v>762</v>
      </c>
      <c r="B719" s="16" t="s">
        <v>538</v>
      </c>
      <c r="C719" s="5">
        <v>74.447213533732821</v>
      </c>
      <c r="D719" s="5">
        <v>0.37572908416533085</v>
      </c>
      <c r="E719" s="5">
        <v>13.340931054488648</v>
      </c>
      <c r="F719" s="5">
        <v>2.4899581681874126</v>
      </c>
      <c r="G719" s="5">
        <v>6.9519233895889723E-2</v>
      </c>
      <c r="H719" s="5">
        <v>0.20887734514414294</v>
      </c>
      <c r="I719" s="5">
        <v>1.3127156085108735</v>
      </c>
      <c r="J719" s="5">
        <v>4.6905853768136749</v>
      </c>
      <c r="K719" s="5">
        <v>2.9155188896025428</v>
      </c>
      <c r="L719" s="5">
        <v>0.1923277515537633</v>
      </c>
      <c r="M719" s="5">
        <v>100</v>
      </c>
      <c r="N719" s="5">
        <v>6.7711245249612091</v>
      </c>
    </row>
    <row r="720" spans="1:16">
      <c r="A720" t="s">
        <v>762</v>
      </c>
      <c r="B720" s="16" t="s">
        <v>539</v>
      </c>
      <c r="C720" s="5">
        <v>74.639814315806149</v>
      </c>
      <c r="D720" s="5">
        <v>0.32485351915521143</v>
      </c>
      <c r="E720" s="5">
        <v>13.385054573665617</v>
      </c>
      <c r="F720" s="5">
        <v>2.5606715479931417</v>
      </c>
      <c r="G720" s="5">
        <v>5.08236591858185E-2</v>
      </c>
      <c r="H720" s="5">
        <v>0.21712698773696334</v>
      </c>
      <c r="I720" s="5">
        <v>1.3393408336592776</v>
      </c>
      <c r="J720" s="5">
        <v>4.5568507841629362</v>
      </c>
      <c r="K720" s="5">
        <v>2.8070031905744108</v>
      </c>
      <c r="L720" s="5">
        <v>0.15290135496395588</v>
      </c>
      <c r="M720" s="5">
        <v>100</v>
      </c>
      <c r="N720" s="5">
        <v>5.4318386948982464</v>
      </c>
    </row>
    <row r="721" spans="1:15">
      <c r="A721" t="s">
        <v>762</v>
      </c>
      <c r="B721" s="28" t="s">
        <v>540</v>
      </c>
      <c r="C721" s="21">
        <v>74.69930399121543</v>
      </c>
      <c r="D721" s="21">
        <v>0.33776430818468944</v>
      </c>
      <c r="E721" s="21">
        <v>13.444768758171922</v>
      </c>
      <c r="F721" s="21">
        <v>1.8206257917301658</v>
      </c>
      <c r="G721" s="21">
        <v>2.1112333614123326E-2</v>
      </c>
      <c r="H721" s="21">
        <v>0.25572933395880948</v>
      </c>
      <c r="I721" s="21">
        <v>1.4960403104176989</v>
      </c>
      <c r="J721" s="21">
        <v>3.9603498824304952</v>
      </c>
      <c r="K721" s="21">
        <v>3.7309977553880302</v>
      </c>
      <c r="L721" s="21">
        <v>0.30115467997468298</v>
      </c>
      <c r="M721" s="21">
        <v>100</v>
      </c>
      <c r="N721" s="21">
        <v>6.1449086483526401</v>
      </c>
      <c r="O721" s="61"/>
    </row>
    <row r="722" spans="1:15">
      <c r="A722" t="s">
        <v>762</v>
      </c>
      <c r="B722" s="16" t="s">
        <v>541</v>
      </c>
      <c r="C722" s="5">
        <v>74.799278513860656</v>
      </c>
      <c r="D722" s="5">
        <v>0.29913344064430208</v>
      </c>
      <c r="E722" s="5">
        <v>13.334698005761092</v>
      </c>
      <c r="F722" s="5">
        <v>2.4600010149453797</v>
      </c>
      <c r="G722" s="5">
        <v>9.3025792452847617E-2</v>
      </c>
      <c r="H722" s="5">
        <v>0.18598578904751664</v>
      </c>
      <c r="I722" s="5">
        <v>1.2711759800102556</v>
      </c>
      <c r="J722" s="5">
        <v>4.6456439135212504</v>
      </c>
      <c r="K722" s="5">
        <v>2.8049893202552263</v>
      </c>
      <c r="L722" s="5">
        <v>0.13693709922241981</v>
      </c>
      <c r="M722" s="5">
        <v>100</v>
      </c>
      <c r="N722" s="5">
        <v>5.769144568768823</v>
      </c>
    </row>
    <row r="723" spans="1:15">
      <c r="A723" t="s">
        <v>762</v>
      </c>
      <c r="B723" s="28" t="s">
        <v>542</v>
      </c>
      <c r="C723" s="21">
        <v>74.832873806263152</v>
      </c>
      <c r="D723" s="21">
        <v>0.30116328824040017</v>
      </c>
      <c r="E723" s="21">
        <v>13.657897501782937</v>
      </c>
      <c r="F723" s="21">
        <v>1.7965456550020249</v>
      </c>
      <c r="G723" s="21">
        <v>3.7847856035980017E-2</v>
      </c>
      <c r="H723" s="21">
        <v>0.221855122879005</v>
      </c>
      <c r="I723" s="21">
        <v>1.4218753071712116</v>
      </c>
      <c r="J723" s="21">
        <v>3.8710908246201008</v>
      </c>
      <c r="K723" s="21">
        <v>3.6590585441740355</v>
      </c>
      <c r="L723" s="21">
        <v>0.25797965577335635</v>
      </c>
      <c r="M723" s="21">
        <v>100</v>
      </c>
      <c r="N723" s="21">
        <v>6.5178223929907801</v>
      </c>
      <c r="O723" s="61"/>
    </row>
    <row r="724" spans="1:15">
      <c r="A724" t="s">
        <v>762</v>
      </c>
      <c r="B724" s="28" t="s">
        <v>543</v>
      </c>
      <c r="C724" s="21">
        <v>74.845303763283965</v>
      </c>
      <c r="D724" s="21">
        <v>0.30506432655685267</v>
      </c>
      <c r="E724" s="21">
        <v>13.423083599812385</v>
      </c>
      <c r="F724" s="21">
        <v>1.8389421732091471</v>
      </c>
      <c r="G724" s="21">
        <v>4.8562468928935856E-2</v>
      </c>
      <c r="H724" s="21">
        <v>0.26668583377808985</v>
      </c>
      <c r="I724" s="21">
        <v>1.4880880459745485</v>
      </c>
      <c r="J724" s="21">
        <v>3.7348935817842923</v>
      </c>
      <c r="K724" s="21">
        <v>3.8431568594614371</v>
      </c>
      <c r="L724" s="21">
        <v>0.26627594241897423</v>
      </c>
      <c r="M724" s="21">
        <v>100</v>
      </c>
      <c r="N724" s="21">
        <v>6.8045735767089468</v>
      </c>
      <c r="O724" s="61"/>
    </row>
    <row r="725" spans="1:15">
      <c r="A725" t="s">
        <v>762</v>
      </c>
      <c r="B725" s="19" t="s">
        <v>544</v>
      </c>
      <c r="C725" s="8">
        <v>74.88551645361926</v>
      </c>
      <c r="D725" s="8">
        <v>0.34011329207479901</v>
      </c>
      <c r="E725" s="8">
        <v>13.392670115557911</v>
      </c>
      <c r="F725" s="8">
        <v>1.7472826221417759</v>
      </c>
      <c r="G725" s="8">
        <v>7.6188882060549093E-2</v>
      </c>
      <c r="H725" s="8">
        <v>0.26199686032748071</v>
      </c>
      <c r="I725" s="8">
        <v>1.5392951551187071</v>
      </c>
      <c r="J725" s="8">
        <v>3.7069440621811873</v>
      </c>
      <c r="K725" s="8">
        <v>3.8276107484227397</v>
      </c>
      <c r="L725" s="8">
        <v>0.28730729780812897</v>
      </c>
      <c r="M725" s="8">
        <v>100</v>
      </c>
      <c r="N725" s="8">
        <v>5.2683304335128156</v>
      </c>
      <c r="O725" s="58"/>
    </row>
    <row r="726" spans="1:15">
      <c r="A726" t="s">
        <v>762</v>
      </c>
      <c r="B726" s="19" t="s">
        <v>545</v>
      </c>
      <c r="C726" s="8">
        <v>74.910846471197374</v>
      </c>
      <c r="D726" s="8">
        <v>0.29753172726723537</v>
      </c>
      <c r="E726" s="8">
        <v>13.245935434707231</v>
      </c>
      <c r="F726" s="8">
        <v>1.8359851136194216</v>
      </c>
      <c r="G726" s="8">
        <v>5.2331903952641791E-2</v>
      </c>
      <c r="H726" s="8">
        <v>0.24313655071098991</v>
      </c>
      <c r="I726" s="8">
        <v>1.5035901011914476</v>
      </c>
      <c r="J726" s="8">
        <v>4.0176766758190992</v>
      </c>
      <c r="K726" s="8">
        <v>3.6524273137996452</v>
      </c>
      <c r="L726" s="8">
        <v>0.31073329124810167</v>
      </c>
      <c r="M726" s="8">
        <v>100</v>
      </c>
      <c r="N726" s="8">
        <v>5.344548432965226</v>
      </c>
      <c r="O726" s="58"/>
    </row>
    <row r="727" spans="1:15">
      <c r="A727" t="s">
        <v>762</v>
      </c>
      <c r="B727" s="19" t="s">
        <v>546</v>
      </c>
      <c r="C727" s="8">
        <v>74.937271281708334</v>
      </c>
      <c r="D727" s="8">
        <v>0.23127895915863489</v>
      </c>
      <c r="E727" s="8">
        <v>13.32077299096748</v>
      </c>
      <c r="F727" s="8">
        <v>1.7639186966778124</v>
      </c>
      <c r="G727" s="8">
        <v>5.2662210279575315E-2</v>
      </c>
      <c r="H727" s="8">
        <v>0.28332326560372045</v>
      </c>
      <c r="I727" s="8">
        <v>1.5290407933265551</v>
      </c>
      <c r="J727" s="8">
        <v>3.8947191244811998</v>
      </c>
      <c r="K727" s="8">
        <v>3.7748993726850975</v>
      </c>
      <c r="L727" s="8">
        <v>0.27398132535904102</v>
      </c>
      <c r="M727" s="8">
        <v>100</v>
      </c>
      <c r="N727" s="8">
        <v>5.9724236086519937</v>
      </c>
      <c r="O727" s="58"/>
    </row>
    <row r="728" spans="1:15">
      <c r="A728" t="s">
        <v>762</v>
      </c>
      <c r="B728" s="19" t="s">
        <v>547</v>
      </c>
      <c r="C728" s="8">
        <v>74.949505877845695</v>
      </c>
      <c r="D728" s="8">
        <v>0.29962452682093194</v>
      </c>
      <c r="E728" s="8">
        <v>13.291443083837567</v>
      </c>
      <c r="F728" s="8">
        <v>1.6465368122212176</v>
      </c>
      <c r="G728" s="8">
        <v>8.1382720583884155E-2</v>
      </c>
      <c r="H728" s="8">
        <v>0.29728604688890575</v>
      </c>
      <c r="I728" s="8">
        <v>1.4776489602345986</v>
      </c>
      <c r="J728" s="8">
        <v>3.782004328482603</v>
      </c>
      <c r="K728" s="8">
        <v>3.931167752335333</v>
      </c>
      <c r="L728" s="8">
        <v>0.31415035095946725</v>
      </c>
      <c r="M728" s="8">
        <v>100</v>
      </c>
      <c r="N728" s="8">
        <v>6.0500810842383856</v>
      </c>
      <c r="O728" s="58"/>
    </row>
    <row r="729" spans="1:15">
      <c r="A729" t="s">
        <v>762</v>
      </c>
      <c r="B729" s="19" t="s">
        <v>548</v>
      </c>
      <c r="C729" s="8">
        <v>74.962515291757072</v>
      </c>
      <c r="D729" s="8">
        <v>0.33946075837985273</v>
      </c>
      <c r="E729" s="8">
        <v>13.425072762439646</v>
      </c>
      <c r="F729" s="8">
        <v>1.7929711774314552</v>
      </c>
      <c r="G729" s="8">
        <v>4.6733792141832292E-2</v>
      </c>
      <c r="H729" s="8">
        <v>0.2804474945713028</v>
      </c>
      <c r="I729" s="8">
        <v>1.5046107900397847</v>
      </c>
      <c r="J729" s="8">
        <v>3.5790393465866606</v>
      </c>
      <c r="K729" s="8">
        <v>3.8721795546662259</v>
      </c>
      <c r="L729" s="8">
        <v>0.2545367121171021</v>
      </c>
      <c r="M729" s="8">
        <v>100</v>
      </c>
      <c r="N729" s="8">
        <v>6.1278830811353373</v>
      </c>
      <c r="O729" s="58"/>
    </row>
    <row r="730" spans="1:15">
      <c r="A730" t="s">
        <v>762</v>
      </c>
      <c r="B730" s="19" t="s">
        <v>549</v>
      </c>
      <c r="C730" s="8">
        <v>75.014921414111939</v>
      </c>
      <c r="D730" s="8">
        <v>0.3614017158403921</v>
      </c>
      <c r="E730" s="8">
        <v>13.207860301711674</v>
      </c>
      <c r="F730" s="8">
        <v>1.8132470592956595</v>
      </c>
      <c r="G730" s="8">
        <v>5.4352157449362025E-2</v>
      </c>
      <c r="H730" s="8">
        <v>0.27408861018681996</v>
      </c>
      <c r="I730" s="8">
        <v>1.5976592758694432</v>
      </c>
      <c r="J730" s="8">
        <v>3.8095286697065314</v>
      </c>
      <c r="K730" s="8">
        <v>3.6686243699513752</v>
      </c>
      <c r="L730" s="8">
        <v>0.25606906195381424</v>
      </c>
      <c r="M730" s="8">
        <v>100</v>
      </c>
      <c r="N730" s="8">
        <v>6.30730703294698</v>
      </c>
      <c r="O730" s="58"/>
    </row>
    <row r="731" spans="1:15">
      <c r="A731" t="s">
        <v>762</v>
      </c>
      <c r="B731" s="19" t="s">
        <v>550</v>
      </c>
      <c r="C731" s="8">
        <v>75.020302150252633</v>
      </c>
      <c r="D731" s="8">
        <v>0.40968424038770845</v>
      </c>
      <c r="E731" s="8">
        <v>13.282312197287762</v>
      </c>
      <c r="F731" s="8">
        <v>1.7329631072318417</v>
      </c>
      <c r="G731" s="8">
        <v>4.5001538819483385E-2</v>
      </c>
      <c r="H731" s="8">
        <v>0.26938064874297196</v>
      </c>
      <c r="I731" s="8">
        <v>1.571555835454324</v>
      </c>
      <c r="J731" s="8">
        <v>3.6851356700596027</v>
      </c>
      <c r="K731" s="8">
        <v>3.7612083546083142</v>
      </c>
      <c r="L731" s="8">
        <v>0.2873965283721221</v>
      </c>
      <c r="M731" s="8">
        <v>100</v>
      </c>
      <c r="N731" s="8">
        <v>5.66100379300903</v>
      </c>
      <c r="O731" s="58"/>
    </row>
    <row r="732" spans="1:15">
      <c r="A732" t="s">
        <v>762</v>
      </c>
      <c r="B732" s="19" t="s">
        <v>551</v>
      </c>
      <c r="C732" s="8">
        <v>75.020514126009402</v>
      </c>
      <c r="D732" s="8">
        <v>0.24021867802528529</v>
      </c>
      <c r="E732" s="8">
        <v>13.297098232907217</v>
      </c>
      <c r="F732" s="8">
        <v>1.7319912832181328</v>
      </c>
      <c r="G732" s="8">
        <v>5.7324415149336103E-2</v>
      </c>
      <c r="H732" s="8">
        <v>0.2854825376665957</v>
      </c>
      <c r="I732" s="8">
        <v>1.4897035280988862</v>
      </c>
      <c r="J732" s="8">
        <v>3.8201495106064569</v>
      </c>
      <c r="K732" s="8">
        <v>3.8233164962261021</v>
      </c>
      <c r="L732" s="8">
        <v>0.3023677417718747</v>
      </c>
      <c r="M732" s="8">
        <v>100</v>
      </c>
      <c r="N732" s="8">
        <v>6.1900590526603878</v>
      </c>
      <c r="O732" s="58"/>
    </row>
    <row r="733" spans="1:15">
      <c r="A733" t="s">
        <v>762</v>
      </c>
      <c r="B733" s="19" t="s">
        <v>552</v>
      </c>
      <c r="C733" s="8">
        <v>75.028780123882896</v>
      </c>
      <c r="D733" s="8">
        <v>0.27976507067036099</v>
      </c>
      <c r="E733" s="8">
        <v>13.41611955105363</v>
      </c>
      <c r="F733" s="8">
        <v>1.7154824272569862</v>
      </c>
      <c r="G733" s="8">
        <v>7.8678847381100314E-2</v>
      </c>
      <c r="H733" s="8">
        <v>0.27131617751126197</v>
      </c>
      <c r="I733" s="8">
        <v>1.4929692463736555</v>
      </c>
      <c r="J733" s="8">
        <v>3.720068400614803</v>
      </c>
      <c r="K733" s="8">
        <v>3.778365693485096</v>
      </c>
      <c r="L733" s="8">
        <v>0.28219217614633596</v>
      </c>
      <c r="M733" s="8">
        <v>100</v>
      </c>
      <c r="N733" s="8">
        <v>6.472956265401109</v>
      </c>
      <c r="O733" s="58"/>
    </row>
    <row r="734" spans="1:15">
      <c r="A734" t="s">
        <v>762</v>
      </c>
      <c r="B734" s="19" t="s">
        <v>553</v>
      </c>
      <c r="C734" s="8">
        <v>75.034871373136994</v>
      </c>
      <c r="D734" s="8">
        <v>0.24373602695344823</v>
      </c>
      <c r="E734" s="8">
        <v>13.353667129235964</v>
      </c>
      <c r="F734" s="8">
        <v>1.8307632528478266</v>
      </c>
      <c r="G734" s="8">
        <v>9.2642775165596422E-2</v>
      </c>
      <c r="H734" s="8">
        <v>0.2447815015213001</v>
      </c>
      <c r="I734" s="8">
        <v>1.505240489675769</v>
      </c>
      <c r="J734" s="8">
        <v>3.7664858160984775</v>
      </c>
      <c r="K734" s="8">
        <v>3.7383093376097611</v>
      </c>
      <c r="L734" s="8">
        <v>0.2447054670072745</v>
      </c>
      <c r="M734" s="8">
        <v>100</v>
      </c>
      <c r="N734" s="8">
        <v>5.3061613890663466</v>
      </c>
      <c r="O734" s="58"/>
    </row>
    <row r="735" spans="1:15">
      <c r="A735" t="s">
        <v>762</v>
      </c>
      <c r="B735" s="19" t="s">
        <v>554</v>
      </c>
      <c r="C735" s="8">
        <v>75.068822075052438</v>
      </c>
      <c r="D735" s="8">
        <v>0.35749641654592462</v>
      </c>
      <c r="E735" s="8">
        <v>13.393773356075284</v>
      </c>
      <c r="F735" s="8">
        <v>1.7329162822381123</v>
      </c>
      <c r="G735" s="8">
        <v>4.1169636633699713E-2</v>
      </c>
      <c r="H735" s="8">
        <v>0.27684504537372923</v>
      </c>
      <c r="I735" s="8">
        <v>1.4737235331605318</v>
      </c>
      <c r="J735" s="8">
        <v>3.5780822112016177</v>
      </c>
      <c r="K735" s="8">
        <v>3.8573772812931084</v>
      </c>
      <c r="L735" s="8">
        <v>0.28388663200858616</v>
      </c>
      <c r="M735" s="8">
        <v>100</v>
      </c>
      <c r="N735" s="8">
        <v>3.7858887304919193</v>
      </c>
      <c r="O735" s="58"/>
    </row>
    <row r="736" spans="1:15">
      <c r="A736" t="s">
        <v>762</v>
      </c>
      <c r="B736" s="19" t="s">
        <v>555</v>
      </c>
      <c r="C736" s="8">
        <v>75.073375135475331</v>
      </c>
      <c r="D736" s="8">
        <v>0.3067562139242111</v>
      </c>
      <c r="E736" s="8">
        <v>13.165186019391667</v>
      </c>
      <c r="F736" s="8">
        <v>1.760730024789732</v>
      </c>
      <c r="G736" s="8">
        <v>7.1025341820158738E-2</v>
      </c>
      <c r="H736" s="8">
        <v>0.27707732889027059</v>
      </c>
      <c r="I736" s="8">
        <v>1.5517710235036291</v>
      </c>
      <c r="J736" s="8">
        <v>3.7560503297721719</v>
      </c>
      <c r="K736" s="8">
        <v>3.8146744141308018</v>
      </c>
      <c r="L736" s="8">
        <v>0.28843091747594241</v>
      </c>
      <c r="M736" s="8">
        <v>100</v>
      </c>
      <c r="N736" s="8">
        <v>6.3644069909646817</v>
      </c>
      <c r="O736" s="58"/>
    </row>
    <row r="737" spans="1:15">
      <c r="A737" t="s">
        <v>762</v>
      </c>
      <c r="B737" s="19" t="s">
        <v>556</v>
      </c>
      <c r="C737" s="8">
        <v>75.077299144022945</v>
      </c>
      <c r="D737" s="8">
        <v>0.34257153366873899</v>
      </c>
      <c r="E737" s="8">
        <v>13.181126177313512</v>
      </c>
      <c r="F737" s="8">
        <v>1.7996520799979185</v>
      </c>
      <c r="G737" s="8">
        <v>2.8641570368167509E-2</v>
      </c>
      <c r="H737" s="8">
        <v>0.28648596100882512</v>
      </c>
      <c r="I737" s="8">
        <v>1.5753608855961905</v>
      </c>
      <c r="J737" s="8">
        <v>3.8073084285582368</v>
      </c>
      <c r="K737" s="8">
        <v>3.7096292982758086</v>
      </c>
      <c r="L737" s="8">
        <v>0.24792959147284704</v>
      </c>
      <c r="M737" s="8">
        <v>100</v>
      </c>
      <c r="N737" s="8">
        <v>6.0596201460253667</v>
      </c>
      <c r="O737" s="58"/>
    </row>
    <row r="738" spans="1:15">
      <c r="A738" t="s">
        <v>762</v>
      </c>
      <c r="B738" s="19" t="s">
        <v>557</v>
      </c>
      <c r="C738" s="8">
        <v>75.103974050543641</v>
      </c>
      <c r="D738" s="8">
        <v>0.30360902264004946</v>
      </c>
      <c r="E738" s="8">
        <v>13.175108084227002</v>
      </c>
      <c r="F738" s="8">
        <v>1.789780386080509</v>
      </c>
      <c r="G738" s="8">
        <v>4.8228138169917778E-2</v>
      </c>
      <c r="H738" s="8">
        <v>0.26705635211922596</v>
      </c>
      <c r="I738" s="8">
        <v>1.5171184887836526</v>
      </c>
      <c r="J738" s="8">
        <v>3.6648847744752802</v>
      </c>
      <c r="K738" s="8">
        <v>3.89293325495633</v>
      </c>
      <c r="L738" s="8">
        <v>0.30644108508111334</v>
      </c>
      <c r="M738" s="8">
        <v>100</v>
      </c>
      <c r="N738" s="8">
        <v>6.1108271680204496</v>
      </c>
      <c r="O738" s="58"/>
    </row>
    <row r="739" spans="1:15">
      <c r="A739" t="s">
        <v>762</v>
      </c>
      <c r="B739" s="19" t="s">
        <v>558</v>
      </c>
      <c r="C739" s="8">
        <v>75.117976669095498</v>
      </c>
      <c r="D739" s="8">
        <v>0.30301312217146509</v>
      </c>
      <c r="E739" s="8">
        <v>13.286221847173071</v>
      </c>
      <c r="F739" s="8">
        <v>1.6817076376418969</v>
      </c>
      <c r="G739" s="8">
        <v>6.5541769999308191E-2</v>
      </c>
      <c r="H739" s="8">
        <v>0.26537322605173802</v>
      </c>
      <c r="I739" s="8">
        <v>1.5100667809873976</v>
      </c>
      <c r="J739" s="8">
        <v>3.8947671891085847</v>
      </c>
      <c r="K739" s="8">
        <v>3.6759420086683301</v>
      </c>
      <c r="L739" s="8">
        <v>0.25745589831163063</v>
      </c>
      <c r="M739" s="8">
        <v>100</v>
      </c>
      <c r="N739" s="8">
        <v>7.1782773021812574</v>
      </c>
      <c r="O739" s="58"/>
    </row>
    <row r="740" spans="1:15">
      <c r="A740" t="s">
        <v>762</v>
      </c>
      <c r="B740" s="19" t="s">
        <v>559</v>
      </c>
      <c r="C740" s="8">
        <v>75.162967342292959</v>
      </c>
      <c r="D740" s="8">
        <v>0.31187877605455677</v>
      </c>
      <c r="E740" s="8">
        <v>13.173125851713888</v>
      </c>
      <c r="F740" s="8">
        <v>1.828642995445632</v>
      </c>
      <c r="G740" s="8">
        <v>7.0096769583894741E-2</v>
      </c>
      <c r="H740" s="8">
        <v>0.2491957230805408</v>
      </c>
      <c r="I740" s="8">
        <v>1.5036408344667227</v>
      </c>
      <c r="J740" s="8">
        <v>3.8091538943240479</v>
      </c>
      <c r="K740" s="8">
        <v>3.6911422182359472</v>
      </c>
      <c r="L740" s="8">
        <v>0.25848420896532714</v>
      </c>
      <c r="M740" s="8">
        <v>100</v>
      </c>
      <c r="N740" s="8">
        <v>5.1083232581911204</v>
      </c>
      <c r="O740" s="58"/>
    </row>
    <row r="741" spans="1:15">
      <c r="A741" t="s">
        <v>762</v>
      </c>
      <c r="B741" s="19" t="s">
        <v>560</v>
      </c>
      <c r="C741" s="8">
        <v>75.167437132049244</v>
      </c>
      <c r="D741" s="8">
        <v>0.29737898065983975</v>
      </c>
      <c r="E741" s="8">
        <v>13.283738652105862</v>
      </c>
      <c r="F741" s="8">
        <v>1.8879238964123211</v>
      </c>
      <c r="G741" s="8">
        <v>6.0441346942778251E-2</v>
      </c>
      <c r="H741" s="8">
        <v>0.25495022414679669</v>
      </c>
      <c r="I741" s="8">
        <v>1.4334642020777846</v>
      </c>
      <c r="J741" s="8">
        <v>3.7121321083808954</v>
      </c>
      <c r="K741" s="8">
        <v>3.6927507397911148</v>
      </c>
      <c r="L741" s="8">
        <v>0.27080339486263122</v>
      </c>
      <c r="M741" s="8">
        <v>100</v>
      </c>
      <c r="N741" s="8">
        <v>6.271115940494667</v>
      </c>
      <c r="O741" s="58"/>
    </row>
    <row r="742" spans="1:15">
      <c r="A742" t="s">
        <v>762</v>
      </c>
      <c r="B742" s="19" t="s">
        <v>561</v>
      </c>
      <c r="C742" s="8">
        <v>75.20027852113725</v>
      </c>
      <c r="D742" s="8">
        <v>0.29959624727115952</v>
      </c>
      <c r="E742" s="8">
        <v>13.194959094397477</v>
      </c>
      <c r="F742" s="8">
        <v>1.7942489214757025</v>
      </c>
      <c r="G742" s="8">
        <v>6.4918719876149208E-2</v>
      </c>
      <c r="H742" s="8">
        <v>0.25797639355137125</v>
      </c>
      <c r="I742" s="8">
        <v>1.5120052361709766</v>
      </c>
      <c r="J742" s="8">
        <v>3.7252211521251493</v>
      </c>
      <c r="K742" s="8">
        <v>3.7293992992296037</v>
      </c>
      <c r="L742" s="8">
        <v>0.28602332427930421</v>
      </c>
      <c r="M742" s="8">
        <v>100</v>
      </c>
      <c r="N742" s="8">
        <v>6.4460911800675404</v>
      </c>
      <c r="O742" s="58"/>
    </row>
    <row r="743" spans="1:15">
      <c r="A743" t="s">
        <v>762</v>
      </c>
      <c r="B743" s="19" t="s">
        <v>562</v>
      </c>
      <c r="C743" s="8">
        <v>75.229665250776705</v>
      </c>
      <c r="D743" s="8">
        <v>0.30444871437588217</v>
      </c>
      <c r="E743" s="8">
        <v>13.244149632387172</v>
      </c>
      <c r="F743" s="8">
        <v>1.7250185620051799</v>
      </c>
      <c r="G743" s="8">
        <v>7.3907894043159311E-2</v>
      </c>
      <c r="H743" s="8">
        <v>0.24611659185824719</v>
      </c>
      <c r="I743" s="8">
        <v>1.4563468969871869</v>
      </c>
      <c r="J743" s="8">
        <v>3.8035967971439844</v>
      </c>
      <c r="K743" s="8">
        <v>3.6920229703957212</v>
      </c>
      <c r="L743" s="8">
        <v>0.29023426378924605</v>
      </c>
      <c r="M743" s="8">
        <v>100</v>
      </c>
      <c r="N743" s="8">
        <v>6.1940528849137593</v>
      </c>
      <c r="O743" s="58"/>
    </row>
    <row r="744" spans="1:15">
      <c r="A744" t="s">
        <v>762</v>
      </c>
      <c r="B744" s="19" t="s">
        <v>563</v>
      </c>
      <c r="C744" s="8">
        <v>75.260417254916064</v>
      </c>
      <c r="D744" s="8">
        <v>0.25358088069540213</v>
      </c>
      <c r="E744" s="8">
        <v>13.255066823114367</v>
      </c>
      <c r="F744" s="8">
        <v>1.7891653984331055</v>
      </c>
      <c r="G744" s="8">
        <v>7.8283566128566198E-2</v>
      </c>
      <c r="H744" s="8">
        <v>0.2371443637872504</v>
      </c>
      <c r="I744" s="8">
        <v>1.4666054031870464</v>
      </c>
      <c r="J744" s="8">
        <v>3.6220232078317642</v>
      </c>
      <c r="K744" s="8">
        <v>3.8545145568492076</v>
      </c>
      <c r="L744" s="8">
        <v>0.23656669202795419</v>
      </c>
      <c r="M744" s="8">
        <v>100</v>
      </c>
      <c r="N744" s="8">
        <v>6.0019827416263638</v>
      </c>
      <c r="O744" s="58"/>
    </row>
    <row r="745" spans="1:15">
      <c r="A745" t="s">
        <v>762</v>
      </c>
      <c r="B745" s="19" t="s">
        <v>564</v>
      </c>
      <c r="C745" s="8">
        <v>75.307288995782315</v>
      </c>
      <c r="D745" s="8">
        <v>0.35851818896594984</v>
      </c>
      <c r="E745" s="8">
        <v>13.093034724844573</v>
      </c>
      <c r="F745" s="8">
        <v>1.7976299712484236</v>
      </c>
      <c r="G745" s="8">
        <v>6.4893478995578763E-2</v>
      </c>
      <c r="H745" s="8">
        <v>0.2780848649385434</v>
      </c>
      <c r="I745" s="8">
        <v>1.4447379833897651</v>
      </c>
      <c r="J745" s="8">
        <v>3.755836205978381</v>
      </c>
      <c r="K745" s="8">
        <v>3.6948850754357361</v>
      </c>
      <c r="L745" s="8">
        <v>0.2648969214322115</v>
      </c>
      <c r="M745" s="8">
        <v>100</v>
      </c>
      <c r="N745" s="8">
        <v>6.3311122460527542</v>
      </c>
      <c r="O745" s="58"/>
    </row>
    <row r="746" spans="1:15">
      <c r="A746" t="s">
        <v>762</v>
      </c>
      <c r="B746" s="19" t="s">
        <v>565</v>
      </c>
      <c r="C746" s="8">
        <v>75.384997553464842</v>
      </c>
      <c r="D746" s="8">
        <v>0.33429614453083079</v>
      </c>
      <c r="E746" s="8">
        <v>13.124210320704471</v>
      </c>
      <c r="F746" s="8">
        <v>1.6967101577041499</v>
      </c>
      <c r="G746" s="8">
        <v>5.8828880434981273E-2</v>
      </c>
      <c r="H746" s="8">
        <v>0.30113593545434325</v>
      </c>
      <c r="I746" s="8">
        <v>1.5429241443527055</v>
      </c>
      <c r="J746" s="8">
        <v>3.5995735313651029</v>
      </c>
      <c r="K746" s="8">
        <v>3.747205262072296</v>
      </c>
      <c r="L746" s="8">
        <v>0.27136168394044974</v>
      </c>
      <c r="M746" s="8">
        <v>100</v>
      </c>
      <c r="N746" s="8">
        <v>6.2008326658756943</v>
      </c>
      <c r="O746" s="58"/>
    </row>
    <row r="747" spans="1:15">
      <c r="A747" t="s">
        <v>762</v>
      </c>
      <c r="B747" s="19" t="s">
        <v>566</v>
      </c>
      <c r="C747" s="8">
        <v>75.523036835519051</v>
      </c>
      <c r="D747" s="8">
        <v>0.30592619007476984</v>
      </c>
      <c r="E747" s="8">
        <v>13.036198998457971</v>
      </c>
      <c r="F747" s="8">
        <v>1.8334744078923715</v>
      </c>
      <c r="G747" s="8">
        <v>5.809829996893083E-2</v>
      </c>
      <c r="H747" s="8">
        <v>0.28549531827170582</v>
      </c>
      <c r="I747" s="8">
        <v>1.4639190098154828</v>
      </c>
      <c r="J747" s="8">
        <v>3.5361730879531499</v>
      </c>
      <c r="K747" s="8">
        <v>3.7445920582796601</v>
      </c>
      <c r="L747" s="8">
        <v>0.27510218034449813</v>
      </c>
      <c r="M747" s="8">
        <v>100</v>
      </c>
      <c r="N747" s="8">
        <v>7.4293051108880093</v>
      </c>
      <c r="O747" s="58"/>
    </row>
    <row r="748" spans="1:15">
      <c r="A748" t="s">
        <v>762</v>
      </c>
      <c r="B748" s="28" t="s">
        <v>567</v>
      </c>
      <c r="C748" s="21">
        <v>76.538739077430975</v>
      </c>
      <c r="D748" s="21">
        <v>0.11748828682630358</v>
      </c>
      <c r="E748" s="21">
        <v>13.404570235990096</v>
      </c>
      <c r="F748" s="21">
        <v>1.0802563890295895</v>
      </c>
      <c r="G748" s="21">
        <v>8.4330171227290973E-2</v>
      </c>
      <c r="H748" s="21">
        <v>0.24011661180596888</v>
      </c>
      <c r="I748" s="21">
        <v>1.3337046366354355</v>
      </c>
      <c r="J748" s="21">
        <v>3.8248917597431582</v>
      </c>
      <c r="K748" s="21">
        <v>3.2143692870203973</v>
      </c>
      <c r="L748" s="21">
        <v>0.20870610917909926</v>
      </c>
      <c r="M748" s="21">
        <v>100</v>
      </c>
      <c r="N748" s="21">
        <v>7.5882345952359174</v>
      </c>
      <c r="O748" s="61"/>
    </row>
    <row r="749" spans="1:15">
      <c r="A749" t="s">
        <v>762</v>
      </c>
      <c r="B749" s="16" t="s">
        <v>568</v>
      </c>
      <c r="C749" s="5">
        <v>76.871468049955666</v>
      </c>
      <c r="D749" s="5">
        <v>0.13219746417523581</v>
      </c>
      <c r="E749" s="5">
        <v>13.318590647288856</v>
      </c>
      <c r="F749" s="5">
        <v>1.0539332930080538</v>
      </c>
      <c r="G749" s="5">
        <v>4.2369156082701039E-2</v>
      </c>
      <c r="H749" s="5">
        <v>0.25525156937175103</v>
      </c>
      <c r="I749" s="5">
        <v>1.5238824541027893</v>
      </c>
      <c r="J749" s="5">
        <v>3.8916997262859896</v>
      </c>
      <c r="K749" s="5">
        <v>2.7682376800115724</v>
      </c>
      <c r="L749" s="5">
        <v>0.18382884932879121</v>
      </c>
      <c r="M749" s="5">
        <v>100</v>
      </c>
      <c r="N749" s="5">
        <v>6.620750428036871</v>
      </c>
    </row>
    <row r="750" spans="1:15">
      <c r="A750" t="s">
        <v>762</v>
      </c>
      <c r="B750" s="16" t="s">
        <v>569</v>
      </c>
      <c r="C750" s="5">
        <v>77.003711687893045</v>
      </c>
      <c r="D750" s="5">
        <v>0.21029132603367262</v>
      </c>
      <c r="E750" s="5">
        <v>13.236732801117965</v>
      </c>
      <c r="F750" s="5">
        <v>0.97031926024486204</v>
      </c>
      <c r="G750" s="5">
        <v>9.3533041322034535E-2</v>
      </c>
      <c r="H750" s="5">
        <v>0.21119180613526867</v>
      </c>
      <c r="I750" s="5">
        <v>1.3484256598275446</v>
      </c>
      <c r="J750" s="5">
        <v>3.5961192364990144</v>
      </c>
      <c r="K750" s="5">
        <v>3.1838212152399388</v>
      </c>
      <c r="L750" s="5">
        <v>0.18841680279646317</v>
      </c>
      <c r="M750" s="5">
        <v>100</v>
      </c>
      <c r="N750" s="5">
        <v>7.604843402391154</v>
      </c>
    </row>
    <row r="751" spans="1:15">
      <c r="A751" t="s">
        <v>762</v>
      </c>
      <c r="B751" s="16" t="s">
        <v>570</v>
      </c>
      <c r="C751" s="5">
        <v>77.401961745589674</v>
      </c>
      <c r="D751" s="5">
        <v>0.15608889611725249</v>
      </c>
      <c r="E751" s="5">
        <v>12.545159953602969</v>
      </c>
      <c r="F751" s="5">
        <v>1.2795633403094595</v>
      </c>
      <c r="G751" s="5">
        <v>5.8789101186056202E-2</v>
      </c>
      <c r="H751" s="5">
        <v>0.16720358862414292</v>
      </c>
      <c r="I751" s="5">
        <v>1.3136546689662583</v>
      </c>
      <c r="J751" s="5">
        <v>3.6720177396213387</v>
      </c>
      <c r="K751" s="5">
        <v>3.3017261979541508</v>
      </c>
      <c r="L751" s="5">
        <v>0.13421229060979781</v>
      </c>
      <c r="M751" s="5">
        <v>100</v>
      </c>
      <c r="N751" s="5">
        <v>6.4571512567308531</v>
      </c>
    </row>
    <row r="752" spans="1:15">
      <c r="A752" t="s">
        <v>762</v>
      </c>
      <c r="B752" s="16" t="s">
        <v>571</v>
      </c>
      <c r="C752" s="5">
        <v>77.762557315389884</v>
      </c>
      <c r="D752" s="5">
        <v>0.19804286154073442</v>
      </c>
      <c r="E752" s="5">
        <v>12.42292986772555</v>
      </c>
      <c r="F752" s="5">
        <v>1.2533391250995787</v>
      </c>
      <c r="G752" s="5">
        <v>2.4263895871840593E-2</v>
      </c>
      <c r="H752" s="5">
        <v>0.17077566249534995</v>
      </c>
      <c r="I752" s="5">
        <v>1.2254121664303819</v>
      </c>
      <c r="J752" s="5">
        <v>3.7717834467657507</v>
      </c>
      <c r="K752" s="5">
        <v>3.0576931568433618</v>
      </c>
      <c r="L752" s="5">
        <v>0.14627429614001985</v>
      </c>
      <c r="M752" s="5">
        <v>100</v>
      </c>
      <c r="N752" s="5">
        <v>6.9358023984667483</v>
      </c>
    </row>
    <row r="753" spans="1:15">
      <c r="A753" t="s">
        <v>762</v>
      </c>
      <c r="B753" s="16" t="s">
        <v>572</v>
      </c>
      <c r="C753" s="5">
        <v>77.909766194444643</v>
      </c>
      <c r="D753" s="5">
        <v>0.16882660695825744</v>
      </c>
      <c r="E753" s="5">
        <v>12.665878874701427</v>
      </c>
      <c r="F753" s="5">
        <v>1.0667753610389132</v>
      </c>
      <c r="G753" s="5">
        <v>8.4125288144079671E-2</v>
      </c>
      <c r="H753" s="5">
        <v>0.15242699220638284</v>
      </c>
      <c r="I753" s="5">
        <v>1.0471202021627763</v>
      </c>
      <c r="J753" s="5">
        <v>4.261343294872912</v>
      </c>
      <c r="K753" s="5">
        <v>2.4822576663288962</v>
      </c>
      <c r="L753" s="5">
        <v>0.2086406818695867</v>
      </c>
      <c r="M753" s="5">
        <v>100</v>
      </c>
      <c r="N753" s="5">
        <v>7.2966028164643575</v>
      </c>
    </row>
    <row r="754" spans="1:15">
      <c r="A754" t="s">
        <v>762</v>
      </c>
      <c r="B754" s="16" t="s">
        <v>573</v>
      </c>
      <c r="C754" s="5">
        <v>78.199000629408218</v>
      </c>
      <c r="D754" s="5">
        <v>0.18208309971666822</v>
      </c>
      <c r="E754" s="5">
        <v>12.549184442636083</v>
      </c>
      <c r="F754" s="5">
        <v>1.1231665099612569</v>
      </c>
      <c r="G754" s="5">
        <v>3.7920154608710926E-2</v>
      </c>
      <c r="H754" s="5">
        <v>0.18184014529679304</v>
      </c>
      <c r="I754" s="5">
        <v>1.0888104003665737</v>
      </c>
      <c r="J754" s="5">
        <v>4.0804676445739911</v>
      </c>
      <c r="K754" s="5">
        <v>2.4336576792279496</v>
      </c>
      <c r="L754" s="5">
        <v>0.15995819325120753</v>
      </c>
      <c r="M754" s="5">
        <v>100</v>
      </c>
      <c r="N754" s="5">
        <v>6.5668366450670845</v>
      </c>
    </row>
    <row r="755" spans="1:15">
      <c r="A755" t="s">
        <v>762</v>
      </c>
      <c r="B755" s="16" t="s">
        <v>574</v>
      </c>
      <c r="C755" s="5">
        <v>78.276208294588486</v>
      </c>
      <c r="D755" s="5">
        <v>0.18671025301816543</v>
      </c>
      <c r="E755" s="5">
        <v>12.529043028297714</v>
      </c>
      <c r="F755" s="5">
        <v>1.038743747080348</v>
      </c>
      <c r="G755" s="5">
        <v>5.8242879459594867E-2</v>
      </c>
      <c r="H755" s="5">
        <v>0.17782453718306185</v>
      </c>
      <c r="I755" s="5">
        <v>1.0606289961145634</v>
      </c>
      <c r="J755" s="5">
        <v>4.0706800934089804</v>
      </c>
      <c r="K755" s="5">
        <v>2.4810678970012834</v>
      </c>
      <c r="L755" s="5">
        <v>0.15597602830917645</v>
      </c>
      <c r="M755" s="5">
        <v>100</v>
      </c>
      <c r="N755" s="5">
        <v>7.4582154932919593</v>
      </c>
    </row>
    <row r="756" spans="1:15">
      <c r="A756" t="s">
        <v>762</v>
      </c>
      <c r="B756" s="16" t="s">
        <v>575</v>
      </c>
      <c r="C756" s="5">
        <v>99.237549329860556</v>
      </c>
      <c r="D756" s="5">
        <v>0</v>
      </c>
      <c r="E756" s="5">
        <v>4.5372896475574459E-3</v>
      </c>
      <c r="F756" s="5">
        <v>8.241514490281629E-2</v>
      </c>
      <c r="G756" s="5">
        <v>2.9541901352485061E-2</v>
      </c>
      <c r="H756" s="5">
        <v>0</v>
      </c>
      <c r="I756" s="5">
        <v>0</v>
      </c>
      <c r="J756" s="5">
        <v>0.49644282524243322</v>
      </c>
      <c r="K756" s="5">
        <v>0.1428377049111981</v>
      </c>
      <c r="L756" s="5">
        <v>8.5690284942829837E-3</v>
      </c>
      <c r="M756" s="5">
        <v>100</v>
      </c>
      <c r="N756" s="5">
        <v>13.164018476955377</v>
      </c>
      <c r="O756" s="54">
        <f>COUNT(C707:C756)</f>
        <v>50</v>
      </c>
    </row>
    <row r="757" spans="1:15"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5"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5">
      <c r="A759" t="s">
        <v>762</v>
      </c>
      <c r="B759" s="16" t="s">
        <v>576</v>
      </c>
      <c r="C759" s="29">
        <v>73.95</v>
      </c>
      <c r="D759" s="29">
        <v>0.03</v>
      </c>
      <c r="E759" s="29">
        <v>13.12</v>
      </c>
      <c r="F759" s="29">
        <v>1.59</v>
      </c>
      <c r="G759" s="29">
        <v>7.0000000000000007E-2</v>
      </c>
      <c r="H759" s="29">
        <v>0.04</v>
      </c>
      <c r="I759" s="29">
        <v>0.75</v>
      </c>
      <c r="J759" s="29">
        <v>3.83</v>
      </c>
      <c r="K759" s="29">
        <v>5.19</v>
      </c>
      <c r="L759" s="29">
        <v>0.33</v>
      </c>
      <c r="M759" s="29">
        <v>98.82</v>
      </c>
      <c r="N759" s="29">
        <v>1.18</v>
      </c>
      <c r="O759" s="59"/>
    </row>
    <row r="760" spans="1:15">
      <c r="A760" t="s">
        <v>762</v>
      </c>
      <c r="B760" s="16" t="s">
        <v>577</v>
      </c>
      <c r="C760" s="29">
        <v>74.11</v>
      </c>
      <c r="D760" s="29">
        <v>0.05</v>
      </c>
      <c r="E760" s="29">
        <v>13.24</v>
      </c>
      <c r="F760" s="29">
        <v>1.53</v>
      </c>
      <c r="G760" s="29">
        <v>0.06</v>
      </c>
      <c r="H760" s="29">
        <v>0.05</v>
      </c>
      <c r="I760" s="29">
        <v>0.76</v>
      </c>
      <c r="J760" s="29">
        <v>4.1500000000000004</v>
      </c>
      <c r="K760" s="29">
        <v>5.14</v>
      </c>
      <c r="L760" s="29">
        <v>0.34</v>
      </c>
      <c r="M760" s="29">
        <v>99.36</v>
      </c>
      <c r="N760" s="29">
        <v>0.64</v>
      </c>
      <c r="O760" s="59"/>
    </row>
    <row r="761" spans="1:15">
      <c r="A761" t="s">
        <v>762</v>
      </c>
      <c r="B761" s="16" t="s">
        <v>578</v>
      </c>
      <c r="C761" s="29">
        <v>73.98</v>
      </c>
      <c r="D761" s="29">
        <v>0.06</v>
      </c>
      <c r="E761" s="29">
        <v>13.21</v>
      </c>
      <c r="F761" s="29">
        <v>1.69</v>
      </c>
      <c r="G761" s="29">
        <v>0.05</v>
      </c>
      <c r="H761" s="29">
        <v>0.05</v>
      </c>
      <c r="I761" s="29">
        <v>0.76</v>
      </c>
      <c r="J761" s="29">
        <v>3.97</v>
      </c>
      <c r="K761" s="29">
        <v>5.24</v>
      </c>
      <c r="L761" s="29">
        <v>0.31</v>
      </c>
      <c r="M761" s="29">
        <v>99.24</v>
      </c>
      <c r="N761" s="29">
        <v>0.76</v>
      </c>
      <c r="O761" s="59"/>
    </row>
    <row r="762" spans="1:15">
      <c r="A762" t="s">
        <v>762</v>
      </c>
      <c r="B762" s="16" t="s">
        <v>579</v>
      </c>
      <c r="C762" s="29">
        <v>74.36</v>
      </c>
      <c r="D762" s="29">
        <v>0.08</v>
      </c>
      <c r="E762" s="29">
        <v>13.25</v>
      </c>
      <c r="F762" s="29">
        <v>1.58</v>
      </c>
      <c r="G762" s="29">
        <v>7.0000000000000007E-2</v>
      </c>
      <c r="H762" s="29">
        <v>0.04</v>
      </c>
      <c r="I762" s="29">
        <v>0.76</v>
      </c>
      <c r="J762" s="29">
        <v>4.01</v>
      </c>
      <c r="K762" s="29">
        <v>5.0599999999999996</v>
      </c>
      <c r="L762" s="29">
        <v>0.28000000000000003</v>
      </c>
      <c r="M762" s="29">
        <v>99.42</v>
      </c>
      <c r="N762" s="29">
        <v>0.57999999999999996</v>
      </c>
      <c r="O762" s="59"/>
    </row>
    <row r="763" spans="1:15">
      <c r="A763" t="s">
        <v>762</v>
      </c>
      <c r="B763" s="16" t="s">
        <v>580</v>
      </c>
      <c r="C763" s="29">
        <v>74.12</v>
      </c>
      <c r="D763" s="29">
        <v>0.08</v>
      </c>
      <c r="E763" s="29">
        <v>13.2</v>
      </c>
      <c r="F763" s="29">
        <v>1.53</v>
      </c>
      <c r="G763" s="29">
        <v>0.03</v>
      </c>
      <c r="H763" s="29">
        <v>0.03</v>
      </c>
      <c r="I763" s="29">
        <v>0.74</v>
      </c>
      <c r="J763" s="29">
        <v>3.73</v>
      </c>
      <c r="K763" s="29">
        <v>5.16</v>
      </c>
      <c r="L763" s="29">
        <v>0.34</v>
      </c>
      <c r="M763" s="29">
        <v>98.89</v>
      </c>
      <c r="N763" s="29">
        <v>1.1100000000000001</v>
      </c>
      <c r="O763" s="59"/>
    </row>
    <row r="764" spans="1:15">
      <c r="B764" s="12" t="s">
        <v>230</v>
      </c>
      <c r="C764" s="13">
        <f>AVERAGE(C759:C763)</f>
        <v>74.104000000000013</v>
      </c>
      <c r="D764" s="13">
        <f t="shared" ref="D764:N764" si="46">AVERAGE(D759:D763)</f>
        <v>6.0000000000000012E-2</v>
      </c>
      <c r="E764" s="13">
        <f t="shared" si="46"/>
        <v>13.203999999999999</v>
      </c>
      <c r="F764" s="13">
        <f t="shared" si="46"/>
        <v>1.5840000000000001</v>
      </c>
      <c r="G764" s="13">
        <f t="shared" si="46"/>
        <v>5.6000000000000008E-2</v>
      </c>
      <c r="H764" s="13">
        <f t="shared" si="46"/>
        <v>4.2000000000000003E-2</v>
      </c>
      <c r="I764" s="13">
        <f t="shared" si="46"/>
        <v>0.75400000000000011</v>
      </c>
      <c r="J764" s="13">
        <f t="shared" si="46"/>
        <v>3.9380000000000002</v>
      </c>
      <c r="K764" s="13">
        <f t="shared" si="46"/>
        <v>5.1579999999999995</v>
      </c>
      <c r="L764" s="13">
        <f t="shared" si="46"/>
        <v>0.32</v>
      </c>
      <c r="M764" s="13">
        <f t="shared" si="46"/>
        <v>99.146000000000001</v>
      </c>
      <c r="N764" s="13">
        <f t="shared" si="46"/>
        <v>0.85400000000000009</v>
      </c>
      <c r="O764" s="54">
        <v>5</v>
      </c>
    </row>
    <row r="765" spans="1:15">
      <c r="B765" s="12" t="s">
        <v>231</v>
      </c>
      <c r="C765" s="13">
        <f>STDEV(C759:C763)</f>
        <v>0.16195678435928362</v>
      </c>
      <c r="D765" s="13">
        <f t="shared" ref="D765:N765" si="47">STDEV(D759:D763)</f>
        <v>2.1213203435596403E-2</v>
      </c>
      <c r="E765" s="13">
        <f t="shared" si="47"/>
        <v>5.1283525619832737E-2</v>
      </c>
      <c r="F765" s="13">
        <f t="shared" si="47"/>
        <v>6.5421708935184467E-2</v>
      </c>
      <c r="G765" s="13">
        <f t="shared" si="47"/>
        <v>1.6733200530681506E-2</v>
      </c>
      <c r="H765" s="13">
        <f t="shared" si="47"/>
        <v>8.3666002653407408E-3</v>
      </c>
      <c r="I765" s="13">
        <f t="shared" si="47"/>
        <v>8.9442719099991665E-3</v>
      </c>
      <c r="J765" s="13">
        <f t="shared" si="47"/>
        <v>0.16284962388657837</v>
      </c>
      <c r="K765" s="13">
        <f t="shared" si="47"/>
        <v>6.6483080554378932E-2</v>
      </c>
      <c r="L765" s="13">
        <f t="shared" si="47"/>
        <v>2.5495097567963924E-2</v>
      </c>
      <c r="M765" s="13">
        <f t="shared" si="47"/>
        <v>0.27455418408758764</v>
      </c>
      <c r="N765" s="13">
        <f t="shared" si="47"/>
        <v>0.27455418408758547</v>
      </c>
    </row>
    <row r="766" spans="1:15"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5">
      <c r="A767" t="s">
        <v>762</v>
      </c>
      <c r="B767" s="16" t="s">
        <v>581</v>
      </c>
      <c r="C767" s="5">
        <v>75.13979265799162</v>
      </c>
      <c r="D767" s="5">
        <v>0.29874227503438461</v>
      </c>
      <c r="E767" s="5">
        <v>13.247644865754236</v>
      </c>
      <c r="F767" s="5">
        <v>1.6708518591749082</v>
      </c>
      <c r="G767" s="5">
        <v>3.1243998915231282E-2</v>
      </c>
      <c r="H767" s="5">
        <v>0.32109006984845356</v>
      </c>
      <c r="I767" s="5">
        <v>1.5322444133897146</v>
      </c>
      <c r="J767" s="5">
        <v>3.7177466233211511</v>
      </c>
      <c r="K767" s="5">
        <v>3.8207161970422137</v>
      </c>
      <c r="L767" s="5">
        <v>0.28399275149328757</v>
      </c>
      <c r="M767" s="5">
        <v>100</v>
      </c>
      <c r="N767" s="5">
        <v>4.9257424422743412</v>
      </c>
    </row>
    <row r="768" spans="1:15">
      <c r="A768" t="s">
        <v>762</v>
      </c>
      <c r="B768" s="16" t="s">
        <v>582</v>
      </c>
      <c r="C768" s="5">
        <v>75.566526693643425</v>
      </c>
      <c r="D768" s="5">
        <v>0.29343667710595306</v>
      </c>
      <c r="E768" s="5">
        <v>12.965957575734684</v>
      </c>
      <c r="F768" s="5">
        <v>1.7225249427011047</v>
      </c>
      <c r="G768" s="5">
        <v>5.2674668069321397E-2</v>
      </c>
      <c r="H768" s="5">
        <v>0.24676829351445431</v>
      </c>
      <c r="I768" s="5">
        <v>1.5136347514036808</v>
      </c>
      <c r="J768" s="5">
        <v>3.7098008627305341</v>
      </c>
      <c r="K768" s="5">
        <v>3.7096004044457587</v>
      </c>
      <c r="L768" s="5">
        <v>0.28294855123509693</v>
      </c>
      <c r="M768" s="5">
        <v>100</v>
      </c>
      <c r="N768" s="5">
        <v>5.9984584338778859</v>
      </c>
    </row>
    <row r="769" spans="1:16">
      <c r="A769" t="s">
        <v>762</v>
      </c>
      <c r="B769" s="16" t="s">
        <v>583</v>
      </c>
      <c r="C769" s="5">
        <v>75.395994887548042</v>
      </c>
      <c r="D769" s="5">
        <v>0.32676253710610903</v>
      </c>
      <c r="E769" s="5">
        <v>13.0449748944585</v>
      </c>
      <c r="F769" s="5">
        <v>1.6782359250813128</v>
      </c>
      <c r="G769" s="5">
        <v>6.1270154870948147E-2</v>
      </c>
      <c r="H769" s="5">
        <v>0.27553291132187618</v>
      </c>
      <c r="I769" s="5">
        <v>1.4959680441227463</v>
      </c>
      <c r="J769" s="5">
        <v>3.6496367039657294</v>
      </c>
      <c r="K769" s="5">
        <v>3.8473164297304971</v>
      </c>
      <c r="L769" s="5">
        <v>0.2896422689377865</v>
      </c>
      <c r="M769" s="5">
        <v>100</v>
      </c>
      <c r="N769" s="5">
        <v>5.3535932426759132</v>
      </c>
    </row>
    <row r="770" spans="1:16">
      <c r="A770" t="s">
        <v>762</v>
      </c>
      <c r="B770" s="16" t="s">
        <v>584</v>
      </c>
      <c r="C770" s="5">
        <v>75.42875085282769</v>
      </c>
      <c r="D770" s="5">
        <v>0.26041785585530663</v>
      </c>
      <c r="E770" s="5">
        <v>12.981399849159327</v>
      </c>
      <c r="F770" s="5">
        <v>1.6929948054279946</v>
      </c>
      <c r="G770" s="5">
        <v>9.0452165062743312E-2</v>
      </c>
      <c r="H770" s="5">
        <v>0.32189467176711895</v>
      </c>
      <c r="I770" s="5">
        <v>1.5305674168535595</v>
      </c>
      <c r="J770" s="5">
        <v>3.6794951984919688</v>
      </c>
      <c r="K770" s="5">
        <v>3.8177339306274725</v>
      </c>
      <c r="L770" s="5">
        <v>0.2534818077029648</v>
      </c>
      <c r="M770" s="5">
        <v>100</v>
      </c>
      <c r="N770" s="5">
        <v>6.1857724012047157</v>
      </c>
    </row>
    <row r="771" spans="1:16">
      <c r="A771" t="s">
        <v>762</v>
      </c>
      <c r="B771" s="16" t="s">
        <v>585</v>
      </c>
      <c r="C771" s="5">
        <v>75.278110263067632</v>
      </c>
      <c r="D771" s="5">
        <v>0.34496133957643732</v>
      </c>
      <c r="E771" s="5">
        <v>13.133764639176654</v>
      </c>
      <c r="F771" s="5">
        <v>1.732859463883061</v>
      </c>
      <c r="G771" s="5">
        <v>4.5647262840897276E-2</v>
      </c>
      <c r="H771" s="5">
        <v>0.25903046618119807</v>
      </c>
      <c r="I771" s="5">
        <v>1.5250075269632706</v>
      </c>
      <c r="J771" s="5">
        <v>3.8150642618648192</v>
      </c>
      <c r="K771" s="5">
        <v>3.666264694418444</v>
      </c>
      <c r="L771" s="5">
        <v>0.2573668178205778</v>
      </c>
      <c r="M771" s="5">
        <v>100</v>
      </c>
      <c r="N771" s="5">
        <v>3.9460478652916038</v>
      </c>
    </row>
    <row r="772" spans="1:16">
      <c r="B772" s="12" t="s">
        <v>230</v>
      </c>
      <c r="C772" s="13">
        <f>AVERAGE(C767:C771)</f>
        <v>75.36183507101569</v>
      </c>
      <c r="D772" s="13">
        <f t="shared" ref="D772:N772" si="48">AVERAGE(D767:D771)</f>
        <v>0.30486413693563807</v>
      </c>
      <c r="E772" s="13">
        <f t="shared" si="48"/>
        <v>13.07474836485668</v>
      </c>
      <c r="F772" s="13">
        <f t="shared" si="48"/>
        <v>1.6994933992536763</v>
      </c>
      <c r="G772" s="13">
        <f t="shared" si="48"/>
        <v>5.6257649951828283E-2</v>
      </c>
      <c r="H772" s="13">
        <f t="shared" si="48"/>
        <v>0.28486328252662024</v>
      </c>
      <c r="I772" s="13">
        <f t="shared" si="48"/>
        <v>1.5194844305465944</v>
      </c>
      <c r="J772" s="13">
        <f t="shared" si="48"/>
        <v>3.7143487300748403</v>
      </c>
      <c r="K772" s="13">
        <f t="shared" si="48"/>
        <v>3.7723263312528772</v>
      </c>
      <c r="L772" s="13">
        <f t="shared" si="48"/>
        <v>0.27348643943794271</v>
      </c>
      <c r="M772" s="13">
        <f t="shared" si="48"/>
        <v>100</v>
      </c>
      <c r="N772" s="13">
        <f t="shared" si="48"/>
        <v>5.2819228770648916</v>
      </c>
      <c r="O772" s="54">
        <v>5</v>
      </c>
    </row>
    <row r="773" spans="1:16">
      <c r="B773" s="12" t="s">
        <v>231</v>
      </c>
      <c r="C773" s="13">
        <f>STDEV(C767:C771)</f>
        <v>0.16113344775565774</v>
      </c>
      <c r="D773" s="13">
        <f t="shared" ref="D773:N773" si="49">STDEV(D767:D771)</f>
        <v>3.2522536504754333E-2</v>
      </c>
      <c r="E773" s="13">
        <f t="shared" si="49"/>
        <v>0.11705977252825325</v>
      </c>
      <c r="F773" s="13">
        <f t="shared" si="49"/>
        <v>2.7194650257020343E-2</v>
      </c>
      <c r="G773" s="13">
        <f t="shared" si="49"/>
        <v>2.2053859533138594E-2</v>
      </c>
      <c r="H773" s="13">
        <f t="shared" si="49"/>
        <v>3.4961844644320082E-2</v>
      </c>
      <c r="I773" s="13">
        <f t="shared" si="49"/>
        <v>1.5028252710942349E-2</v>
      </c>
      <c r="J773" s="13">
        <f t="shared" si="49"/>
        <v>6.2406454206631247E-2</v>
      </c>
      <c r="K773" s="13">
        <f t="shared" si="49"/>
        <v>7.9389162931045032E-2</v>
      </c>
      <c r="L773" s="13">
        <f t="shared" si="49"/>
        <v>1.6740314150526386E-2</v>
      </c>
      <c r="M773" s="13">
        <f t="shared" si="49"/>
        <v>0</v>
      </c>
      <c r="N773" s="13">
        <f t="shared" si="49"/>
        <v>0.90096203540712372</v>
      </c>
    </row>
    <row r="774" spans="1:16"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6"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6"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6">
      <c r="A777" t="s">
        <v>762</v>
      </c>
      <c r="B777" s="16" t="s">
        <v>586</v>
      </c>
      <c r="C777" s="5">
        <v>64.155931432345668</v>
      </c>
      <c r="D777" s="5">
        <v>0.98038738403650272</v>
      </c>
      <c r="E777" s="5">
        <v>15.016863340373341</v>
      </c>
      <c r="F777" s="5">
        <v>7.0131209534487242</v>
      </c>
      <c r="G777" s="5">
        <v>0.23976284134251497</v>
      </c>
      <c r="H777" s="5">
        <v>1.3185490887940903</v>
      </c>
      <c r="I777" s="5">
        <v>4.1734396026732838</v>
      </c>
      <c r="J777" s="5">
        <v>4.7956167461935255</v>
      </c>
      <c r="K777" s="5">
        <v>2.1910135382456404</v>
      </c>
      <c r="L777" s="5">
        <v>0.14887600879106141</v>
      </c>
      <c r="M777" s="5">
        <v>100</v>
      </c>
      <c r="N777" s="5">
        <v>2.7559905886647726</v>
      </c>
      <c r="P777" s="75" t="s">
        <v>2626</v>
      </c>
    </row>
    <row r="778" spans="1:16">
      <c r="A778" t="s">
        <v>762</v>
      </c>
      <c r="B778" s="16" t="s">
        <v>588</v>
      </c>
      <c r="C778" s="5">
        <v>66.726415388259241</v>
      </c>
      <c r="D778" s="5">
        <v>1.150797095850969</v>
      </c>
      <c r="E778" s="5">
        <v>15.320287994313167</v>
      </c>
      <c r="F778" s="5">
        <v>4.6542185953790716</v>
      </c>
      <c r="G778" s="5">
        <v>5.4640387739408644E-2</v>
      </c>
      <c r="H778" s="5">
        <v>1.2380719214906122</v>
      </c>
      <c r="I778" s="5">
        <v>3.3134127858328153</v>
      </c>
      <c r="J778" s="5">
        <v>4.2145587786673548</v>
      </c>
      <c r="K778" s="5">
        <v>3.2698301586393335</v>
      </c>
      <c r="L778" s="5">
        <v>7.4612680060754846E-2</v>
      </c>
      <c r="M778" s="5">
        <v>100</v>
      </c>
      <c r="N778" s="5">
        <v>1.9992313096650633</v>
      </c>
    </row>
    <row r="779" spans="1:16">
      <c r="A779" t="s">
        <v>762</v>
      </c>
      <c r="B779" s="16" t="s">
        <v>589</v>
      </c>
      <c r="C779" s="5">
        <v>67.98788279837801</v>
      </c>
      <c r="D779" s="5">
        <v>0.59809169347787761</v>
      </c>
      <c r="E779" s="5">
        <v>15.450490317766283</v>
      </c>
      <c r="F779" s="5">
        <v>4.6413392401182909</v>
      </c>
      <c r="G779" s="5">
        <v>0.16372777611878725</v>
      </c>
      <c r="H779" s="5">
        <v>0.63762599678690812</v>
      </c>
      <c r="I779" s="5">
        <v>2.1908368354881547</v>
      </c>
      <c r="J779" s="5">
        <v>5.803211714243143</v>
      </c>
      <c r="K779" s="5">
        <v>2.406373525456039</v>
      </c>
      <c r="L779" s="5">
        <v>0.15559397386909116</v>
      </c>
      <c r="M779" s="5">
        <v>100</v>
      </c>
      <c r="N779" s="5">
        <v>3.5875257442730657</v>
      </c>
    </row>
    <row r="780" spans="1:16">
      <c r="A780" t="s">
        <v>762</v>
      </c>
      <c r="B780" s="16" t="s">
        <v>590</v>
      </c>
      <c r="C780" s="5">
        <v>68.200487631208077</v>
      </c>
      <c r="D780" s="5">
        <v>0.56623270807938064</v>
      </c>
      <c r="E780" s="5">
        <v>15.555020560356303</v>
      </c>
      <c r="F780" s="5">
        <v>4.635255849659635</v>
      </c>
      <c r="G780" s="5">
        <v>0.18611712169073397</v>
      </c>
      <c r="H780" s="5">
        <v>0.54318216005476072</v>
      </c>
      <c r="I780" s="5">
        <v>2.1485598935959547</v>
      </c>
      <c r="J780" s="5">
        <v>5.6397832660981049</v>
      </c>
      <c r="K780" s="5">
        <v>2.4009498427697848</v>
      </c>
      <c r="L780" s="5">
        <v>0.1606958233736191</v>
      </c>
      <c r="M780" s="5">
        <v>100</v>
      </c>
      <c r="N780" s="5">
        <v>5.4729632600164422</v>
      </c>
    </row>
    <row r="781" spans="1:16">
      <c r="A781" t="s">
        <v>762</v>
      </c>
      <c r="B781" s="16" t="s">
        <v>591</v>
      </c>
      <c r="C781" s="5">
        <v>68.267199612751554</v>
      </c>
      <c r="D781" s="5">
        <v>0.68641902810291466</v>
      </c>
      <c r="E781" s="5">
        <v>15.33375839779238</v>
      </c>
      <c r="F781" s="5">
        <v>4.6119239247751977</v>
      </c>
      <c r="G781" s="5">
        <v>0.18859712349301114</v>
      </c>
      <c r="H781" s="5">
        <v>0.6101408351769757</v>
      </c>
      <c r="I781" s="5">
        <v>2.3278972109736991</v>
      </c>
      <c r="J781" s="5">
        <v>5.5912242744048459</v>
      </c>
      <c r="K781" s="5">
        <v>2.2747184253866588</v>
      </c>
      <c r="L781" s="5">
        <v>0.13952386771695607</v>
      </c>
      <c r="M781" s="5">
        <v>100</v>
      </c>
      <c r="N781" s="5">
        <v>4.3776508040522089</v>
      </c>
    </row>
    <row r="782" spans="1:16">
      <c r="A782" t="s">
        <v>762</v>
      </c>
      <c r="B782" s="16" t="s">
        <v>592</v>
      </c>
      <c r="C782" s="5">
        <v>68.389946364892211</v>
      </c>
      <c r="D782" s="5">
        <v>0.60020978712498774</v>
      </c>
      <c r="E782" s="5">
        <v>15.125163363748204</v>
      </c>
      <c r="F782" s="5">
        <v>4.6880348013374284</v>
      </c>
      <c r="G782" s="5">
        <v>0.17169079454337027</v>
      </c>
      <c r="H782" s="5">
        <v>0.54215327357454512</v>
      </c>
      <c r="I782" s="5">
        <v>2.1673721854659442</v>
      </c>
      <c r="J782" s="5">
        <v>5.6651481215064612</v>
      </c>
      <c r="K782" s="5">
        <v>2.5207036007944628</v>
      </c>
      <c r="L782" s="5">
        <v>0.16731075495235739</v>
      </c>
      <c r="M782" s="5">
        <v>100</v>
      </c>
      <c r="N782" s="5">
        <v>2.3296499698822686</v>
      </c>
    </row>
    <row r="783" spans="1:16">
      <c r="A783" t="s">
        <v>762</v>
      </c>
      <c r="B783" s="16" t="s">
        <v>593</v>
      </c>
      <c r="C783" s="5">
        <v>68.470566125122815</v>
      </c>
      <c r="D783" s="5">
        <v>0.61583180579063446</v>
      </c>
      <c r="E783" s="5">
        <v>15.246113580101309</v>
      </c>
      <c r="F783" s="5">
        <v>4.4878675150467888</v>
      </c>
      <c r="G783" s="5">
        <v>0.20050907860345246</v>
      </c>
      <c r="H783" s="5">
        <v>0.62200423041287611</v>
      </c>
      <c r="I783" s="5">
        <v>2.1577477868790389</v>
      </c>
      <c r="J783" s="5">
        <v>5.7005290065061098</v>
      </c>
      <c r="K783" s="5">
        <v>2.3950759135206714</v>
      </c>
      <c r="L783" s="5">
        <v>0.13392780742252605</v>
      </c>
      <c r="M783" s="5">
        <v>100</v>
      </c>
      <c r="N783" s="5">
        <v>6.5683203449849543</v>
      </c>
    </row>
    <row r="784" spans="1:16">
      <c r="A784" t="s">
        <v>762</v>
      </c>
      <c r="B784" s="16" t="s">
        <v>594</v>
      </c>
      <c r="C784" s="5">
        <v>68.488367699000136</v>
      </c>
      <c r="D784" s="5">
        <v>0.61798977532348665</v>
      </c>
      <c r="E784" s="5">
        <v>15.350550704168519</v>
      </c>
      <c r="F784" s="5">
        <v>4.4903426078550757</v>
      </c>
      <c r="G784" s="5">
        <v>0.18372458505538311</v>
      </c>
      <c r="H784" s="5">
        <v>0.56617857511673941</v>
      </c>
      <c r="I784" s="5">
        <v>2.1089575968289114</v>
      </c>
      <c r="J784" s="5">
        <v>5.6385475927533495</v>
      </c>
      <c r="K784" s="5">
        <v>2.4441481703022698</v>
      </c>
      <c r="L784" s="5">
        <v>0.14358824405547424</v>
      </c>
      <c r="M784" s="5">
        <v>100</v>
      </c>
      <c r="N784" s="5">
        <v>4.9838648717714591</v>
      </c>
    </row>
    <row r="785" spans="1:14">
      <c r="A785" t="s">
        <v>762</v>
      </c>
      <c r="B785" s="16" t="s">
        <v>595</v>
      </c>
      <c r="C785" s="5">
        <v>68.491786822331974</v>
      </c>
      <c r="D785" s="5">
        <v>0.68792038262536082</v>
      </c>
      <c r="E785" s="5">
        <v>15.274764857440715</v>
      </c>
      <c r="F785" s="5">
        <v>4.4782620596663705</v>
      </c>
      <c r="G785" s="5">
        <v>0.19717334128566208</v>
      </c>
      <c r="H785" s="5">
        <v>0.55139700937243152</v>
      </c>
      <c r="I785" s="5">
        <v>2.2671298109306703</v>
      </c>
      <c r="J785" s="5">
        <v>5.6153705287202742</v>
      </c>
      <c r="K785" s="5">
        <v>2.3175500955732886</v>
      </c>
      <c r="L785" s="5">
        <v>0.15325681083169057</v>
      </c>
      <c r="M785" s="5">
        <v>100</v>
      </c>
      <c r="N785" s="5">
        <v>2.7814821465729693</v>
      </c>
    </row>
    <row r="786" spans="1:14">
      <c r="A786" t="s">
        <v>762</v>
      </c>
      <c r="B786" s="16" t="s">
        <v>596</v>
      </c>
      <c r="C786" s="5">
        <v>68.59596772172452</v>
      </c>
      <c r="D786" s="5">
        <v>0.71376507306728643</v>
      </c>
      <c r="E786" s="5">
        <v>15.253602965576093</v>
      </c>
      <c r="F786" s="5">
        <v>4.3494183300797369</v>
      </c>
      <c r="G786" s="5">
        <v>0.17479433327322844</v>
      </c>
      <c r="H786" s="5">
        <v>0.59822979100832385</v>
      </c>
      <c r="I786" s="5">
        <v>2.0864696033077634</v>
      </c>
      <c r="J786" s="5">
        <v>5.4594301618189656</v>
      </c>
      <c r="K786" s="5">
        <v>2.6572201734052636</v>
      </c>
      <c r="L786" s="5">
        <v>0.1436161781918058</v>
      </c>
      <c r="M786" s="5">
        <v>100</v>
      </c>
      <c r="N786" s="5">
        <v>5.6262311764168942</v>
      </c>
    </row>
    <row r="787" spans="1:14">
      <c r="A787" t="s">
        <v>762</v>
      </c>
      <c r="B787" s="16" t="s">
        <v>597</v>
      </c>
      <c r="C787" s="5">
        <v>68.653310886847208</v>
      </c>
      <c r="D787" s="5">
        <v>0.67221295863952979</v>
      </c>
      <c r="E787" s="5">
        <v>15.257152887709985</v>
      </c>
      <c r="F787" s="5">
        <v>4.3282879358379853</v>
      </c>
      <c r="G787" s="5">
        <v>0.17714610542979656</v>
      </c>
      <c r="H787" s="5">
        <v>0.5412578778140068</v>
      </c>
      <c r="I787" s="5">
        <v>2.1135162744965323</v>
      </c>
      <c r="J787" s="5">
        <v>5.7062539796008727</v>
      </c>
      <c r="K787" s="5">
        <v>2.4258537058103684</v>
      </c>
      <c r="L787" s="5">
        <v>0.16147839825702148</v>
      </c>
      <c r="M787" s="5">
        <v>100</v>
      </c>
      <c r="N787" s="5">
        <v>4.5680402683216101</v>
      </c>
    </row>
    <row r="788" spans="1:14">
      <c r="A788" t="s">
        <v>762</v>
      </c>
      <c r="B788" s="16" t="s">
        <v>598</v>
      </c>
      <c r="C788" s="5">
        <v>68.692294847312198</v>
      </c>
      <c r="D788" s="5">
        <v>0.60592000662614609</v>
      </c>
      <c r="E788" s="5">
        <v>15.367583210867258</v>
      </c>
      <c r="F788" s="5">
        <v>4.4702887532152014</v>
      </c>
      <c r="G788" s="5">
        <v>0.15025208077854629</v>
      </c>
      <c r="H788" s="5">
        <v>0.62308505928532987</v>
      </c>
      <c r="I788" s="5">
        <v>2.1209385834179315</v>
      </c>
      <c r="J788" s="5">
        <v>5.3528629404346173</v>
      </c>
      <c r="K788" s="5">
        <v>2.4976882642506246</v>
      </c>
      <c r="L788" s="5">
        <v>0.15376304086896825</v>
      </c>
      <c r="M788" s="5">
        <v>100</v>
      </c>
      <c r="N788" s="5">
        <v>7.1194227215478634</v>
      </c>
    </row>
    <row r="789" spans="1:14">
      <c r="A789" t="s">
        <v>762</v>
      </c>
      <c r="B789" s="16" t="s">
        <v>599</v>
      </c>
      <c r="C789" s="5">
        <v>68.81284651615087</v>
      </c>
      <c r="D789" s="5">
        <v>0.61752563066055877</v>
      </c>
      <c r="E789" s="5">
        <v>15.012708776616215</v>
      </c>
      <c r="F789" s="5">
        <v>4.3578568944711868</v>
      </c>
      <c r="G789" s="5">
        <v>0.1796791577811466</v>
      </c>
      <c r="H789" s="5">
        <v>0.51053290774044158</v>
      </c>
      <c r="I789" s="5">
        <v>2.0545917477989959</v>
      </c>
      <c r="J789" s="5">
        <v>6.0099580361280065</v>
      </c>
      <c r="K789" s="5">
        <v>2.317091811714203</v>
      </c>
      <c r="L789" s="5">
        <v>0.16414082995899115</v>
      </c>
      <c r="M789" s="5">
        <v>100</v>
      </c>
      <c r="N789" s="5">
        <v>3.5803583791183655</v>
      </c>
    </row>
    <row r="790" spans="1:14">
      <c r="A790" t="s">
        <v>762</v>
      </c>
      <c r="B790" s="16" t="s">
        <v>600</v>
      </c>
      <c r="C790" s="5">
        <v>68.999506595599058</v>
      </c>
      <c r="D790" s="5">
        <v>1.0344245208941367</v>
      </c>
      <c r="E790" s="5">
        <v>14.614921704731499</v>
      </c>
      <c r="F790" s="5">
        <v>4.3088079018193293</v>
      </c>
      <c r="G790" s="5">
        <v>3.4642003317336169E-2</v>
      </c>
      <c r="H790" s="5">
        <v>0.96990745225661223</v>
      </c>
      <c r="I790" s="5">
        <v>2.7138660551139622</v>
      </c>
      <c r="J790" s="5">
        <v>3.843916192310227</v>
      </c>
      <c r="K790" s="5">
        <v>3.4472946796559074</v>
      </c>
      <c r="L790" s="5">
        <v>4.225496619221418E-2</v>
      </c>
      <c r="M790" s="5">
        <v>100</v>
      </c>
      <c r="N790" s="5">
        <v>2.3901715779866777</v>
      </c>
    </row>
    <row r="791" spans="1:14">
      <c r="A791" t="s">
        <v>762</v>
      </c>
      <c r="B791" s="16" t="s">
        <v>601</v>
      </c>
      <c r="C791" s="5">
        <v>69.914817417126116</v>
      </c>
      <c r="D791" s="5">
        <v>0.58417691870057864</v>
      </c>
      <c r="E791" s="5">
        <v>14.625049743768189</v>
      </c>
      <c r="F791" s="5">
        <v>3.6060502087416957</v>
      </c>
      <c r="G791" s="5">
        <v>7.8070884284604375E-2</v>
      </c>
      <c r="H791" s="5">
        <v>0.44285768462327058</v>
      </c>
      <c r="I791" s="5">
        <v>1.9432712137790589</v>
      </c>
      <c r="J791" s="5">
        <v>4.609773094923467</v>
      </c>
      <c r="K791" s="5">
        <v>4.0325794122016063</v>
      </c>
      <c r="L791" s="5">
        <v>0.21107872521544496</v>
      </c>
      <c r="M791" s="5">
        <v>100</v>
      </c>
      <c r="N791" s="5">
        <v>6.0686955553527469</v>
      </c>
    </row>
    <row r="792" spans="1:14">
      <c r="A792" t="s">
        <v>762</v>
      </c>
      <c r="B792" s="16" t="s">
        <v>602</v>
      </c>
      <c r="C792" s="5">
        <v>70.290761315441969</v>
      </c>
      <c r="D792" s="5">
        <v>0.91651530540007875</v>
      </c>
      <c r="E792" s="5">
        <v>14.205065571210183</v>
      </c>
      <c r="F792" s="5">
        <v>3.770751026773405</v>
      </c>
      <c r="G792" s="5">
        <v>6.2091700923202618E-2</v>
      </c>
      <c r="H792" s="5">
        <v>0.68634327583629884</v>
      </c>
      <c r="I792" s="5">
        <v>2.5559169600179557</v>
      </c>
      <c r="J792" s="5">
        <v>3.4368134132796309</v>
      </c>
      <c r="K792" s="5">
        <v>4.0282417814264395</v>
      </c>
      <c r="L792" s="5">
        <v>6.1264712258284094E-2</v>
      </c>
      <c r="M792" s="5">
        <v>100</v>
      </c>
      <c r="N792" s="5">
        <v>2.2961215460436222</v>
      </c>
    </row>
    <row r="793" spans="1:14">
      <c r="A793" t="s">
        <v>762</v>
      </c>
      <c r="B793" s="16" t="s">
        <v>603</v>
      </c>
      <c r="C793" s="5">
        <v>70.962223100529854</v>
      </c>
      <c r="D793" s="5">
        <v>0.55067947867107059</v>
      </c>
      <c r="E793" s="5">
        <v>14.429580595267414</v>
      </c>
      <c r="F793" s="5">
        <v>2.9846607720902285</v>
      </c>
      <c r="G793" s="5">
        <v>0.10660808622475276</v>
      </c>
      <c r="H793" s="5">
        <v>0.34865365829014267</v>
      </c>
      <c r="I793" s="5">
        <v>1.5251637803648677</v>
      </c>
      <c r="J793" s="5">
        <v>4.4050531805516293</v>
      </c>
      <c r="K793" s="5">
        <v>4.478025928611566</v>
      </c>
      <c r="L793" s="5">
        <v>0.27047106459673215</v>
      </c>
      <c r="M793" s="5">
        <v>100</v>
      </c>
      <c r="N793" s="5">
        <v>5.9189564771378969</v>
      </c>
    </row>
    <row r="794" spans="1:14">
      <c r="A794" t="s">
        <v>762</v>
      </c>
      <c r="B794" s="16" t="s">
        <v>604</v>
      </c>
      <c r="C794" s="5">
        <v>71.169819781392292</v>
      </c>
      <c r="D794" s="5">
        <v>0.45730316170019758</v>
      </c>
      <c r="E794" s="5">
        <v>14.993605543998214</v>
      </c>
      <c r="F794" s="5">
        <v>2.816102246578891</v>
      </c>
      <c r="G794" s="5">
        <v>0.15328747613846841</v>
      </c>
      <c r="H794" s="5">
        <v>0.63199118893060235</v>
      </c>
      <c r="I794" s="5">
        <v>2.4979703150674206</v>
      </c>
      <c r="J794" s="5">
        <v>5.1002736097838657</v>
      </c>
      <c r="K794" s="5">
        <v>2.0251456658121914</v>
      </c>
      <c r="L794" s="5">
        <v>0.19954327854928622</v>
      </c>
      <c r="M794" s="5">
        <v>100</v>
      </c>
      <c r="N794" s="5">
        <v>3.1753906196951789</v>
      </c>
    </row>
    <row r="795" spans="1:14">
      <c r="A795" t="s">
        <v>762</v>
      </c>
      <c r="B795" s="16" t="s">
        <v>605</v>
      </c>
      <c r="C795" s="5">
        <v>72.179212851533151</v>
      </c>
      <c r="D795" s="5">
        <v>0.47778264111517738</v>
      </c>
      <c r="E795" s="5">
        <v>14.771387062072721</v>
      </c>
      <c r="F795" s="5">
        <v>2.8318631939566168</v>
      </c>
      <c r="G795" s="5">
        <v>0.11801651308472935</v>
      </c>
      <c r="H795" s="5">
        <v>0.48096637426510203</v>
      </c>
      <c r="I795" s="5">
        <v>2.2647112149725754</v>
      </c>
      <c r="J795" s="5">
        <v>4.7211529636208365</v>
      </c>
      <c r="K795" s="5">
        <v>2.0024669590566604</v>
      </c>
      <c r="L795" s="5">
        <v>0.1969407654311279</v>
      </c>
      <c r="M795" s="5">
        <v>100</v>
      </c>
      <c r="N795" s="5">
        <v>6.5876485260564124</v>
      </c>
    </row>
    <row r="796" spans="1:14">
      <c r="A796" t="s">
        <v>762</v>
      </c>
      <c r="B796" s="16" t="s">
        <v>606</v>
      </c>
      <c r="C796" s="5">
        <v>72.365796208317377</v>
      </c>
      <c r="D796" s="5">
        <v>0.26862029647402019</v>
      </c>
      <c r="E796" s="5">
        <v>13.761904423445252</v>
      </c>
      <c r="F796" s="5">
        <v>3.6422893374078278</v>
      </c>
      <c r="G796" s="5">
        <v>0.1343909313082492</v>
      </c>
      <c r="H796" s="5">
        <v>0.10558400909672395</v>
      </c>
      <c r="I796" s="5">
        <v>1.4694815149450111</v>
      </c>
      <c r="J796" s="5">
        <v>4.860712046584081</v>
      </c>
      <c r="K796" s="5">
        <v>3.1902201114851576</v>
      </c>
      <c r="L796" s="5">
        <v>0.25960469172884648</v>
      </c>
      <c r="M796" s="5">
        <v>100</v>
      </c>
      <c r="N796" s="5">
        <v>6.5398246910650784</v>
      </c>
    </row>
    <row r="797" spans="1:14">
      <c r="A797" t="s">
        <v>762</v>
      </c>
      <c r="B797" s="16" t="s">
        <v>607</v>
      </c>
      <c r="C797" s="5">
        <v>74.401718696920042</v>
      </c>
      <c r="D797" s="5">
        <v>0.30861271133738555</v>
      </c>
      <c r="E797" s="5">
        <v>13.418933756755505</v>
      </c>
      <c r="F797" s="5">
        <v>2.0045394042882911</v>
      </c>
      <c r="G797" s="5">
        <v>6.2252796539834426E-2</v>
      </c>
      <c r="H797" s="5">
        <v>0.15925883178070557</v>
      </c>
      <c r="I797" s="5">
        <v>1.0384790461374394</v>
      </c>
      <c r="J797" s="5">
        <v>4.1384853342180961</v>
      </c>
      <c r="K797" s="5">
        <v>4.2856998175468082</v>
      </c>
      <c r="L797" s="5">
        <v>0.23513308527649879</v>
      </c>
      <c r="M797" s="5">
        <v>100</v>
      </c>
      <c r="N797" s="5">
        <v>6.8748663155973446</v>
      </c>
    </row>
    <row r="798" spans="1:14">
      <c r="A798" t="s">
        <v>762</v>
      </c>
      <c r="B798" s="16" t="s">
        <v>608</v>
      </c>
      <c r="C798" s="5">
        <v>74.409094612968957</v>
      </c>
      <c r="D798" s="5">
        <v>0.30764981540919378</v>
      </c>
      <c r="E798" s="5">
        <v>13.24691150381517</v>
      </c>
      <c r="F798" s="5">
        <v>1.9958762558301324</v>
      </c>
      <c r="G798" s="5">
        <v>2.7175150086200892E-2</v>
      </c>
      <c r="H798" s="5">
        <v>0.18510702311712326</v>
      </c>
      <c r="I798" s="5">
        <v>0.99355145764579889</v>
      </c>
      <c r="J798" s="5">
        <v>4.2972180663318289</v>
      </c>
      <c r="K798" s="5">
        <v>4.3606383205518782</v>
      </c>
      <c r="L798" s="5">
        <v>0.22823603071219023</v>
      </c>
      <c r="M798" s="5">
        <v>100</v>
      </c>
      <c r="N798" s="5">
        <v>6.3298641617230942</v>
      </c>
    </row>
    <row r="799" spans="1:14">
      <c r="A799" t="s">
        <v>762</v>
      </c>
      <c r="B799" s="16" t="s">
        <v>609</v>
      </c>
      <c r="C799" s="5">
        <v>74.512077032355322</v>
      </c>
      <c r="D799" s="5">
        <v>0.26965728550456503</v>
      </c>
      <c r="E799" s="5">
        <v>13.252773630564556</v>
      </c>
      <c r="F799" s="5">
        <v>1.9634898902484246</v>
      </c>
      <c r="G799" s="5">
        <v>9.0459345829810404E-3</v>
      </c>
      <c r="H799" s="5">
        <v>0.17951545304409836</v>
      </c>
      <c r="I799" s="5">
        <v>1.0055328762784685</v>
      </c>
      <c r="J799" s="5">
        <v>4.2561495131312617</v>
      </c>
      <c r="K799" s="5">
        <v>4.3658148837386666</v>
      </c>
      <c r="L799" s="5">
        <v>0.24011149445791435</v>
      </c>
      <c r="M799" s="5">
        <v>100</v>
      </c>
      <c r="N799" s="5">
        <v>6.1456843168750481</v>
      </c>
    </row>
    <row r="800" spans="1:14">
      <c r="A800" t="s">
        <v>762</v>
      </c>
      <c r="B800" s="16" t="s">
        <v>610</v>
      </c>
      <c r="C800" s="5">
        <v>74.73821647325228</v>
      </c>
      <c r="D800" s="5">
        <v>0.30631918682054293</v>
      </c>
      <c r="E800" s="5">
        <v>13.15023125973809</v>
      </c>
      <c r="F800" s="5">
        <v>1.7726948323766238</v>
      </c>
      <c r="G800" s="5">
        <v>7.5149638981095949E-3</v>
      </c>
      <c r="H800" s="5">
        <v>0.20536406641198818</v>
      </c>
      <c r="I800" s="5">
        <v>1.2073737632118238</v>
      </c>
      <c r="J800" s="5">
        <v>3.8530912312001444</v>
      </c>
      <c r="K800" s="5">
        <v>4.5680276838394036</v>
      </c>
      <c r="L800" s="5">
        <v>0.24690340627489291</v>
      </c>
      <c r="M800" s="5">
        <v>100</v>
      </c>
      <c r="N800" s="5">
        <v>5.814584128867395</v>
      </c>
    </row>
    <row r="801" spans="1:14">
      <c r="A801" t="s">
        <v>762</v>
      </c>
      <c r="B801" s="16" t="s">
        <v>611</v>
      </c>
      <c r="C801" s="5">
        <v>76.123814656166701</v>
      </c>
      <c r="D801" s="5">
        <v>0.20176235528875058</v>
      </c>
      <c r="E801" s="5">
        <v>13.666562890361972</v>
      </c>
      <c r="F801" s="5">
        <v>0.95225114557315194</v>
      </c>
      <c r="G801" s="5">
        <v>0.1278491153992479</v>
      </c>
      <c r="H801" s="5">
        <v>0.10051427058103833</v>
      </c>
      <c r="I801" s="5">
        <v>1.1732753158882709</v>
      </c>
      <c r="J801" s="5">
        <v>4.0835842910737785</v>
      </c>
      <c r="K801" s="5">
        <v>3.4257418480333408</v>
      </c>
      <c r="L801" s="5">
        <v>0.18694532656113763</v>
      </c>
      <c r="M801" s="5">
        <v>100</v>
      </c>
      <c r="N801" s="5">
        <v>6.9246590964680053</v>
      </c>
    </row>
    <row r="802" spans="1:14">
      <c r="A802" t="s">
        <v>762</v>
      </c>
      <c r="B802" s="16" t="s">
        <v>612</v>
      </c>
      <c r="C802" s="5">
        <v>76.795261671081505</v>
      </c>
      <c r="D802" s="5">
        <v>8.1854631843234025E-3</v>
      </c>
      <c r="E802" s="5">
        <v>12.854085192887435</v>
      </c>
      <c r="F802" s="5">
        <v>1.1347636856583077</v>
      </c>
      <c r="G802" s="5">
        <v>4.2714116371984454E-2</v>
      </c>
      <c r="H802" s="5">
        <v>1.8559460735823801E-2</v>
      </c>
      <c r="I802" s="5">
        <v>0.51453713873193963</v>
      </c>
      <c r="J802" s="5">
        <v>3.018314156795189</v>
      </c>
      <c r="K802" s="5">
        <v>5.4593326771219486</v>
      </c>
      <c r="L802" s="5">
        <v>0.19920617100606419</v>
      </c>
      <c r="M802" s="5">
        <v>100</v>
      </c>
      <c r="N802" s="5">
        <v>7.1524747120562182</v>
      </c>
    </row>
    <row r="803" spans="1:14">
      <c r="A803" t="s">
        <v>762</v>
      </c>
      <c r="B803" s="16" t="s">
        <v>613</v>
      </c>
      <c r="C803" s="5">
        <v>76.806298319238266</v>
      </c>
      <c r="D803" s="5">
        <v>5.4557330814848613E-2</v>
      </c>
      <c r="E803" s="5">
        <v>13.316248000436303</v>
      </c>
      <c r="F803" s="5">
        <v>0.70147585724827322</v>
      </c>
      <c r="G803" s="5">
        <v>0.19263082672955573</v>
      </c>
      <c r="H803" s="5">
        <v>6.5360709680597873E-2</v>
      </c>
      <c r="I803" s="5">
        <v>0.85303244086278962</v>
      </c>
      <c r="J803" s="5">
        <v>3.3689526338109883</v>
      </c>
      <c r="K803" s="5">
        <v>4.555952179933298</v>
      </c>
      <c r="L803" s="5">
        <v>0.1103014815566032</v>
      </c>
      <c r="M803" s="5">
        <v>100</v>
      </c>
      <c r="N803" s="5">
        <v>6.5570121584375443</v>
      </c>
    </row>
    <row r="804" spans="1:14">
      <c r="A804" t="s">
        <v>762</v>
      </c>
      <c r="B804" s="16" t="s">
        <v>614</v>
      </c>
      <c r="C804" s="5">
        <v>76.858438945433377</v>
      </c>
      <c r="D804" s="5">
        <v>7.2837955235336357E-2</v>
      </c>
      <c r="E804" s="5">
        <v>13.540154437577309</v>
      </c>
      <c r="F804" s="5">
        <v>0.81460260976074961</v>
      </c>
      <c r="G804" s="5">
        <v>0.11893477842636001</v>
      </c>
      <c r="H804" s="5">
        <v>8.8696356392921949E-2</v>
      </c>
      <c r="I804" s="5">
        <v>0.84903928723371946</v>
      </c>
      <c r="J804" s="5">
        <v>3.8806567156426346</v>
      </c>
      <c r="K804" s="5">
        <v>3.6810804184032127</v>
      </c>
      <c r="L804" s="5">
        <v>0.12342052660822458</v>
      </c>
      <c r="M804" s="5">
        <v>100</v>
      </c>
      <c r="N804" s="5">
        <v>7.1280903185178346</v>
      </c>
    </row>
    <row r="805" spans="1:14">
      <c r="A805" t="s">
        <v>762</v>
      </c>
      <c r="B805" s="16" t="s">
        <v>615</v>
      </c>
      <c r="C805" s="5">
        <v>76.897379024406916</v>
      </c>
      <c r="D805" s="5">
        <v>0.14196501932141276</v>
      </c>
      <c r="E805" s="5">
        <v>13.420742662476234</v>
      </c>
      <c r="F805" s="5">
        <v>0.7167586462620783</v>
      </c>
      <c r="G805" s="5">
        <v>0.18546440597630953</v>
      </c>
      <c r="H805" s="5">
        <v>0.10638524424244633</v>
      </c>
      <c r="I805" s="5">
        <v>0.88023891437370316</v>
      </c>
      <c r="J805" s="5">
        <v>3.9737544332012105</v>
      </c>
      <c r="K805" s="5">
        <v>3.5924255596967734</v>
      </c>
      <c r="L805" s="5">
        <v>0.10962776777346674</v>
      </c>
      <c r="M805" s="5">
        <v>100</v>
      </c>
      <c r="N805" s="5">
        <v>6.8009847549511591</v>
      </c>
    </row>
    <row r="806" spans="1:14">
      <c r="A806" t="s">
        <v>762</v>
      </c>
      <c r="B806" s="16" t="s">
        <v>616</v>
      </c>
      <c r="C806" s="5">
        <v>76.955387830754347</v>
      </c>
      <c r="D806" s="5">
        <v>9.2696862736751512E-2</v>
      </c>
      <c r="E806" s="5">
        <v>13.184982612430519</v>
      </c>
      <c r="F806" s="5">
        <v>0.86046784072115867</v>
      </c>
      <c r="G806" s="5">
        <v>0.13387745930335687</v>
      </c>
      <c r="H806" s="5">
        <v>9.8749707361776587E-2</v>
      </c>
      <c r="I806" s="5">
        <v>0.89793558224999814</v>
      </c>
      <c r="J806" s="5">
        <v>3.931869476015589</v>
      </c>
      <c r="K806" s="5">
        <v>3.7514087561906266</v>
      </c>
      <c r="L806" s="5">
        <v>0.11974950382284963</v>
      </c>
      <c r="M806" s="5">
        <v>100</v>
      </c>
      <c r="N806" s="5">
        <v>6.8371922734325068</v>
      </c>
    </row>
    <row r="807" spans="1:14">
      <c r="A807" t="s">
        <v>762</v>
      </c>
      <c r="B807" s="16" t="s">
        <v>617</v>
      </c>
      <c r="C807" s="5">
        <v>76.993454541658195</v>
      </c>
      <c r="D807" s="5">
        <v>9.4866902288823107E-2</v>
      </c>
      <c r="E807" s="5">
        <v>13.38497957155248</v>
      </c>
      <c r="F807" s="5">
        <v>0.87114368411209209</v>
      </c>
      <c r="G807" s="5">
        <v>0.1790637339999962</v>
      </c>
      <c r="H807" s="5">
        <v>9.0903949123044767E-2</v>
      </c>
      <c r="I807" s="5">
        <v>1.0795835776182612</v>
      </c>
      <c r="J807" s="5">
        <v>3.9634173635068368</v>
      </c>
      <c r="K807" s="5">
        <v>3.2273069486235157</v>
      </c>
      <c r="L807" s="5">
        <v>0.14872463408960812</v>
      </c>
      <c r="M807" s="5">
        <v>100</v>
      </c>
      <c r="N807" s="5">
        <v>7.3670607136990043</v>
      </c>
    </row>
    <row r="808" spans="1:14">
      <c r="A808" t="s">
        <v>762</v>
      </c>
      <c r="B808" s="16" t="s">
        <v>618</v>
      </c>
      <c r="C808" s="5">
        <v>76.997949552991159</v>
      </c>
      <c r="D808" s="5">
        <v>6.5873827976703769E-2</v>
      </c>
      <c r="E808" s="5">
        <v>13.292934633272482</v>
      </c>
      <c r="F808" s="5">
        <v>0.81614658037681043</v>
      </c>
      <c r="G808" s="5">
        <v>0.13642463930451493</v>
      </c>
      <c r="H808" s="5">
        <v>8.6371611094861314E-2</v>
      </c>
      <c r="I808" s="5">
        <v>0.85470409860524832</v>
      </c>
      <c r="J808" s="5">
        <v>3.8269778785342283</v>
      </c>
      <c r="K808" s="5">
        <v>3.8335716135189997</v>
      </c>
      <c r="L808" s="5">
        <v>0.11501569931878859</v>
      </c>
      <c r="M808" s="5">
        <v>100</v>
      </c>
      <c r="N808" s="5">
        <v>7.5900067299443208</v>
      </c>
    </row>
    <row r="809" spans="1:14">
      <c r="A809" t="s">
        <v>762</v>
      </c>
      <c r="B809" s="16" t="s">
        <v>619</v>
      </c>
      <c r="C809" s="5">
        <v>77.024473857476082</v>
      </c>
      <c r="D809" s="5">
        <v>4.6777403004385244E-2</v>
      </c>
      <c r="E809" s="5">
        <v>13.249975865727933</v>
      </c>
      <c r="F809" s="5">
        <v>0.73962492441054362</v>
      </c>
      <c r="G809" s="5">
        <v>0.16319810171532695</v>
      </c>
      <c r="H809" s="5">
        <v>7.8713920813100843E-2</v>
      </c>
      <c r="I809" s="5">
        <v>0.86326920561560838</v>
      </c>
      <c r="J809" s="5">
        <v>3.9619117823351284</v>
      </c>
      <c r="K809" s="5">
        <v>3.7843768910711431</v>
      </c>
      <c r="L809" s="5">
        <v>0.1133301026564941</v>
      </c>
      <c r="M809" s="5">
        <v>100</v>
      </c>
      <c r="N809" s="5">
        <v>7.0405853956374926</v>
      </c>
    </row>
    <row r="810" spans="1:14">
      <c r="A810" t="s">
        <v>762</v>
      </c>
      <c r="B810" s="16" t="s">
        <v>620</v>
      </c>
      <c r="C810" s="5">
        <v>77.040080795227354</v>
      </c>
      <c r="D810" s="5">
        <v>3.720789164692636E-2</v>
      </c>
      <c r="E810" s="5">
        <v>13.157032996650653</v>
      </c>
      <c r="F810" s="5">
        <v>0.84072452510589224</v>
      </c>
      <c r="G810" s="5">
        <v>0.13816033372677211</v>
      </c>
      <c r="H810" s="5">
        <v>8.1644088684573249E-2</v>
      </c>
      <c r="I810" s="5">
        <v>0.88952479797688699</v>
      </c>
      <c r="J810" s="5">
        <v>3.749453134345492</v>
      </c>
      <c r="K810" s="5">
        <v>3.983157546149712</v>
      </c>
      <c r="L810" s="5">
        <v>0.10724767836390807</v>
      </c>
      <c r="M810" s="5">
        <v>100</v>
      </c>
      <c r="N810" s="5">
        <v>7.723876628639232</v>
      </c>
    </row>
    <row r="811" spans="1:14">
      <c r="A811" t="s">
        <v>762</v>
      </c>
      <c r="B811" s="16" t="s">
        <v>621</v>
      </c>
      <c r="C811" s="5">
        <v>77.072796723874518</v>
      </c>
      <c r="D811" s="5">
        <v>6.2275247544328172E-2</v>
      </c>
      <c r="E811" s="5">
        <v>13.318210525715084</v>
      </c>
      <c r="F811" s="5">
        <v>0.80170228739327842</v>
      </c>
      <c r="G811" s="5">
        <v>0.14074316948784399</v>
      </c>
      <c r="H811" s="5">
        <v>7.237979230321745E-2</v>
      </c>
      <c r="I811" s="5">
        <v>0.88643445072159655</v>
      </c>
      <c r="J811" s="5">
        <v>3.8070556114127263</v>
      </c>
      <c r="K811" s="5">
        <v>3.754835567764526</v>
      </c>
      <c r="L811" s="5">
        <v>0.10800239516874299</v>
      </c>
      <c r="M811" s="5">
        <v>100</v>
      </c>
      <c r="N811" s="5">
        <v>6.3094852277083078</v>
      </c>
    </row>
    <row r="812" spans="1:14">
      <c r="A812" t="s">
        <v>762</v>
      </c>
      <c r="B812" s="16" t="s">
        <v>622</v>
      </c>
      <c r="C812" s="5">
        <v>77.119091225705503</v>
      </c>
      <c r="D812" s="5">
        <v>5.4341986031591939E-2</v>
      </c>
      <c r="E812" s="5">
        <v>13.165053641074314</v>
      </c>
      <c r="F812" s="5">
        <v>0.78402869878578596</v>
      </c>
      <c r="G812" s="5">
        <v>0.17918785262117976</v>
      </c>
      <c r="H812" s="5">
        <v>5.9568186774548573E-2</v>
      </c>
      <c r="I812" s="5">
        <v>0.90409629407891201</v>
      </c>
      <c r="J812" s="5">
        <v>3.9884045124498106</v>
      </c>
      <c r="K812" s="5">
        <v>3.6535587155296785</v>
      </c>
      <c r="L812" s="5">
        <v>0.11955965616001943</v>
      </c>
      <c r="M812" s="5">
        <v>100</v>
      </c>
      <c r="N812" s="5">
        <v>6.6817322971616306</v>
      </c>
    </row>
    <row r="813" spans="1:14">
      <c r="A813" t="s">
        <v>762</v>
      </c>
      <c r="B813" s="16" t="s">
        <v>623</v>
      </c>
      <c r="C813" s="5">
        <v>77.152965362220442</v>
      </c>
      <c r="D813" s="5">
        <v>0</v>
      </c>
      <c r="E813" s="5">
        <v>13.310815742835011</v>
      </c>
      <c r="F813" s="5">
        <v>0.75142777381669901</v>
      </c>
      <c r="G813" s="5">
        <v>0.13074584985449156</v>
      </c>
      <c r="H813" s="5">
        <v>0.10256542120560232</v>
      </c>
      <c r="I813" s="5">
        <v>0.86376717472673947</v>
      </c>
      <c r="J813" s="5">
        <v>3.778149830010527</v>
      </c>
      <c r="K813" s="5">
        <v>3.8096595003839799</v>
      </c>
      <c r="L813" s="5">
        <v>0.12901240484857052</v>
      </c>
      <c r="M813" s="5">
        <v>100</v>
      </c>
      <c r="N813" s="5">
        <v>7.9290087341425561</v>
      </c>
    </row>
    <row r="814" spans="1:14">
      <c r="A814" t="s">
        <v>762</v>
      </c>
      <c r="B814" s="16" t="s">
        <v>624</v>
      </c>
      <c r="C814" s="5">
        <v>77.198368592152875</v>
      </c>
      <c r="D814" s="5">
        <v>4.3994812385875458E-2</v>
      </c>
      <c r="E814" s="5">
        <v>13.154804960879293</v>
      </c>
      <c r="F814" s="5">
        <v>0.82025661604360456</v>
      </c>
      <c r="G814" s="5">
        <v>0.15226234614322037</v>
      </c>
      <c r="H814" s="5">
        <v>9.3382593285692608E-2</v>
      </c>
      <c r="I814" s="5">
        <v>0.89749612664595857</v>
      </c>
      <c r="J814" s="5">
        <v>3.7173814467728787</v>
      </c>
      <c r="K814" s="5">
        <v>3.829205084199875</v>
      </c>
      <c r="L814" s="5">
        <v>0.11992841696522771</v>
      </c>
      <c r="M814" s="5">
        <v>100</v>
      </c>
      <c r="N814" s="5">
        <v>7.8800481190106808</v>
      </c>
    </row>
    <row r="815" spans="1:14">
      <c r="A815" t="s">
        <v>762</v>
      </c>
      <c r="B815" s="16" t="s">
        <v>625</v>
      </c>
      <c r="C815" s="5">
        <v>77.204016890585592</v>
      </c>
      <c r="D815" s="5">
        <v>5.592006623210543E-2</v>
      </c>
      <c r="E815" s="5">
        <v>13.257710783042285</v>
      </c>
      <c r="F815" s="5">
        <v>0.72772722749829577</v>
      </c>
      <c r="G815" s="5">
        <v>0.12466872095163142</v>
      </c>
      <c r="H815" s="5">
        <v>5.936120199939713E-2</v>
      </c>
      <c r="I815" s="5">
        <v>0.89238439328655217</v>
      </c>
      <c r="J815" s="5">
        <v>3.9451558963013125</v>
      </c>
      <c r="K815" s="5">
        <v>3.637733427332515</v>
      </c>
      <c r="L815" s="5">
        <v>0.12306836741793463</v>
      </c>
      <c r="M815" s="5">
        <v>100</v>
      </c>
      <c r="N815" s="5">
        <v>6.8330860271972256</v>
      </c>
    </row>
    <row r="816" spans="1:14">
      <c r="A816" t="s">
        <v>762</v>
      </c>
      <c r="B816" s="16" t="s">
        <v>626</v>
      </c>
      <c r="C816" s="5">
        <v>77.264553416408702</v>
      </c>
      <c r="D816" s="5">
        <v>0.27994176966561524</v>
      </c>
      <c r="E816" s="5">
        <v>13.149827327836766</v>
      </c>
      <c r="F816" s="5">
        <v>1.676998756222666</v>
      </c>
      <c r="G816" s="5">
        <v>7.685516411763299E-2</v>
      </c>
      <c r="H816" s="5">
        <v>0.25151129416463092</v>
      </c>
      <c r="I816" s="5">
        <v>1.4079715027414796</v>
      </c>
      <c r="J816" s="5">
        <v>3.8419769700080248</v>
      </c>
      <c r="K816" s="5">
        <v>1.939750564577666</v>
      </c>
      <c r="L816" s="5">
        <v>0.14286525523960389</v>
      </c>
      <c r="M816" s="5">
        <v>100</v>
      </c>
      <c r="N816" s="5">
        <v>7.8383335548051463</v>
      </c>
    </row>
    <row r="817" spans="1:16">
      <c r="A817" t="s">
        <v>762</v>
      </c>
      <c r="B817" s="16" t="s">
        <v>627</v>
      </c>
      <c r="C817" s="5">
        <v>78.018229830672738</v>
      </c>
      <c r="D817" s="5">
        <v>0.17240651185067912</v>
      </c>
      <c r="E817" s="5">
        <v>12.528681725294987</v>
      </c>
      <c r="F817" s="5">
        <v>1.0651236601226535</v>
      </c>
      <c r="G817" s="5">
        <v>4.8682693534583814E-2</v>
      </c>
      <c r="H817" s="5">
        <v>0.17337909223309</v>
      </c>
      <c r="I817" s="5">
        <v>1.0709924205538237</v>
      </c>
      <c r="J817" s="5">
        <v>4.2954238021715021</v>
      </c>
      <c r="K817" s="5">
        <v>2.485526878393955</v>
      </c>
      <c r="L817" s="5">
        <v>0.18283867096355863</v>
      </c>
      <c r="M817" s="5">
        <v>100</v>
      </c>
      <c r="N817" s="5">
        <v>6.8457459779136798</v>
      </c>
    </row>
    <row r="818" spans="1:16">
      <c r="A818" t="s">
        <v>762</v>
      </c>
      <c r="B818" s="16" t="s">
        <v>628</v>
      </c>
      <c r="C818" s="5">
        <v>78.099122638040853</v>
      </c>
      <c r="D818" s="5">
        <v>0.11312157278442253</v>
      </c>
      <c r="E818" s="5">
        <v>12.436516238632048</v>
      </c>
      <c r="F818" s="5">
        <v>0.80401422532072209</v>
      </c>
      <c r="G818" s="5">
        <v>0.22616659989219967</v>
      </c>
      <c r="H818" s="5">
        <v>4.1516865661088073E-2</v>
      </c>
      <c r="I818" s="5">
        <v>0.65926203835180597</v>
      </c>
      <c r="J818" s="5">
        <v>3.2708614495447428</v>
      </c>
      <c r="K818" s="5">
        <v>4.1676159210905954</v>
      </c>
      <c r="L818" s="5">
        <v>0.23487555729982565</v>
      </c>
      <c r="M818" s="5">
        <v>100</v>
      </c>
      <c r="N818" s="5">
        <v>7.2449247147941946</v>
      </c>
    </row>
    <row r="819" spans="1:16">
      <c r="A819" t="s">
        <v>762</v>
      </c>
      <c r="B819" s="16" t="s">
        <v>629</v>
      </c>
      <c r="C819" s="5">
        <v>78.143953017148661</v>
      </c>
      <c r="D819" s="5">
        <v>0.17384953868187802</v>
      </c>
      <c r="E819" s="5">
        <v>12.710377418432554</v>
      </c>
      <c r="F819" s="5">
        <v>1.1045507205757605</v>
      </c>
      <c r="G819" s="5">
        <v>8.2754479352145416E-2</v>
      </c>
      <c r="H819" s="5">
        <v>0.2116553353035967</v>
      </c>
      <c r="I819" s="5">
        <v>1.1013590341139781</v>
      </c>
      <c r="J819" s="5">
        <v>4.0225635923556968</v>
      </c>
      <c r="K819" s="5">
        <v>2.342194967549966</v>
      </c>
      <c r="L819" s="5">
        <v>0.1379057394841349</v>
      </c>
      <c r="M819" s="5">
        <v>100</v>
      </c>
      <c r="N819" s="5">
        <v>7.5723748142739709</v>
      </c>
    </row>
    <row r="820" spans="1:16">
      <c r="A820" t="s">
        <v>762</v>
      </c>
      <c r="B820" s="16" t="s">
        <v>630</v>
      </c>
      <c r="C820" s="5">
        <v>78.203638543455838</v>
      </c>
      <c r="D820" s="5">
        <v>0.16202527559010485</v>
      </c>
      <c r="E820" s="5">
        <v>12.449393640752062</v>
      </c>
      <c r="F820" s="5">
        <v>1.0616683744544311</v>
      </c>
      <c r="G820" s="5">
        <v>7.4589215335832751E-2</v>
      </c>
      <c r="H820" s="5">
        <v>0.15774907775372313</v>
      </c>
      <c r="I820" s="5">
        <v>1.0843806429024996</v>
      </c>
      <c r="J820" s="5">
        <v>4.2309987580710082</v>
      </c>
      <c r="K820" s="5">
        <v>2.4268386206944106</v>
      </c>
      <c r="L820" s="5">
        <v>0.19195436599553142</v>
      </c>
      <c r="M820" s="5">
        <v>100</v>
      </c>
      <c r="N820" s="5">
        <v>6.8565077575978677</v>
      </c>
    </row>
    <row r="821" spans="1:16">
      <c r="A821" t="s">
        <v>762</v>
      </c>
      <c r="B821" s="16" t="s">
        <v>631</v>
      </c>
      <c r="C821" s="5">
        <v>78.219039622490996</v>
      </c>
      <c r="D821" s="5">
        <v>0.10196025946392188</v>
      </c>
      <c r="E821" s="5">
        <v>12.465564972273427</v>
      </c>
      <c r="F821" s="5">
        <v>1.0906028751911312</v>
      </c>
      <c r="G821" s="5">
        <v>6.4515573817341923E-2</v>
      </c>
      <c r="H821" s="5">
        <v>0.17305262155149051</v>
      </c>
      <c r="I821" s="5">
        <v>1.1138507546638812</v>
      </c>
      <c r="J821" s="5">
        <v>4.1147771685801846</v>
      </c>
      <c r="K821" s="5">
        <v>2.5374252292826331</v>
      </c>
      <c r="L821" s="5">
        <v>0.15403507615800838</v>
      </c>
      <c r="M821" s="5">
        <v>100</v>
      </c>
      <c r="N821" s="5">
        <v>7.6905056000730099</v>
      </c>
    </row>
    <row r="822" spans="1:16">
      <c r="A822" t="s">
        <v>762</v>
      </c>
      <c r="B822" s="16" t="s">
        <v>632</v>
      </c>
      <c r="C822" s="5">
        <v>78.237833032990594</v>
      </c>
      <c r="D822" s="5">
        <v>0.15441073760772356</v>
      </c>
      <c r="E822" s="5">
        <v>12.641054732418016</v>
      </c>
      <c r="F822" s="5">
        <v>1.0945062155455991</v>
      </c>
      <c r="G822" s="5">
        <v>4.3928935451340023E-2</v>
      </c>
      <c r="H822" s="5">
        <v>0.19203385392239303</v>
      </c>
      <c r="I822" s="5">
        <v>1.0393744227883468</v>
      </c>
      <c r="J822" s="5">
        <v>4.0570003700524211</v>
      </c>
      <c r="K822" s="5">
        <v>2.4188020171407918</v>
      </c>
      <c r="L822" s="5">
        <v>0.15641854465090094</v>
      </c>
      <c r="M822" s="5">
        <v>100</v>
      </c>
      <c r="N822" s="5">
        <v>6.5149210240029163</v>
      </c>
    </row>
    <row r="823" spans="1:16">
      <c r="A823" t="s">
        <v>762</v>
      </c>
      <c r="B823" s="16" t="s">
        <v>633</v>
      </c>
      <c r="C823" s="5">
        <v>78.305178400101113</v>
      </c>
      <c r="D823" s="5">
        <v>0.20025541349052217</v>
      </c>
      <c r="E823" s="5">
        <v>12.408698990542632</v>
      </c>
      <c r="F823" s="5">
        <v>1.1323854908515691</v>
      </c>
      <c r="G823" s="5">
        <v>6.7780745215191091E-2</v>
      </c>
      <c r="H823" s="5">
        <v>0.18099212157010985</v>
      </c>
      <c r="I823" s="5">
        <v>1.0778117794413167</v>
      </c>
      <c r="J823" s="5">
        <v>4.0805941144119577</v>
      </c>
      <c r="K823" s="5">
        <v>2.4179215761833217</v>
      </c>
      <c r="L823" s="5">
        <v>0.16586451919194034</v>
      </c>
      <c r="M823" s="5">
        <v>100</v>
      </c>
      <c r="N823" s="5">
        <v>7.9959953198868305</v>
      </c>
    </row>
    <row r="824" spans="1:16">
      <c r="A824" t="s">
        <v>762</v>
      </c>
      <c r="B824" s="16" t="s">
        <v>634</v>
      </c>
      <c r="C824" s="5">
        <v>78.460794922011715</v>
      </c>
      <c r="D824" s="5">
        <v>0.19530564821126792</v>
      </c>
      <c r="E824" s="5">
        <v>12.257878059406059</v>
      </c>
      <c r="F824" s="5">
        <v>1.0761368705748553</v>
      </c>
      <c r="G824" s="5">
        <v>3.6376804094445075E-2</v>
      </c>
      <c r="H824" s="5">
        <v>0.16411116690895394</v>
      </c>
      <c r="I824" s="5">
        <v>1.0644469622579922</v>
      </c>
      <c r="J824" s="5">
        <v>4.2044307819189308</v>
      </c>
      <c r="K824" s="5">
        <v>2.4175998639499223</v>
      </c>
      <c r="L824" s="5">
        <v>0.15873310313210459</v>
      </c>
      <c r="M824" s="5">
        <v>100</v>
      </c>
      <c r="N824" s="5">
        <v>6.5091042310851464</v>
      </c>
    </row>
    <row r="825" spans="1:16">
      <c r="A825" t="s">
        <v>762</v>
      </c>
      <c r="B825" s="16" t="s">
        <v>635</v>
      </c>
      <c r="C825" s="5">
        <v>78.587121853561243</v>
      </c>
      <c r="D825" s="5">
        <v>0.21470638089486194</v>
      </c>
      <c r="E825" s="5">
        <v>12.22148526862205</v>
      </c>
      <c r="F825" s="5">
        <v>1.1614315857390913</v>
      </c>
      <c r="G825" s="5">
        <v>7.3508437596693371E-2</v>
      </c>
      <c r="H825" s="5">
        <v>0.16786543738191576</v>
      </c>
      <c r="I825" s="5">
        <v>1.0967827879056391</v>
      </c>
      <c r="J825" s="5">
        <v>3.9042581007372061</v>
      </c>
      <c r="K825" s="5">
        <v>2.452104061863106</v>
      </c>
      <c r="L825" s="5">
        <v>0.15585167080708442</v>
      </c>
      <c r="M825" s="5">
        <v>100</v>
      </c>
      <c r="N825" s="5">
        <v>7.4228724961212009</v>
      </c>
    </row>
    <row r="826" spans="1:16">
      <c r="A826" t="s">
        <v>762</v>
      </c>
      <c r="B826" s="16" t="s">
        <v>636</v>
      </c>
      <c r="C826" s="5">
        <v>78.663599847697014</v>
      </c>
      <c r="D826" s="5">
        <v>0.15147473238435574</v>
      </c>
      <c r="E826" s="5">
        <v>12.477550438423538</v>
      </c>
      <c r="F826" s="5">
        <v>1.1388825122342996</v>
      </c>
      <c r="G826" s="5">
        <v>2.7650373102129047E-2</v>
      </c>
      <c r="H826" s="5">
        <v>0.12822042627989319</v>
      </c>
      <c r="I826" s="5">
        <v>0.99979324904272882</v>
      </c>
      <c r="J826" s="5">
        <v>3.9546728384256853</v>
      </c>
      <c r="K826" s="5">
        <v>2.3413824799264966</v>
      </c>
      <c r="L826" s="5">
        <v>0.15074674888942427</v>
      </c>
      <c r="M826" s="5">
        <v>100</v>
      </c>
      <c r="N826" s="5">
        <v>7.6902148635575429</v>
      </c>
      <c r="O826" s="54">
        <f>COUNT(C777:C826)</f>
        <v>50</v>
      </c>
    </row>
    <row r="827" spans="1:16"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6"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6">
      <c r="A829" t="s">
        <v>762</v>
      </c>
      <c r="B829" s="16" t="s">
        <v>637</v>
      </c>
      <c r="C829" s="5">
        <v>67.59647841063186</v>
      </c>
      <c r="D829" s="5">
        <v>0.54902826744668931</v>
      </c>
      <c r="E829" s="5">
        <v>15.684581635534849</v>
      </c>
      <c r="F829" s="5">
        <v>4.8102545965495658</v>
      </c>
      <c r="G829" s="5">
        <v>0.17831058520605719</v>
      </c>
      <c r="H829" s="5">
        <v>0.59562289822352121</v>
      </c>
      <c r="I829" s="5">
        <v>2.5826970449029911</v>
      </c>
      <c r="J829" s="5">
        <v>5.207426389674227</v>
      </c>
      <c r="K829" s="5">
        <v>2.6589350041240039</v>
      </c>
      <c r="L829" s="5">
        <v>0.1764461414518036</v>
      </c>
      <c r="M829" s="5">
        <v>100</v>
      </c>
      <c r="N829" s="5">
        <v>2.8128364899151279</v>
      </c>
      <c r="P829" s="75" t="s">
        <v>2627</v>
      </c>
    </row>
    <row r="830" spans="1:16">
      <c r="A830" t="s">
        <v>762</v>
      </c>
      <c r="B830" s="16" t="s">
        <v>638</v>
      </c>
      <c r="C830" s="5">
        <v>68.698028661951568</v>
      </c>
      <c r="D830" s="5">
        <v>0.79685922305193446</v>
      </c>
      <c r="E830" s="5">
        <v>15.236310881821765</v>
      </c>
      <c r="F830" s="5">
        <v>4.2135815491763733</v>
      </c>
      <c r="G830" s="5">
        <v>0.1589193904797811</v>
      </c>
      <c r="H830" s="5">
        <v>0.8814146624461906</v>
      </c>
      <c r="I830" s="5">
        <v>2.7621218128055003</v>
      </c>
      <c r="J830" s="5">
        <v>4.7408709372537299</v>
      </c>
      <c r="K830" s="5">
        <v>2.4142812301462664</v>
      </c>
      <c r="L830" s="5">
        <v>0.12608265490055834</v>
      </c>
      <c r="M830" s="5">
        <v>100</v>
      </c>
      <c r="N830" s="5">
        <v>2.3989460746554698</v>
      </c>
    </row>
    <row r="831" spans="1:16">
      <c r="A831" t="s">
        <v>762</v>
      </c>
      <c r="B831" s="16" t="s">
        <v>639</v>
      </c>
      <c r="C831" s="5">
        <v>70.135865434540563</v>
      </c>
      <c r="D831" s="5">
        <v>0.38874352970385173</v>
      </c>
      <c r="E831" s="5">
        <v>14.914142916431828</v>
      </c>
      <c r="F831" s="5">
        <v>4.481596082333188</v>
      </c>
      <c r="G831" s="5">
        <v>0.19822949535376172</v>
      </c>
      <c r="H831" s="5">
        <v>0.32246301579228109</v>
      </c>
      <c r="I831" s="5">
        <v>2.013589339164283</v>
      </c>
      <c r="J831" s="5">
        <v>4.4166175186736742</v>
      </c>
      <c r="K831" s="5">
        <v>2.9597327077097462</v>
      </c>
      <c r="L831" s="5">
        <v>0.21827131094479918</v>
      </c>
      <c r="M831" s="5">
        <v>100</v>
      </c>
      <c r="N831" s="5">
        <v>7.5233482924158182</v>
      </c>
    </row>
    <row r="832" spans="1:16">
      <c r="A832" t="s">
        <v>762</v>
      </c>
      <c r="B832" s="16" t="s">
        <v>640</v>
      </c>
      <c r="C832" s="5">
        <v>71.328398418412803</v>
      </c>
      <c r="D832" s="5">
        <v>0.43582067900005778</v>
      </c>
      <c r="E832" s="5">
        <v>14.625755611576775</v>
      </c>
      <c r="F832" s="5">
        <v>3.2796375483079983</v>
      </c>
      <c r="G832" s="5">
        <v>0.15359606593412981</v>
      </c>
      <c r="H832" s="5">
        <v>0.28270063615658192</v>
      </c>
      <c r="I832" s="5">
        <v>1.4526996974895852</v>
      </c>
      <c r="J832" s="5">
        <v>4.9589005434918638</v>
      </c>
      <c r="K832" s="5">
        <v>3.2827700347672768</v>
      </c>
      <c r="L832" s="5">
        <v>0.25794958939321289</v>
      </c>
      <c r="M832" s="5">
        <v>100</v>
      </c>
      <c r="N832" s="5">
        <v>7.1473614036688815</v>
      </c>
    </row>
    <row r="833" spans="1:14">
      <c r="A833" t="s">
        <v>762</v>
      </c>
      <c r="B833" s="16" t="s">
        <v>641</v>
      </c>
      <c r="C833" s="5">
        <v>71.367059748321779</v>
      </c>
      <c r="D833" s="5">
        <v>0.5723138108493887</v>
      </c>
      <c r="E833" s="5">
        <v>14.807070144294684</v>
      </c>
      <c r="F833" s="5">
        <v>2.7343067195541493</v>
      </c>
      <c r="G833" s="5">
        <v>0.17372241320930587</v>
      </c>
      <c r="H833" s="5">
        <v>0.59334261868561811</v>
      </c>
      <c r="I833" s="5">
        <v>2.2366821639940677</v>
      </c>
      <c r="J833" s="5">
        <v>4.6534371401771146</v>
      </c>
      <c r="K833" s="5">
        <v>2.7565375494579292</v>
      </c>
      <c r="L833" s="5">
        <v>0.13632585473187467</v>
      </c>
      <c r="M833" s="5">
        <v>100</v>
      </c>
      <c r="N833" s="5">
        <v>5.6437238167381594</v>
      </c>
    </row>
    <row r="834" spans="1:14">
      <c r="A834" t="s">
        <v>762</v>
      </c>
      <c r="B834" s="16" t="s">
        <v>642</v>
      </c>
      <c r="C834" s="5">
        <v>72.367409243551279</v>
      </c>
      <c r="D834" s="5">
        <v>0.14098960379721168</v>
      </c>
      <c r="E834" s="5">
        <v>16.018418236402326</v>
      </c>
      <c r="F834" s="5">
        <v>2.2138877779976496</v>
      </c>
      <c r="G834" s="5">
        <v>8.1505759175336964E-2</v>
      </c>
      <c r="H834" s="5">
        <v>0.36334908941553834</v>
      </c>
      <c r="I834" s="5">
        <v>1.5975263588701432</v>
      </c>
      <c r="J834" s="5">
        <v>4.2341014103814798</v>
      </c>
      <c r="K834" s="5">
        <v>2.8750302549648423</v>
      </c>
      <c r="L834" s="5">
        <v>0.13910906121477967</v>
      </c>
      <c r="M834" s="5">
        <v>100</v>
      </c>
      <c r="N834" s="5">
        <v>8.0052737884457343</v>
      </c>
    </row>
    <row r="835" spans="1:14">
      <c r="A835" t="s">
        <v>762</v>
      </c>
      <c r="B835" s="16" t="s">
        <v>643</v>
      </c>
      <c r="C835" s="5">
        <v>72.745836424720011</v>
      </c>
      <c r="D835" s="5">
        <v>0.35328288708471112</v>
      </c>
      <c r="E835" s="5">
        <v>14.064434337039664</v>
      </c>
      <c r="F835" s="5">
        <v>2.6590452302282124</v>
      </c>
      <c r="G835" s="5">
        <v>8.4813265305738211E-2</v>
      </c>
      <c r="H835" s="5">
        <v>0.2322207261986198</v>
      </c>
      <c r="I835" s="5">
        <v>1.022509009394013</v>
      </c>
      <c r="J835" s="5">
        <v>3.872163363776608</v>
      </c>
      <c r="K835" s="5">
        <v>4.771501565540273</v>
      </c>
      <c r="L835" s="5">
        <v>0.25088358757483065</v>
      </c>
      <c r="M835" s="5">
        <v>100</v>
      </c>
      <c r="N835" s="5">
        <v>6.6702599945240593</v>
      </c>
    </row>
    <row r="836" spans="1:14">
      <c r="A836" t="s">
        <v>762</v>
      </c>
      <c r="B836" s="16" t="s">
        <v>644</v>
      </c>
      <c r="C836" s="5">
        <v>73.023024504116748</v>
      </c>
      <c r="D836" s="5">
        <v>0.32827288084610023</v>
      </c>
      <c r="E836" s="5">
        <v>13.649687192550477</v>
      </c>
      <c r="F836" s="5">
        <v>2.6933941099271816</v>
      </c>
      <c r="G836" s="5">
        <v>4.6864653258176195E-2</v>
      </c>
      <c r="H836" s="5">
        <v>0.25006031867886991</v>
      </c>
      <c r="I836" s="5">
        <v>1.3740056266745859</v>
      </c>
      <c r="J836" s="5">
        <v>3.6800425925358757</v>
      </c>
      <c r="K836" s="5">
        <v>4.7625673173890668</v>
      </c>
      <c r="L836" s="5">
        <v>0.24809144926355983</v>
      </c>
      <c r="M836" s="5">
        <v>100</v>
      </c>
      <c r="N836" s="5">
        <v>6.4945604983115715</v>
      </c>
    </row>
    <row r="837" spans="1:14">
      <c r="A837" t="s">
        <v>762</v>
      </c>
      <c r="B837" s="16" t="s">
        <v>645</v>
      </c>
      <c r="C837" s="5">
        <v>74.364669154246826</v>
      </c>
      <c r="D837" s="5">
        <v>0.28196932456728135</v>
      </c>
      <c r="E837" s="5">
        <v>13.688182668998319</v>
      </c>
      <c r="F837" s="5">
        <v>1.936158330086279</v>
      </c>
      <c r="G837" s="5">
        <v>7.2512254364094572E-2</v>
      </c>
      <c r="H837" s="5">
        <v>0.2162545602434722</v>
      </c>
      <c r="I837" s="5">
        <v>1.0658148369809399</v>
      </c>
      <c r="J837" s="5">
        <v>3.7859467930044897</v>
      </c>
      <c r="K837" s="5">
        <v>4.4176281386803744</v>
      </c>
      <c r="L837" s="5">
        <v>0.22059654108120444</v>
      </c>
      <c r="M837" s="5">
        <v>100</v>
      </c>
      <c r="N837" s="5">
        <v>6.3330734982203154</v>
      </c>
    </row>
    <row r="838" spans="1:14">
      <c r="A838" t="s">
        <v>762</v>
      </c>
      <c r="B838" s="16" t="s">
        <v>646</v>
      </c>
      <c r="C838" s="5">
        <v>74.407148085079243</v>
      </c>
      <c r="D838" s="5">
        <v>0.22883472992127926</v>
      </c>
      <c r="E838" s="5">
        <v>13.231066126505898</v>
      </c>
      <c r="F838" s="5">
        <v>1.9119355789114656</v>
      </c>
      <c r="G838" s="5">
        <v>0</v>
      </c>
      <c r="H838" s="5">
        <v>0.21437580065732281</v>
      </c>
      <c r="I838" s="5">
        <v>1.0394090098030415</v>
      </c>
      <c r="J838" s="5">
        <v>4.2938818464003248</v>
      </c>
      <c r="K838" s="5">
        <v>4.4864861533873412</v>
      </c>
      <c r="L838" s="5">
        <v>0.24120884879459339</v>
      </c>
      <c r="M838" s="5">
        <v>100</v>
      </c>
      <c r="N838" s="5">
        <v>5.7468243241763304</v>
      </c>
    </row>
    <row r="839" spans="1:14">
      <c r="A839" t="s">
        <v>762</v>
      </c>
      <c r="B839" s="16" t="s">
        <v>647</v>
      </c>
      <c r="C839" s="5">
        <v>74.779384359146434</v>
      </c>
      <c r="D839" s="5">
        <v>0.31993017795269557</v>
      </c>
      <c r="E839" s="5">
        <v>13.268703200343232</v>
      </c>
      <c r="F839" s="5">
        <v>1.7126196596013161</v>
      </c>
      <c r="G839" s="5">
        <v>5.6863907550135602E-2</v>
      </c>
      <c r="H839" s="5">
        <v>0.20317146763321148</v>
      </c>
      <c r="I839" s="5">
        <v>1.1250150242001768</v>
      </c>
      <c r="J839" s="5">
        <v>3.7301894534663691</v>
      </c>
      <c r="K839" s="5">
        <v>4.6103484319687063</v>
      </c>
      <c r="L839" s="5">
        <v>0.25022698807352617</v>
      </c>
      <c r="M839" s="5">
        <v>100</v>
      </c>
      <c r="N839" s="5">
        <v>5.4074854905539809</v>
      </c>
    </row>
    <row r="840" spans="1:14">
      <c r="A840" t="s">
        <v>762</v>
      </c>
      <c r="B840" s="16" t="s">
        <v>648</v>
      </c>
      <c r="C840" s="5">
        <v>74.926971933396558</v>
      </c>
      <c r="D840" s="5">
        <v>0.30578409146198277</v>
      </c>
      <c r="E840" s="5">
        <v>13.232053139026394</v>
      </c>
      <c r="F840" s="5">
        <v>1.7466919747187302</v>
      </c>
      <c r="G840" s="5">
        <v>3.9894593763199822E-2</v>
      </c>
      <c r="H840" s="5">
        <v>0.22123185332354506</v>
      </c>
      <c r="I840" s="5">
        <v>1.2680800229051099</v>
      </c>
      <c r="J840" s="5">
        <v>3.6806596255947559</v>
      </c>
      <c r="K840" s="5">
        <v>4.4157516749698216</v>
      </c>
      <c r="L840" s="5">
        <v>0.21028717095071611</v>
      </c>
      <c r="M840" s="5">
        <v>100</v>
      </c>
      <c r="N840" s="5">
        <v>4.2000522004198046</v>
      </c>
    </row>
    <row r="841" spans="1:14">
      <c r="A841" t="s">
        <v>762</v>
      </c>
      <c r="B841" s="16" t="s">
        <v>649</v>
      </c>
      <c r="C841" s="5">
        <v>75.040680375316313</v>
      </c>
      <c r="D841" s="5">
        <v>0.3197416927857552</v>
      </c>
      <c r="E841" s="5">
        <v>13.142986795390449</v>
      </c>
      <c r="F841" s="5">
        <v>1.707210945002209</v>
      </c>
      <c r="G841" s="5">
        <v>7.4990778345645787E-3</v>
      </c>
      <c r="H841" s="5">
        <v>0.14389795893400564</v>
      </c>
      <c r="I841" s="5">
        <v>1.1128788311173055</v>
      </c>
      <c r="J841" s="5">
        <v>3.8377203595217373</v>
      </c>
      <c r="K841" s="5">
        <v>4.5135469063434854</v>
      </c>
      <c r="L841" s="5">
        <v>0.22447331474023208</v>
      </c>
      <c r="M841" s="5">
        <v>100</v>
      </c>
      <c r="N841" s="5">
        <v>5.6150615296157724</v>
      </c>
    </row>
    <row r="842" spans="1:14">
      <c r="A842" t="s">
        <v>762</v>
      </c>
      <c r="B842" s="16" t="s">
        <v>650</v>
      </c>
      <c r="C842" s="5">
        <v>75.138261100452468</v>
      </c>
      <c r="D842" s="5">
        <v>7.3707070849018161E-2</v>
      </c>
      <c r="E842" s="5">
        <v>13.940247955916321</v>
      </c>
      <c r="F842" s="5">
        <v>1.6227701160588797</v>
      </c>
      <c r="G842" s="5">
        <v>0.1938621283567982</v>
      </c>
      <c r="H842" s="5">
        <v>0.28667529094383459</v>
      </c>
      <c r="I842" s="5">
        <v>1.4931105949773094</v>
      </c>
      <c r="J842" s="5">
        <v>3.8773308985818171</v>
      </c>
      <c r="K842" s="5">
        <v>3.2663897273747167</v>
      </c>
      <c r="L842" s="5">
        <v>0.13911429821706756</v>
      </c>
      <c r="M842" s="5">
        <v>100</v>
      </c>
      <c r="N842" s="5">
        <v>9.4320270347723039</v>
      </c>
    </row>
    <row r="843" spans="1:14">
      <c r="A843" t="s">
        <v>762</v>
      </c>
      <c r="B843" s="16" t="s">
        <v>651</v>
      </c>
      <c r="C843" s="5">
        <v>75.291854735643881</v>
      </c>
      <c r="D843" s="5">
        <v>0.12687218478253465</v>
      </c>
      <c r="E843" s="5">
        <v>14.441357466527659</v>
      </c>
      <c r="F843" s="5">
        <v>0.94877585142803689</v>
      </c>
      <c r="G843" s="5">
        <v>0.14927780255864137</v>
      </c>
      <c r="H843" s="5">
        <v>0.15520514499035415</v>
      </c>
      <c r="I843" s="5">
        <v>1.4317686597370736</v>
      </c>
      <c r="J843" s="5">
        <v>3.8734123268307776</v>
      </c>
      <c r="K843" s="5">
        <v>3.3814570525563448</v>
      </c>
      <c r="L843" s="5">
        <v>0.25814767505160524</v>
      </c>
      <c r="M843" s="5">
        <v>100</v>
      </c>
      <c r="N843" s="5">
        <v>16.471841182805505</v>
      </c>
    </row>
    <row r="844" spans="1:14">
      <c r="A844" t="s">
        <v>762</v>
      </c>
      <c r="B844" s="16" t="s">
        <v>652</v>
      </c>
      <c r="C844" s="5">
        <v>77.569164364681427</v>
      </c>
      <c r="D844" s="5">
        <v>0.18750991392137809</v>
      </c>
      <c r="E844" s="5">
        <v>12.520197340403852</v>
      </c>
      <c r="F844" s="5">
        <v>1.2566591855199574</v>
      </c>
      <c r="G844" s="5">
        <v>2.8858888256535018E-2</v>
      </c>
      <c r="H844" s="5">
        <v>0.16108111249063284</v>
      </c>
      <c r="I844" s="5">
        <v>1.315482715826773</v>
      </c>
      <c r="J844" s="5">
        <v>3.7070074495265102</v>
      </c>
      <c r="K844" s="5">
        <v>3.1492967155537537</v>
      </c>
      <c r="L844" s="5">
        <v>0.13527590476915111</v>
      </c>
      <c r="M844" s="5">
        <v>100</v>
      </c>
      <c r="N844" s="5">
        <v>6.6700014200967388</v>
      </c>
    </row>
    <row r="845" spans="1:14">
      <c r="A845" t="s">
        <v>762</v>
      </c>
      <c r="B845" s="16" t="s">
        <v>653</v>
      </c>
      <c r="C845" s="5">
        <v>77.7832988171468</v>
      </c>
      <c r="D845" s="5">
        <v>0.1922576961235018</v>
      </c>
      <c r="E845" s="5">
        <v>12.530518760851628</v>
      </c>
      <c r="F845" s="5">
        <v>1.2325453357824077</v>
      </c>
      <c r="G845" s="5">
        <v>2.2891973022487931E-2</v>
      </c>
      <c r="H845" s="5">
        <v>0.17157569303495387</v>
      </c>
      <c r="I845" s="5">
        <v>1.2863144532691597</v>
      </c>
      <c r="J845" s="5">
        <v>3.4715473637888126</v>
      </c>
      <c r="K845" s="5">
        <v>3.2211430512981263</v>
      </c>
      <c r="L845" s="5">
        <v>0.1134555290440685</v>
      </c>
      <c r="M845" s="5">
        <v>100</v>
      </c>
      <c r="N845" s="5">
        <v>7.1028085735146362</v>
      </c>
    </row>
    <row r="846" spans="1:14">
      <c r="A846" t="s">
        <v>762</v>
      </c>
      <c r="B846" s="16" t="s">
        <v>654</v>
      </c>
      <c r="C846" s="5">
        <v>78.011765831298689</v>
      </c>
      <c r="D846" s="5">
        <v>0.23041378323218503</v>
      </c>
      <c r="E846" s="5">
        <v>12.120056814244764</v>
      </c>
      <c r="F846" s="5">
        <v>1.2110703729891172</v>
      </c>
      <c r="G846" s="5">
        <v>5.6168022450486084E-2</v>
      </c>
      <c r="H846" s="5">
        <v>0.17893110586141625</v>
      </c>
      <c r="I846" s="5">
        <v>1.2589691685081621</v>
      </c>
      <c r="J846" s="5">
        <v>3.3104416797391982</v>
      </c>
      <c r="K846" s="5">
        <v>3.4781831349680838</v>
      </c>
      <c r="L846" s="5">
        <v>0.18593381513509422</v>
      </c>
      <c r="M846" s="5">
        <v>100</v>
      </c>
      <c r="N846" s="5">
        <v>9.1208880551245812</v>
      </c>
    </row>
    <row r="847" spans="1:14">
      <c r="A847" t="s">
        <v>762</v>
      </c>
      <c r="B847" s="16" t="s">
        <v>655</v>
      </c>
      <c r="C847" s="5">
        <v>78.187107185454096</v>
      </c>
      <c r="D847" s="5">
        <v>0.11000655698925664</v>
      </c>
      <c r="E847" s="5">
        <v>12.328075245884033</v>
      </c>
      <c r="F847" s="5">
        <v>1.0373831102727111</v>
      </c>
      <c r="G847" s="5">
        <v>5.2811658500451629E-2</v>
      </c>
      <c r="H847" s="5">
        <v>0.15009618059147298</v>
      </c>
      <c r="I847" s="5">
        <v>1.1482173761723899</v>
      </c>
      <c r="J847" s="5">
        <v>3.5276251592675769</v>
      </c>
      <c r="K847" s="5">
        <v>3.345143100024047</v>
      </c>
      <c r="L847" s="5">
        <v>0.14661724982401775</v>
      </c>
      <c r="M847" s="5">
        <v>100</v>
      </c>
      <c r="N847" s="5">
        <v>6.0056029113808478</v>
      </c>
    </row>
    <row r="848" spans="1:14">
      <c r="A848" t="s">
        <v>762</v>
      </c>
      <c r="B848" s="16" t="s">
        <v>656</v>
      </c>
      <c r="C848" s="5">
        <v>78.221029311486305</v>
      </c>
      <c r="D848" s="5">
        <v>0.24982545592029834</v>
      </c>
      <c r="E848" s="5">
        <v>12.374296803158327</v>
      </c>
      <c r="F848" s="5">
        <v>1.1312911691503689</v>
      </c>
      <c r="G848" s="5">
        <v>9.4494669229463341E-2</v>
      </c>
      <c r="H848" s="5">
        <v>0.20427362811379132</v>
      </c>
      <c r="I848" s="5">
        <v>1.0839739499810814</v>
      </c>
      <c r="J848" s="5">
        <v>4.1154476604453274</v>
      </c>
      <c r="K848" s="5">
        <v>2.4148529930873854</v>
      </c>
      <c r="L848" s="5">
        <v>0.14273758995986782</v>
      </c>
      <c r="M848" s="5">
        <v>100</v>
      </c>
      <c r="N848" s="5">
        <v>6.9894622451400892</v>
      </c>
    </row>
    <row r="849" spans="1:15">
      <c r="A849" t="s">
        <v>762</v>
      </c>
      <c r="B849" s="16" t="s">
        <v>657</v>
      </c>
      <c r="C849" s="5">
        <v>78.42467354368469</v>
      </c>
      <c r="D849" s="5">
        <v>0.19443730546653049</v>
      </c>
      <c r="E849" s="5">
        <v>12.619221479512726</v>
      </c>
      <c r="F849" s="5">
        <v>1.0523515170007094</v>
      </c>
      <c r="G849" s="5">
        <v>5.2447555585277E-2</v>
      </c>
      <c r="H849" s="5">
        <v>0.1577894591395633</v>
      </c>
      <c r="I849" s="5">
        <v>1.1077515984113318</v>
      </c>
      <c r="J849" s="5">
        <v>3.8771795133137927</v>
      </c>
      <c r="K849" s="5">
        <v>2.3845934558082917</v>
      </c>
      <c r="L849" s="5">
        <v>0.16724710813827637</v>
      </c>
      <c r="M849" s="5">
        <v>100</v>
      </c>
      <c r="N849" s="5">
        <v>8.0109655033312066</v>
      </c>
    </row>
    <row r="850" spans="1:15">
      <c r="A850" t="s">
        <v>762</v>
      </c>
      <c r="B850" s="16" t="s">
        <v>658</v>
      </c>
      <c r="C850" s="5">
        <v>78.524618105239483</v>
      </c>
      <c r="D850" s="5">
        <v>0.20990006121782454</v>
      </c>
      <c r="E850" s="5">
        <v>12.404460194614307</v>
      </c>
      <c r="F850" s="5">
        <v>1.0963328033026623</v>
      </c>
      <c r="G850" s="5">
        <v>6.3965551431043002E-2</v>
      </c>
      <c r="H850" s="5">
        <v>0.20710203844062922</v>
      </c>
      <c r="I850" s="5">
        <v>1.0734672408223564</v>
      </c>
      <c r="J850" s="5">
        <v>3.9027474998105141</v>
      </c>
      <c r="K850" s="5">
        <v>2.3894711042210139</v>
      </c>
      <c r="L850" s="5">
        <v>0.1651295477636697</v>
      </c>
      <c r="M850" s="5">
        <v>100</v>
      </c>
      <c r="N850" s="5">
        <v>6.9342815496942478</v>
      </c>
    </row>
    <row r="851" spans="1:15">
      <c r="A851" t="s">
        <v>762</v>
      </c>
      <c r="B851" s="16" t="s">
        <v>659</v>
      </c>
      <c r="C851" s="5">
        <v>78.581085768043579</v>
      </c>
      <c r="D851" s="5">
        <v>0.2372616807774541</v>
      </c>
      <c r="E851" s="5">
        <v>12.312777565414923</v>
      </c>
      <c r="F851" s="5">
        <v>1.0751938237960594</v>
      </c>
      <c r="G851" s="5">
        <v>3.9373024091551037E-2</v>
      </c>
      <c r="H851" s="5">
        <v>0.14344251244120965</v>
      </c>
      <c r="I851" s="5">
        <v>1.091722117584627</v>
      </c>
      <c r="J851" s="5">
        <v>4.0675628861235689</v>
      </c>
      <c r="K851" s="5">
        <v>2.3409147735938776</v>
      </c>
      <c r="L851" s="5">
        <v>0.14297775434178969</v>
      </c>
      <c r="M851" s="5">
        <v>100</v>
      </c>
      <c r="N851" s="5">
        <v>6.402922177603358</v>
      </c>
    </row>
    <row r="852" spans="1:15">
      <c r="A852" t="s">
        <v>762</v>
      </c>
      <c r="B852" s="16" t="s">
        <v>660</v>
      </c>
      <c r="C852" s="5">
        <v>78.584976906637067</v>
      </c>
      <c r="D852" s="5">
        <v>0.15905034670963461</v>
      </c>
      <c r="E852" s="5">
        <v>12.306122069994803</v>
      </c>
      <c r="F852" s="5">
        <v>1.0786426040193147</v>
      </c>
      <c r="G852" s="5">
        <v>3.6553050533043821E-2</v>
      </c>
      <c r="H852" s="5">
        <v>0.1563563987009107</v>
      </c>
      <c r="I852" s="5">
        <v>1.0637152533505603</v>
      </c>
      <c r="J852" s="5">
        <v>4.1181420778175539</v>
      </c>
      <c r="K852" s="5">
        <v>2.3668557333374101</v>
      </c>
      <c r="L852" s="5">
        <v>0.16739857793922075</v>
      </c>
      <c r="M852" s="5">
        <v>100</v>
      </c>
      <c r="N852" s="5">
        <v>6.9024349438714978</v>
      </c>
    </row>
    <row r="853" spans="1:15">
      <c r="A853" t="s">
        <v>762</v>
      </c>
      <c r="B853" s="16" t="s">
        <v>661</v>
      </c>
      <c r="C853" s="5">
        <v>78.639733480528719</v>
      </c>
      <c r="D853" s="5">
        <v>0.22569711200078821</v>
      </c>
      <c r="E853" s="5">
        <v>12.208535062900971</v>
      </c>
      <c r="F853" s="5">
        <v>1.1087689682212809</v>
      </c>
      <c r="G853" s="5">
        <v>0.10788297522208727</v>
      </c>
      <c r="H853" s="5">
        <v>0.18227131859947998</v>
      </c>
      <c r="I853" s="5">
        <v>1.0902846634250376</v>
      </c>
      <c r="J853" s="5">
        <v>3.8083239960548139</v>
      </c>
      <c r="K853" s="5">
        <v>2.4896451107557187</v>
      </c>
      <c r="L853" s="5">
        <v>0.17927203922993298</v>
      </c>
      <c r="M853" s="5">
        <v>100</v>
      </c>
      <c r="N853" s="5">
        <v>6.677583008122653</v>
      </c>
      <c r="O853" s="54">
        <f>COUNT(C829:C853)</f>
        <v>25</v>
      </c>
    </row>
    <row r="854" spans="1:15"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5"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5">
      <c r="A856" t="s">
        <v>762</v>
      </c>
      <c r="B856" s="16" t="s">
        <v>662</v>
      </c>
      <c r="C856" s="29">
        <v>74.430000000000007</v>
      </c>
      <c r="D856" s="29">
        <v>0.06</v>
      </c>
      <c r="E856" s="29">
        <v>13</v>
      </c>
      <c r="F856" s="29">
        <v>1.57</v>
      </c>
      <c r="G856" s="29">
        <v>0.06</v>
      </c>
      <c r="H856" s="29">
        <v>0.02</v>
      </c>
      <c r="I856" s="29">
        <v>0.76</v>
      </c>
      <c r="J856" s="29">
        <v>3.92</v>
      </c>
      <c r="K856" s="29">
        <v>5.23</v>
      </c>
      <c r="L856" s="29">
        <v>0.28999999999999998</v>
      </c>
      <c r="M856" s="29">
        <v>99.26</v>
      </c>
      <c r="N856" s="29">
        <v>0.74</v>
      </c>
      <c r="O856" s="59"/>
    </row>
    <row r="857" spans="1:15">
      <c r="A857" t="s">
        <v>762</v>
      </c>
      <c r="B857" s="16" t="s">
        <v>663</v>
      </c>
      <c r="C857" s="29">
        <v>74.45</v>
      </c>
      <c r="D857" s="29">
        <v>0.06</v>
      </c>
      <c r="E857" s="29">
        <v>13.29</v>
      </c>
      <c r="F857" s="29">
        <v>1.6</v>
      </c>
      <c r="G857" s="29">
        <v>0.08</v>
      </c>
      <c r="H857" s="29">
        <v>7.0000000000000007E-2</v>
      </c>
      <c r="I857" s="29">
        <v>0.73</v>
      </c>
      <c r="J857" s="29">
        <v>4.0599999999999996</v>
      </c>
      <c r="K857" s="29">
        <v>5.12</v>
      </c>
      <c r="L857" s="29">
        <v>0.35</v>
      </c>
      <c r="M857" s="29">
        <v>99.74</v>
      </c>
      <c r="N857" s="29">
        <v>0.26</v>
      </c>
      <c r="O857" s="59"/>
    </row>
    <row r="858" spans="1:15">
      <c r="A858" t="s">
        <v>762</v>
      </c>
      <c r="B858" s="16" t="s">
        <v>664</v>
      </c>
      <c r="C858" s="29">
        <v>74.22</v>
      </c>
      <c r="D858" s="29">
        <v>0.11</v>
      </c>
      <c r="E858" s="29">
        <v>13.23</v>
      </c>
      <c r="F858" s="29">
        <v>1.57</v>
      </c>
      <c r="G858" s="29">
        <v>0.05</v>
      </c>
      <c r="H858" s="29">
        <v>0.02</v>
      </c>
      <c r="I858" s="29">
        <v>0.71</v>
      </c>
      <c r="J858" s="29">
        <v>4.0599999999999996</v>
      </c>
      <c r="K858" s="29">
        <v>5.17</v>
      </c>
      <c r="L858" s="29">
        <v>0.3</v>
      </c>
      <c r="M858" s="29">
        <v>99.37</v>
      </c>
      <c r="N858" s="29">
        <v>0.63</v>
      </c>
      <c r="O858" s="59"/>
    </row>
    <row r="859" spans="1:15">
      <c r="A859" t="s">
        <v>762</v>
      </c>
      <c r="B859" s="16" t="s">
        <v>665</v>
      </c>
      <c r="C859" s="29">
        <v>74.25</v>
      </c>
      <c r="D859" s="29">
        <v>0.06</v>
      </c>
      <c r="E859" s="29">
        <v>13.22</v>
      </c>
      <c r="F859" s="29">
        <v>1.61</v>
      </c>
      <c r="G859" s="29">
        <v>0.06</v>
      </c>
      <c r="H859" s="29">
        <v>0.05</v>
      </c>
      <c r="I859" s="29">
        <v>0.78</v>
      </c>
      <c r="J859" s="29">
        <v>4.18</v>
      </c>
      <c r="K859" s="29">
        <v>5.21</v>
      </c>
      <c r="L859" s="29">
        <v>0.36</v>
      </c>
      <c r="M859" s="29">
        <v>99.68</v>
      </c>
      <c r="N859" s="29">
        <v>0.32</v>
      </c>
      <c r="O859" s="59"/>
    </row>
    <row r="860" spans="1:15">
      <c r="A860" t="s">
        <v>762</v>
      </c>
      <c r="B860" s="16" t="s">
        <v>666</v>
      </c>
      <c r="C860" s="29">
        <v>74.64</v>
      </c>
      <c r="D860" s="29">
        <v>0.06</v>
      </c>
      <c r="E860" s="29">
        <v>13.16</v>
      </c>
      <c r="F860" s="29">
        <v>1.65</v>
      </c>
      <c r="G860" s="29">
        <v>0.02</v>
      </c>
      <c r="H860" s="29">
        <v>0.05</v>
      </c>
      <c r="I860" s="29">
        <v>0.76</v>
      </c>
      <c r="J860" s="29">
        <v>4.0199999999999996</v>
      </c>
      <c r="K860" s="29">
        <v>5.41</v>
      </c>
      <c r="L860" s="29">
        <v>0.33</v>
      </c>
      <c r="M860" s="29">
        <v>100.02</v>
      </c>
      <c r="N860" s="29">
        <v>-0.02</v>
      </c>
      <c r="O860" s="59"/>
    </row>
    <row r="861" spans="1:15">
      <c r="B861" s="12" t="s">
        <v>230</v>
      </c>
      <c r="C861" s="13">
        <f>AVERAGE(C856:C860)</f>
        <v>74.397999999999996</v>
      </c>
      <c r="D861" s="13">
        <f t="shared" ref="D861:N861" si="50">AVERAGE(D856:D860)</f>
        <v>6.9999999999999993E-2</v>
      </c>
      <c r="E861" s="13">
        <f t="shared" si="50"/>
        <v>13.179999999999998</v>
      </c>
      <c r="F861" s="13">
        <f t="shared" si="50"/>
        <v>1.6</v>
      </c>
      <c r="G861" s="13">
        <f t="shared" si="50"/>
        <v>5.4000000000000006E-2</v>
      </c>
      <c r="H861" s="13">
        <f t="shared" si="50"/>
        <v>4.2000000000000003E-2</v>
      </c>
      <c r="I861" s="13">
        <f t="shared" si="50"/>
        <v>0.748</v>
      </c>
      <c r="J861" s="13">
        <f t="shared" si="50"/>
        <v>4.048</v>
      </c>
      <c r="K861" s="13">
        <f t="shared" si="50"/>
        <v>5.2279999999999998</v>
      </c>
      <c r="L861" s="13">
        <f t="shared" si="50"/>
        <v>0.32599999999999996</v>
      </c>
      <c r="M861" s="13">
        <f t="shared" si="50"/>
        <v>99.614000000000004</v>
      </c>
      <c r="N861" s="13">
        <f t="shared" si="50"/>
        <v>0.38600000000000001</v>
      </c>
      <c r="O861" s="54">
        <v>5</v>
      </c>
    </row>
    <row r="862" spans="1:15">
      <c r="B862" s="12" t="s">
        <v>231</v>
      </c>
      <c r="C862" s="13">
        <f>STDEV(C856:C860)</f>
        <v>0.17020575783445269</v>
      </c>
      <c r="D862" s="13">
        <f t="shared" ref="D862:N862" si="51">STDEV(D856:D860)</f>
        <v>2.2360679774997887E-2</v>
      </c>
      <c r="E862" s="13">
        <f t="shared" si="51"/>
        <v>0.11067971810589317</v>
      </c>
      <c r="F862" s="13">
        <f t="shared" si="51"/>
        <v>3.3166247903553943E-2</v>
      </c>
      <c r="G862" s="13">
        <f t="shared" si="51"/>
        <v>2.1908902300206645E-2</v>
      </c>
      <c r="H862" s="13">
        <f t="shared" si="51"/>
        <v>2.1679483388678807E-2</v>
      </c>
      <c r="I862" s="13">
        <f t="shared" si="51"/>
        <v>2.7748873851023242E-2</v>
      </c>
      <c r="J862" s="13">
        <f t="shared" si="51"/>
        <v>9.3380940239429944E-2</v>
      </c>
      <c r="K862" s="13">
        <f t="shared" si="51"/>
        <v>0.11009087155618312</v>
      </c>
      <c r="L862" s="13">
        <f t="shared" si="51"/>
        <v>3.0495901363953814E-2</v>
      </c>
      <c r="M862" s="13">
        <f t="shared" si="51"/>
        <v>0.30410524493996749</v>
      </c>
      <c r="N862" s="13">
        <f t="shared" si="51"/>
        <v>0.30410524493997143</v>
      </c>
    </row>
    <row r="863" spans="1:15"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5">
      <c r="A864" t="s">
        <v>762</v>
      </c>
      <c r="B864" s="16" t="s">
        <v>667</v>
      </c>
      <c r="C864" s="5">
        <v>75.260883638229998</v>
      </c>
      <c r="D864" s="5">
        <v>0.3224952852419174</v>
      </c>
      <c r="E864" s="5">
        <v>13.087199392007129</v>
      </c>
      <c r="F864" s="5">
        <v>1.8120373740700684</v>
      </c>
      <c r="G864" s="5">
        <v>6.0994125988773192E-2</v>
      </c>
      <c r="H864" s="5">
        <v>0.28500507430377897</v>
      </c>
      <c r="I864" s="5">
        <v>1.5219045168772067</v>
      </c>
      <c r="J864" s="5">
        <v>3.798753649878317</v>
      </c>
      <c r="K864" s="5">
        <v>3.6477296031141924</v>
      </c>
      <c r="L864" s="5">
        <v>0.2622180817480918</v>
      </c>
      <c r="M864" s="5">
        <v>100</v>
      </c>
      <c r="N864" s="5">
        <v>4.8711674126129338</v>
      </c>
    </row>
    <row r="865" spans="1:16">
      <c r="A865" t="s">
        <v>762</v>
      </c>
      <c r="B865" s="16" t="s">
        <v>668</v>
      </c>
      <c r="C865" s="5">
        <v>75.839288961796257</v>
      </c>
      <c r="D865" s="5">
        <v>0.30517688410278437</v>
      </c>
      <c r="E865" s="5">
        <v>13.116731736658673</v>
      </c>
      <c r="F865" s="5">
        <v>1.7095348697368291</v>
      </c>
      <c r="G865" s="5">
        <v>5.7353953748377332E-2</v>
      </c>
      <c r="H865" s="5">
        <v>0.28377809310760982</v>
      </c>
      <c r="I865" s="5">
        <v>1.5375758473416254</v>
      </c>
      <c r="J865" s="5">
        <v>3.2806008637621642</v>
      </c>
      <c r="K865" s="5">
        <v>3.6357178590156454</v>
      </c>
      <c r="L865" s="5">
        <v>0.30247294949305431</v>
      </c>
      <c r="M865" s="5">
        <v>100</v>
      </c>
      <c r="N865" s="5">
        <v>3.7328790928173845</v>
      </c>
    </row>
    <row r="866" spans="1:16">
      <c r="A866" t="s">
        <v>762</v>
      </c>
      <c r="B866" s="16" t="s">
        <v>669</v>
      </c>
      <c r="C866" s="5">
        <v>75.440448713615609</v>
      </c>
      <c r="D866" s="5">
        <v>0.38509503633079811</v>
      </c>
      <c r="E866" s="5">
        <v>12.853152229752194</v>
      </c>
      <c r="F866" s="5">
        <v>1.6653887178395084</v>
      </c>
      <c r="G866" s="5">
        <v>8.3179184571992179E-2</v>
      </c>
      <c r="H866" s="5">
        <v>0.28623730849660178</v>
      </c>
      <c r="I866" s="5">
        <v>1.5053710286413231</v>
      </c>
      <c r="J866" s="5">
        <v>3.7641726697101459</v>
      </c>
      <c r="K866" s="5">
        <v>3.7931948035205845</v>
      </c>
      <c r="L866" s="5">
        <v>0.28897423224679114</v>
      </c>
      <c r="M866" s="5">
        <v>100</v>
      </c>
      <c r="N866" s="5">
        <v>4.7105349639499821</v>
      </c>
    </row>
    <row r="867" spans="1:16">
      <c r="A867" t="s">
        <v>762</v>
      </c>
      <c r="B867" s="16" t="s">
        <v>670</v>
      </c>
      <c r="C867" s="5">
        <v>75.344089142964691</v>
      </c>
      <c r="D867" s="5">
        <v>0.31364009741601123</v>
      </c>
      <c r="E867" s="5">
        <v>13.115316324298544</v>
      </c>
      <c r="F867" s="5">
        <v>1.7258104563603014</v>
      </c>
      <c r="G867" s="5">
        <v>7.3084779295453497E-2</v>
      </c>
      <c r="H867" s="5">
        <v>0.25052865818073339</v>
      </c>
      <c r="I867" s="5">
        <v>1.5147082674082597</v>
      </c>
      <c r="J867" s="5">
        <v>3.6440053039902267</v>
      </c>
      <c r="K867" s="5">
        <v>3.8160882553784892</v>
      </c>
      <c r="L867" s="5">
        <v>0.26173088067884248</v>
      </c>
      <c r="M867" s="5">
        <v>100</v>
      </c>
      <c r="N867" s="5">
        <v>5.1170426065528858</v>
      </c>
    </row>
    <row r="868" spans="1:16">
      <c r="A868" t="s">
        <v>762</v>
      </c>
      <c r="B868" s="16" t="s">
        <v>671</v>
      </c>
      <c r="C868" s="5">
        <v>75.559490713132433</v>
      </c>
      <c r="D868" s="5">
        <v>0.30830859741870648</v>
      </c>
      <c r="E868" s="5">
        <v>13.198820318624611</v>
      </c>
      <c r="F868" s="5">
        <v>1.6533039901508246</v>
      </c>
      <c r="G868" s="5">
        <v>8.3182272647752784E-2</v>
      </c>
      <c r="H868" s="5">
        <v>0.23851764270728018</v>
      </c>
      <c r="I868" s="5">
        <v>1.43201936930894</v>
      </c>
      <c r="J868" s="5">
        <v>3.735268315382319</v>
      </c>
      <c r="K868" s="5">
        <v>3.5910376677603502</v>
      </c>
      <c r="L868" s="5">
        <v>0.2583932537219526</v>
      </c>
      <c r="M868" s="5">
        <v>100</v>
      </c>
      <c r="N868" s="5">
        <v>3.0117867281190058</v>
      </c>
    </row>
    <row r="869" spans="1:16">
      <c r="B869" s="12" t="s">
        <v>230</v>
      </c>
      <c r="C869" s="13">
        <f>AVERAGE(C864:C868)</f>
        <v>75.488840233947798</v>
      </c>
      <c r="D869" s="13">
        <f t="shared" ref="D869:N869" si="52">AVERAGE(D864:D868)</f>
        <v>0.32694318010204354</v>
      </c>
      <c r="E869" s="13">
        <f t="shared" si="52"/>
        <v>13.074244000268232</v>
      </c>
      <c r="F869" s="13">
        <f t="shared" si="52"/>
        <v>1.7132150816315064</v>
      </c>
      <c r="G869" s="13">
        <f t="shared" si="52"/>
        <v>7.1558863250469798E-2</v>
      </c>
      <c r="H869" s="13">
        <f t="shared" si="52"/>
        <v>0.26881335535920081</v>
      </c>
      <c r="I869" s="13">
        <f t="shared" si="52"/>
        <v>1.5023158059154711</v>
      </c>
      <c r="J869" s="13">
        <f t="shared" si="52"/>
        <v>3.6445601605446343</v>
      </c>
      <c r="K869" s="13">
        <f t="shared" si="52"/>
        <v>3.6967536377578525</v>
      </c>
      <c r="L869" s="13">
        <f t="shared" si="52"/>
        <v>0.2747578795777465</v>
      </c>
      <c r="M869" s="13">
        <f t="shared" si="52"/>
        <v>100</v>
      </c>
      <c r="N869" s="13">
        <f t="shared" si="52"/>
        <v>4.2886821608104384</v>
      </c>
      <c r="O869" s="54">
        <v>5</v>
      </c>
    </row>
    <row r="870" spans="1:16">
      <c r="B870" s="12" t="s">
        <v>231</v>
      </c>
      <c r="C870" s="13">
        <f>STDEV(C864:C868)</f>
        <v>0.22531346396283686</v>
      </c>
      <c r="D870" s="13">
        <f t="shared" ref="D870:N870" si="53">STDEV(D864:D868)</f>
        <v>3.3164037276081838E-2</v>
      </c>
      <c r="E870" s="13">
        <f t="shared" si="53"/>
        <v>0.13044233956531245</v>
      </c>
      <c r="F870" s="13">
        <f t="shared" si="53"/>
        <v>6.2878320713367325E-2</v>
      </c>
      <c r="G870" s="13">
        <f t="shared" si="53"/>
        <v>1.2102242155690978E-2</v>
      </c>
      <c r="H870" s="13">
        <f t="shared" si="53"/>
        <v>2.2593525827043971E-2</v>
      </c>
      <c r="I870" s="13">
        <f t="shared" si="53"/>
        <v>4.1022812573760087E-2</v>
      </c>
      <c r="J870" s="13">
        <f t="shared" si="53"/>
        <v>0.21141040149198523</v>
      </c>
      <c r="K870" s="13">
        <f t="shared" si="53"/>
        <v>0.10105226121698314</v>
      </c>
      <c r="L870" s="13">
        <f t="shared" si="53"/>
        <v>1.9779914009809486E-2</v>
      </c>
      <c r="M870" s="13">
        <f t="shared" si="53"/>
        <v>0</v>
      </c>
      <c r="N870" s="13">
        <f t="shared" si="53"/>
        <v>0.8863984545019058</v>
      </c>
    </row>
    <row r="871" spans="1:16"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6"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6">
      <c r="A873" t="s">
        <v>762</v>
      </c>
      <c r="B873" s="16" t="s">
        <v>672</v>
      </c>
      <c r="C873" s="5">
        <v>61.27219546161303</v>
      </c>
      <c r="D873" s="5">
        <v>1.3832331273357601</v>
      </c>
      <c r="E873" s="5">
        <v>15.805541151833014</v>
      </c>
      <c r="F873" s="5">
        <v>7.5802977302653884</v>
      </c>
      <c r="G873" s="5">
        <v>0.19535525186109792</v>
      </c>
      <c r="H873" s="5">
        <v>1.9345196894505694</v>
      </c>
      <c r="I873" s="5">
        <v>4.8309292833926234</v>
      </c>
      <c r="J873" s="5">
        <v>4.7477438412579644</v>
      </c>
      <c r="K873" s="5">
        <v>2.1195858783912147</v>
      </c>
      <c r="L873" s="5">
        <v>0.16870519575321899</v>
      </c>
      <c r="M873" s="5">
        <v>100</v>
      </c>
      <c r="N873" s="5">
        <v>2.3266596714429255</v>
      </c>
      <c r="P873" s="75" t="s">
        <v>2627</v>
      </c>
    </row>
    <row r="874" spans="1:16">
      <c r="A874" t="s">
        <v>762</v>
      </c>
      <c r="B874" s="16" t="s">
        <v>673</v>
      </c>
      <c r="C874" s="5">
        <v>64.223474808964696</v>
      </c>
      <c r="D874" s="5">
        <v>1.082985580850073</v>
      </c>
      <c r="E874" s="5">
        <v>15.388867273592236</v>
      </c>
      <c r="F874" s="5">
        <v>6.8371770092953064</v>
      </c>
      <c r="G874" s="5">
        <v>0.13473325767297653</v>
      </c>
      <c r="H874" s="5">
        <v>1.6561738255622991</v>
      </c>
      <c r="I874" s="5">
        <v>4.6371959911328284</v>
      </c>
      <c r="J874" s="5">
        <v>4.4183226166097116</v>
      </c>
      <c r="K874" s="5">
        <v>1.5094865858829691</v>
      </c>
      <c r="L874" s="5">
        <v>0.14411869972308464</v>
      </c>
      <c r="M874" s="5">
        <v>100</v>
      </c>
      <c r="N874" s="5">
        <v>2.9987085169298098</v>
      </c>
    </row>
    <row r="875" spans="1:16">
      <c r="A875" t="s">
        <v>762</v>
      </c>
      <c r="B875" s="16" t="s">
        <v>674</v>
      </c>
      <c r="C875" s="5">
        <v>64.402598737963785</v>
      </c>
      <c r="D875" s="5">
        <v>0.89242485811268435</v>
      </c>
      <c r="E875" s="5">
        <v>15.709958757071304</v>
      </c>
      <c r="F875" s="5">
        <v>6.1088685352940484</v>
      </c>
      <c r="G875" s="5">
        <v>0.15852621986986895</v>
      </c>
      <c r="H875" s="5">
        <v>1.4415103322176082</v>
      </c>
      <c r="I875" s="5">
        <v>4.269052003682015</v>
      </c>
      <c r="J875" s="5">
        <v>4.628778996788947</v>
      </c>
      <c r="K875" s="5">
        <v>2.2507836503882248</v>
      </c>
      <c r="L875" s="5">
        <v>0.17753174070985958</v>
      </c>
      <c r="M875" s="5">
        <v>100</v>
      </c>
      <c r="N875" s="5">
        <v>3.549078426576628</v>
      </c>
    </row>
    <row r="876" spans="1:16">
      <c r="A876" t="s">
        <v>762</v>
      </c>
      <c r="B876" s="16" t="s">
        <v>675</v>
      </c>
      <c r="C876" s="5">
        <v>68.313207911070961</v>
      </c>
      <c r="D876" s="5">
        <v>0.63844090639579987</v>
      </c>
      <c r="E876" s="5">
        <v>15.437897184849305</v>
      </c>
      <c r="F876" s="5">
        <v>4.5882676161668607</v>
      </c>
      <c r="G876" s="5">
        <v>0.16850835949451978</v>
      </c>
      <c r="H876" s="5">
        <v>0.69964076244380979</v>
      </c>
      <c r="I876" s="5">
        <v>2.4850238351091689</v>
      </c>
      <c r="J876" s="5">
        <v>4.7517874956658224</v>
      </c>
      <c r="K876" s="5">
        <v>2.7646077182349407</v>
      </c>
      <c r="L876" s="5">
        <v>0.19705062972329135</v>
      </c>
      <c r="M876" s="5">
        <v>100</v>
      </c>
      <c r="N876" s="5">
        <v>2.9965038587204447</v>
      </c>
    </row>
    <row r="877" spans="1:16">
      <c r="A877" t="s">
        <v>762</v>
      </c>
      <c r="B877" s="16" t="s">
        <v>676</v>
      </c>
      <c r="C877" s="5">
        <v>68.972538674711771</v>
      </c>
      <c r="D877" s="5">
        <v>0.51296175620903961</v>
      </c>
      <c r="E877" s="5">
        <v>15.035955802531941</v>
      </c>
      <c r="F877" s="5">
        <v>4.2242771204550849</v>
      </c>
      <c r="G877" s="5">
        <v>0.20039029795257918</v>
      </c>
      <c r="H877" s="5">
        <v>0.50980674884461485</v>
      </c>
      <c r="I877" s="5">
        <v>2.0736189681719361</v>
      </c>
      <c r="J877" s="5">
        <v>5.464684961416113</v>
      </c>
      <c r="K877" s="5">
        <v>2.850457753609553</v>
      </c>
      <c r="L877" s="5">
        <v>0.20069196367486181</v>
      </c>
      <c r="M877" s="5">
        <v>100</v>
      </c>
      <c r="N877" s="5">
        <v>3.8671023656110322</v>
      </c>
    </row>
    <row r="878" spans="1:16">
      <c r="A878" t="s">
        <v>762</v>
      </c>
      <c r="B878" s="16" t="s">
        <v>677</v>
      </c>
      <c r="C878" s="5">
        <v>69.079600346299401</v>
      </c>
      <c r="D878" s="5">
        <v>0.58783776895462625</v>
      </c>
      <c r="E878" s="5">
        <v>15.30275045396405</v>
      </c>
      <c r="F878" s="5">
        <v>4.2345702856940681</v>
      </c>
      <c r="G878" s="5">
        <v>0.17339987784338406</v>
      </c>
      <c r="H878" s="5">
        <v>0.52597283111344728</v>
      </c>
      <c r="I878" s="5">
        <v>2.0575244545922895</v>
      </c>
      <c r="J878" s="5">
        <v>5.0148799874616392</v>
      </c>
      <c r="K878" s="5">
        <v>2.8800437377774704</v>
      </c>
      <c r="L878" s="5">
        <v>0.18526352910146746</v>
      </c>
      <c r="M878" s="5">
        <v>100</v>
      </c>
      <c r="N878" s="5">
        <v>7.330384543214393</v>
      </c>
    </row>
    <row r="879" spans="1:16">
      <c r="A879" t="s">
        <v>762</v>
      </c>
      <c r="B879" s="16" t="s">
        <v>678</v>
      </c>
      <c r="C879" s="5">
        <v>69.718901099152049</v>
      </c>
      <c r="D879" s="5">
        <v>0.56680293218026045</v>
      </c>
      <c r="E879" s="5">
        <v>15.208677357126552</v>
      </c>
      <c r="F879" s="5">
        <v>4.1618560129704081</v>
      </c>
      <c r="G879" s="5">
        <v>0.15052256326731167</v>
      </c>
      <c r="H879" s="5">
        <v>0.47373024052912482</v>
      </c>
      <c r="I879" s="5">
        <v>1.9227259984805143</v>
      </c>
      <c r="J879" s="5">
        <v>4.8217327260847451</v>
      </c>
      <c r="K879" s="5">
        <v>2.8117468609065073</v>
      </c>
      <c r="L879" s="5">
        <v>0.21086012396133005</v>
      </c>
      <c r="M879" s="5">
        <v>100</v>
      </c>
      <c r="N879" s="5">
        <v>8.1964876225244154</v>
      </c>
    </row>
    <row r="880" spans="1:16">
      <c r="A880" t="s">
        <v>762</v>
      </c>
      <c r="B880" s="16" t="s">
        <v>679</v>
      </c>
      <c r="C880" s="5">
        <v>69.877306629276504</v>
      </c>
      <c r="D880" s="5">
        <v>0.5173314099880798</v>
      </c>
      <c r="E880" s="5">
        <v>15.086875081255464</v>
      </c>
      <c r="F880" s="5">
        <v>4.0923101074674735</v>
      </c>
      <c r="G880" s="5">
        <v>0.22390873804946426</v>
      </c>
      <c r="H880" s="5">
        <v>0.39925756558976261</v>
      </c>
      <c r="I880" s="5">
        <v>1.8505254375519666</v>
      </c>
      <c r="J880" s="5">
        <v>4.8649421363737249</v>
      </c>
      <c r="K880" s="5">
        <v>2.9001693766503784</v>
      </c>
      <c r="L880" s="5">
        <v>0.24205888557179359</v>
      </c>
      <c r="M880" s="5">
        <v>100</v>
      </c>
      <c r="N880" s="5">
        <v>8.0558437364242081</v>
      </c>
    </row>
    <row r="881" spans="1:14">
      <c r="A881" t="s">
        <v>762</v>
      </c>
      <c r="B881" s="16" t="s">
        <v>680</v>
      </c>
      <c r="C881" s="5">
        <v>70.164906222328426</v>
      </c>
      <c r="D881" s="5">
        <v>0.43528267547402266</v>
      </c>
      <c r="E881" s="5">
        <v>15.497494984773866</v>
      </c>
      <c r="F881" s="5">
        <v>2.6602864702122191</v>
      </c>
      <c r="G881" s="5">
        <v>0.11635307723612762</v>
      </c>
      <c r="H881" s="5">
        <v>0.27025329516577412</v>
      </c>
      <c r="I881" s="5">
        <v>1.3773629630624575</v>
      </c>
      <c r="J881" s="5">
        <v>6.2296615114862144</v>
      </c>
      <c r="K881" s="5">
        <v>3.0767991635937726</v>
      </c>
      <c r="L881" s="5">
        <v>0.22144700291997474</v>
      </c>
      <c r="M881" s="5">
        <v>100</v>
      </c>
      <c r="N881" s="5">
        <v>13.838978408323456</v>
      </c>
    </row>
    <row r="882" spans="1:14">
      <c r="A882" t="s">
        <v>762</v>
      </c>
      <c r="B882" s="16" t="s">
        <v>681</v>
      </c>
      <c r="C882" s="5">
        <v>70.197074466185541</v>
      </c>
      <c r="D882" s="5">
        <v>0.46287142928105041</v>
      </c>
      <c r="E882" s="5">
        <v>15.188834548585072</v>
      </c>
      <c r="F882" s="5">
        <v>3.7798263567820309</v>
      </c>
      <c r="G882" s="5">
        <v>7.5352892401520613E-2</v>
      </c>
      <c r="H882" s="5">
        <v>0.39414464749020561</v>
      </c>
      <c r="I882" s="5">
        <v>1.2501729875706831</v>
      </c>
      <c r="J882" s="5">
        <v>5.2013501876660966</v>
      </c>
      <c r="K882" s="5">
        <v>3.2142583749864944</v>
      </c>
      <c r="L882" s="5">
        <v>0.30491421169936406</v>
      </c>
      <c r="M882" s="5">
        <v>100</v>
      </c>
      <c r="N882" s="5">
        <v>4.5292122077210877</v>
      </c>
    </row>
    <row r="883" spans="1:14">
      <c r="A883" t="s">
        <v>762</v>
      </c>
      <c r="B883" s="16" t="s">
        <v>682</v>
      </c>
      <c r="C883" s="5">
        <v>70.839581340576828</v>
      </c>
      <c r="D883" s="5">
        <v>0.40444265245965677</v>
      </c>
      <c r="E883" s="5">
        <v>15.039395027450084</v>
      </c>
      <c r="F883" s="5">
        <v>3.2017727079406963</v>
      </c>
      <c r="G883" s="5">
        <v>0.20604727022545191</v>
      </c>
      <c r="H883" s="5">
        <v>0.33634224704085885</v>
      </c>
      <c r="I883" s="5">
        <v>1.5204108985614906</v>
      </c>
      <c r="J883" s="5">
        <v>5.1417956403962268</v>
      </c>
      <c r="K883" s="5">
        <v>3.1332801800260079</v>
      </c>
      <c r="L883" s="5">
        <v>0.22863630587194617</v>
      </c>
      <c r="M883" s="5">
        <v>100</v>
      </c>
      <c r="N883" s="5">
        <v>6.9902747120562196</v>
      </c>
    </row>
    <row r="884" spans="1:14">
      <c r="A884" t="s">
        <v>762</v>
      </c>
      <c r="B884" s="16" t="s">
        <v>683</v>
      </c>
      <c r="C884" s="5">
        <v>73.55512228633782</v>
      </c>
      <c r="D884" s="5">
        <v>0.29225154200547715</v>
      </c>
      <c r="E884" s="5">
        <v>13.264026219952662</v>
      </c>
      <c r="F884" s="5">
        <v>2.644772638517829</v>
      </c>
      <c r="G884" s="5">
        <v>5.1061376698498959E-2</v>
      </c>
      <c r="H884" s="5">
        <v>0.22854573634736036</v>
      </c>
      <c r="I884" s="5">
        <v>1.2976493034663181</v>
      </c>
      <c r="J884" s="5">
        <v>3.8586015973432564</v>
      </c>
      <c r="K884" s="5">
        <v>4.6015814092999614</v>
      </c>
      <c r="L884" s="5">
        <v>0.2664076459627297</v>
      </c>
      <c r="M884" s="5">
        <v>100</v>
      </c>
      <c r="N884" s="5">
        <v>6.1325739746280874</v>
      </c>
    </row>
    <row r="885" spans="1:14">
      <c r="A885" t="s">
        <v>762</v>
      </c>
      <c r="B885" s="16" t="s">
        <v>684</v>
      </c>
      <c r="C885" s="5">
        <v>73.662019770894219</v>
      </c>
      <c r="D885" s="5">
        <v>0.33958844757342999</v>
      </c>
      <c r="E885" s="5">
        <v>14.317356773671422</v>
      </c>
      <c r="F885" s="5">
        <v>2.0401173513444406</v>
      </c>
      <c r="G885" s="5">
        <v>0.10780386309114522</v>
      </c>
      <c r="H885" s="5">
        <v>0.45567608138905485</v>
      </c>
      <c r="I885" s="5">
        <v>2.0015212908038489</v>
      </c>
      <c r="J885" s="5">
        <v>4.3204726401416256</v>
      </c>
      <c r="K885" s="5">
        <v>2.580838466053442</v>
      </c>
      <c r="L885" s="5">
        <v>0.22549072188467553</v>
      </c>
      <c r="M885" s="5">
        <v>100</v>
      </c>
      <c r="N885" s="5">
        <v>6.8298694314136981</v>
      </c>
    </row>
    <row r="886" spans="1:14">
      <c r="A886" t="s">
        <v>762</v>
      </c>
      <c r="B886" s="16" t="s">
        <v>685</v>
      </c>
      <c r="C886" s="5">
        <v>74.274771920289709</v>
      </c>
      <c r="D886" s="5">
        <v>0.28378117375983519</v>
      </c>
      <c r="E886" s="5">
        <v>13.389222103584334</v>
      </c>
      <c r="F886" s="5">
        <v>1.9969888181645441</v>
      </c>
      <c r="G886" s="5">
        <v>6.7337564930925284E-2</v>
      </c>
      <c r="H886" s="5">
        <v>0.12625885998227246</v>
      </c>
      <c r="I886" s="5">
        <v>0.98259183805022432</v>
      </c>
      <c r="J886" s="5">
        <v>4.1942012786559468</v>
      </c>
      <c r="K886" s="5">
        <v>4.4842768391930452</v>
      </c>
      <c r="L886" s="5">
        <v>0.25909944402750601</v>
      </c>
      <c r="M886" s="5">
        <v>100</v>
      </c>
      <c r="N886" s="5">
        <v>5.4806925892123814</v>
      </c>
    </row>
    <row r="887" spans="1:14">
      <c r="A887" t="s">
        <v>762</v>
      </c>
      <c r="B887" s="16" t="s">
        <v>686</v>
      </c>
      <c r="C887" s="5">
        <v>74.448149308888475</v>
      </c>
      <c r="D887" s="5">
        <v>0.29866452402147819</v>
      </c>
      <c r="E887" s="5">
        <v>13.272146474203264</v>
      </c>
      <c r="F887" s="5">
        <v>2.0009599171501486</v>
      </c>
      <c r="G887" s="5">
        <v>6.4128058544789132E-2</v>
      </c>
      <c r="H887" s="5">
        <v>0.20416279863238987</v>
      </c>
      <c r="I887" s="5">
        <v>0.93519116335358166</v>
      </c>
      <c r="J887" s="5">
        <v>4.1462930655729524</v>
      </c>
      <c r="K887" s="5">
        <v>4.4379236854102544</v>
      </c>
      <c r="L887" s="5">
        <v>0.24842936293136614</v>
      </c>
      <c r="M887" s="5">
        <v>100</v>
      </c>
      <c r="N887" s="5">
        <v>5.4049017285753536</v>
      </c>
    </row>
    <row r="888" spans="1:14">
      <c r="A888" t="s">
        <v>762</v>
      </c>
      <c r="B888" s="16" t="s">
        <v>687</v>
      </c>
      <c r="C888" s="5">
        <v>74.608757793742157</v>
      </c>
      <c r="D888" s="5">
        <v>0.32671576139004577</v>
      </c>
      <c r="E888" s="5">
        <v>13.691967054752993</v>
      </c>
      <c r="F888" s="5">
        <v>1.7325182289348202</v>
      </c>
      <c r="G888" s="5">
        <v>3.4923330514634809E-2</v>
      </c>
      <c r="H888" s="5">
        <v>0.26352908292512234</v>
      </c>
      <c r="I888" s="5">
        <v>1.3172001282128192</v>
      </c>
      <c r="J888" s="5">
        <v>4.2578930578812884</v>
      </c>
      <c r="K888" s="5">
        <v>3.622165895998001</v>
      </c>
      <c r="L888" s="5">
        <v>0.18628959446418766</v>
      </c>
      <c r="M888" s="5">
        <v>100</v>
      </c>
      <c r="N888" s="5">
        <v>6.8015578114447379</v>
      </c>
    </row>
    <row r="889" spans="1:14">
      <c r="A889" t="s">
        <v>762</v>
      </c>
      <c r="B889" s="16" t="s">
        <v>688</v>
      </c>
      <c r="C889" s="5">
        <v>74.778524648719753</v>
      </c>
      <c r="D889" s="5">
        <v>0.32749743924163111</v>
      </c>
      <c r="E889" s="5">
        <v>13.310220180817819</v>
      </c>
      <c r="F889" s="5">
        <v>1.6127025979805303</v>
      </c>
      <c r="G889" s="5">
        <v>3.0973193093039347E-2</v>
      </c>
      <c r="H889" s="5">
        <v>0.18369362617435209</v>
      </c>
      <c r="I889" s="5">
        <v>1.1298275583050343</v>
      </c>
      <c r="J889" s="5">
        <v>3.8852684218447626</v>
      </c>
      <c r="K889" s="5">
        <v>4.5478172057121196</v>
      </c>
      <c r="L889" s="5">
        <v>0.24990190038864135</v>
      </c>
      <c r="M889" s="5">
        <v>100</v>
      </c>
      <c r="N889" s="5">
        <v>4.0331427544035847</v>
      </c>
    </row>
    <row r="890" spans="1:14">
      <c r="A890" t="s">
        <v>762</v>
      </c>
      <c r="B890" s="16" t="s">
        <v>689</v>
      </c>
      <c r="C890" s="5">
        <v>75.135555420132391</v>
      </c>
      <c r="D890" s="5">
        <v>0.25655392639035696</v>
      </c>
      <c r="E890" s="5">
        <v>13.235117869704347</v>
      </c>
      <c r="F890" s="5">
        <v>1.7682927621753459</v>
      </c>
      <c r="G890" s="5">
        <v>4.5213334419596648E-3</v>
      </c>
      <c r="H890" s="5">
        <v>0.23119198824661014</v>
      </c>
      <c r="I890" s="5">
        <v>1.1201211440538636</v>
      </c>
      <c r="J890" s="5">
        <v>3.7348006970776226</v>
      </c>
      <c r="K890" s="5">
        <v>4.3364489486072442</v>
      </c>
      <c r="L890" s="5">
        <v>0.22899908283636064</v>
      </c>
      <c r="M890" s="5">
        <v>100</v>
      </c>
      <c r="N890" s="5">
        <v>6.2887076480788551</v>
      </c>
    </row>
    <row r="891" spans="1:14">
      <c r="A891" t="s">
        <v>762</v>
      </c>
      <c r="B891" s="16" t="s">
        <v>690</v>
      </c>
      <c r="C891" s="5">
        <v>76.232315614421566</v>
      </c>
      <c r="D891" s="5">
        <v>0.14903151404707249</v>
      </c>
      <c r="E891" s="5">
        <v>13.642399736882064</v>
      </c>
      <c r="F891" s="5">
        <v>1.214057161609438</v>
      </c>
      <c r="G891" s="5">
        <v>9.544635523976247E-2</v>
      </c>
      <c r="H891" s="5">
        <v>0.33046858701790854</v>
      </c>
      <c r="I891" s="5">
        <v>1.8944153947213185</v>
      </c>
      <c r="J891" s="5">
        <v>3.662723493412722</v>
      </c>
      <c r="K891" s="5">
        <v>2.6668975458947606</v>
      </c>
      <c r="L891" s="5">
        <v>0.14493824792880214</v>
      </c>
      <c r="M891" s="5">
        <v>100</v>
      </c>
      <c r="N891" s="5">
        <v>6.6271312549055352</v>
      </c>
    </row>
    <row r="892" spans="1:14">
      <c r="A892" t="s">
        <v>762</v>
      </c>
      <c r="B892" s="16" t="s">
        <v>691</v>
      </c>
      <c r="C892" s="5">
        <v>76.723095384828355</v>
      </c>
      <c r="D892" s="5">
        <v>5.4033838186762412E-2</v>
      </c>
      <c r="E892" s="5">
        <v>13.622768583395226</v>
      </c>
      <c r="F892" s="5">
        <v>0.72303725479077063</v>
      </c>
      <c r="G892" s="5">
        <v>0.14624602536262721</v>
      </c>
      <c r="H892" s="5">
        <v>0.11066679439441315</v>
      </c>
      <c r="I892" s="5">
        <v>1.1610842610369778</v>
      </c>
      <c r="J892" s="5">
        <v>3.6412100517967776</v>
      </c>
      <c r="K892" s="5">
        <v>3.726832172911331</v>
      </c>
      <c r="L892" s="5">
        <v>0.11773830780575988</v>
      </c>
      <c r="M892" s="5">
        <v>100</v>
      </c>
      <c r="N892" s="5">
        <v>7.9687809181345273</v>
      </c>
    </row>
    <row r="893" spans="1:14">
      <c r="A893" t="s">
        <v>762</v>
      </c>
      <c r="B893" s="16" t="s">
        <v>692</v>
      </c>
      <c r="C893" s="5">
        <v>78.053322738764706</v>
      </c>
      <c r="D893" s="5">
        <v>0.21906715372603516</v>
      </c>
      <c r="E893" s="5">
        <v>12.579303886501261</v>
      </c>
      <c r="F893" s="5">
        <v>1.1172511369144589</v>
      </c>
      <c r="G893" s="5">
        <v>2.8737281121886161E-2</v>
      </c>
      <c r="H893" s="5">
        <v>0.21147288840149375</v>
      </c>
      <c r="I893" s="5">
        <v>1.1075620123549441</v>
      </c>
      <c r="J893" s="5">
        <v>4.1723165031248639</v>
      </c>
      <c r="K893" s="5">
        <v>2.4012239772602593</v>
      </c>
      <c r="L893" s="5">
        <v>0.14165030071302118</v>
      </c>
      <c r="M893" s="5">
        <v>100</v>
      </c>
      <c r="N893" s="5">
        <v>6.389891632746199</v>
      </c>
    </row>
    <row r="894" spans="1:14">
      <c r="A894" t="s">
        <v>762</v>
      </c>
      <c r="B894" s="16" t="s">
        <v>693</v>
      </c>
      <c r="C894" s="5">
        <v>78.145290971608233</v>
      </c>
      <c r="D894" s="5">
        <v>0.22921426830852912</v>
      </c>
      <c r="E894" s="5">
        <v>12.477542134170379</v>
      </c>
      <c r="F894" s="5">
        <v>1.1142290214795882</v>
      </c>
      <c r="G894" s="5">
        <v>3.1627290960665563E-2</v>
      </c>
      <c r="H894" s="5">
        <v>0.18705392875113172</v>
      </c>
      <c r="I894" s="5">
        <v>1.1031702210984751</v>
      </c>
      <c r="J894" s="5">
        <v>3.939355671950425</v>
      </c>
      <c r="K894" s="5">
        <v>2.60456074979564</v>
      </c>
      <c r="L894" s="5">
        <v>0.21680449974485072</v>
      </c>
      <c r="M894" s="5">
        <v>100</v>
      </c>
      <c r="N894" s="5">
        <v>11.174814071369909</v>
      </c>
    </row>
    <row r="895" spans="1:14">
      <c r="A895" t="s">
        <v>762</v>
      </c>
      <c r="B895" s="16" t="s">
        <v>694</v>
      </c>
      <c r="C895" s="5">
        <v>78.268077866495815</v>
      </c>
      <c r="D895" s="5">
        <v>0.2159702243383185</v>
      </c>
      <c r="E895" s="5">
        <v>12.315674959209343</v>
      </c>
      <c r="F895" s="5">
        <v>1.09874338341942</v>
      </c>
      <c r="G895" s="5">
        <v>5.5643307906150415E-2</v>
      </c>
      <c r="H895" s="5">
        <v>0.19828333241238993</v>
      </c>
      <c r="I895" s="5">
        <v>1.068322650831</v>
      </c>
      <c r="J895" s="5">
        <v>4.1863893825708933</v>
      </c>
      <c r="K895" s="5">
        <v>2.4640858501482552</v>
      </c>
      <c r="L895" s="5">
        <v>0.16633784946716632</v>
      </c>
      <c r="M895" s="5">
        <v>100</v>
      </c>
      <c r="N895" s="5">
        <v>5.7550638641964156</v>
      </c>
    </row>
    <row r="896" spans="1:14">
      <c r="A896" t="s">
        <v>762</v>
      </c>
      <c r="B896" s="16" t="s">
        <v>695</v>
      </c>
      <c r="C896" s="5">
        <v>78.335989741230222</v>
      </c>
      <c r="D896" s="5">
        <v>0.17066756910336109</v>
      </c>
      <c r="E896" s="5">
        <v>12.350047180676347</v>
      </c>
      <c r="F896" s="5">
        <v>1.0450735625002567</v>
      </c>
      <c r="G896" s="5">
        <v>7.5602804433327661E-2</v>
      </c>
      <c r="H896" s="5">
        <v>0.18321204391178575</v>
      </c>
      <c r="I896" s="5">
        <v>1.0835474091453097</v>
      </c>
      <c r="J896" s="5">
        <v>4.1474089978123709</v>
      </c>
      <c r="K896" s="5">
        <v>2.4418796471422541</v>
      </c>
      <c r="L896" s="5">
        <v>0.21519394886674501</v>
      </c>
      <c r="M896" s="5">
        <v>100</v>
      </c>
      <c r="N896" s="5">
        <v>6.2376051638222094</v>
      </c>
    </row>
    <row r="897" spans="1:16">
      <c r="A897" t="s">
        <v>762</v>
      </c>
      <c r="B897" s="16" t="s">
        <v>696</v>
      </c>
      <c r="C897" s="5">
        <v>78.360641169963259</v>
      </c>
      <c r="D897" s="5">
        <v>0.13457309321973143</v>
      </c>
      <c r="E897" s="5">
        <v>12.462458856257005</v>
      </c>
      <c r="F897" s="5">
        <v>1.0979521688912794</v>
      </c>
      <c r="G897" s="5">
        <v>9.7859170498506509E-2</v>
      </c>
      <c r="H897" s="5">
        <v>0.19713369526782573</v>
      </c>
      <c r="I897" s="5">
        <v>1.0384511503698695</v>
      </c>
      <c r="J897" s="5">
        <v>3.9719742218400045</v>
      </c>
      <c r="K897" s="5">
        <v>2.5166271125744699</v>
      </c>
      <c r="L897" s="5">
        <v>0.15786868014238239</v>
      </c>
      <c r="M897" s="5">
        <v>100</v>
      </c>
      <c r="N897" s="5">
        <v>7.3730141608104418</v>
      </c>
    </row>
    <row r="898" spans="1:16">
      <c r="A898" t="s">
        <v>762</v>
      </c>
      <c r="B898" s="16" t="s">
        <v>697</v>
      </c>
      <c r="C898" s="5">
        <v>78.431420036684301</v>
      </c>
      <c r="D898" s="5">
        <v>0.14433361747130147</v>
      </c>
      <c r="E898" s="5">
        <v>12.819589227685304</v>
      </c>
      <c r="F898" s="5">
        <v>0.85894685524186498</v>
      </c>
      <c r="G898" s="5">
        <v>0.14717782667458348</v>
      </c>
      <c r="H898" s="5">
        <v>0.24493062682919226</v>
      </c>
      <c r="I898" s="5">
        <v>1.1440618015330104</v>
      </c>
      <c r="J898" s="5">
        <v>3.4775889722682995</v>
      </c>
      <c r="K898" s="5">
        <v>2.6365570589016989</v>
      </c>
      <c r="L898" s="5">
        <v>0.12320149983323357</v>
      </c>
      <c r="M898" s="5">
        <v>100</v>
      </c>
      <c r="N898" s="5">
        <v>7.4962560080313949</v>
      </c>
    </row>
    <row r="899" spans="1:16">
      <c r="A899" t="s">
        <v>762</v>
      </c>
      <c r="B899" s="16" t="s">
        <v>698</v>
      </c>
      <c r="C899" s="5">
        <v>78.768481383446158</v>
      </c>
      <c r="D899" s="5">
        <v>0.18456380992884677</v>
      </c>
      <c r="E899" s="5">
        <v>12.264662681094972</v>
      </c>
      <c r="F899" s="5">
        <v>1.0925786138612128</v>
      </c>
      <c r="G899" s="5">
        <v>7.0877532925691003E-2</v>
      </c>
      <c r="H899" s="5">
        <v>0.16479939003175734</v>
      </c>
      <c r="I899" s="5">
        <v>1.0897672673326819</v>
      </c>
      <c r="J899" s="5">
        <v>3.7321714835442839</v>
      </c>
      <c r="K899" s="5">
        <v>2.5027857045447655</v>
      </c>
      <c r="L899" s="5">
        <v>0.1670364808934138</v>
      </c>
      <c r="M899" s="5">
        <v>100</v>
      </c>
      <c r="N899" s="5">
        <v>8.2290292634845343</v>
      </c>
      <c r="O899" s="54">
        <f>COUNT(C873:C899)</f>
        <v>27</v>
      </c>
    </row>
    <row r="900" spans="1:16"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6"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6">
      <c r="A902" t="s">
        <v>762</v>
      </c>
      <c r="B902" s="16" t="s">
        <v>699</v>
      </c>
      <c r="C902" s="5">
        <v>61.352475875106038</v>
      </c>
      <c r="D902" s="5">
        <v>1.3836796555449524</v>
      </c>
      <c r="E902" s="5">
        <v>15.695259084975199</v>
      </c>
      <c r="F902" s="5">
        <v>7.2482244354740866</v>
      </c>
      <c r="G902" s="5">
        <v>0.14430970994780754</v>
      </c>
      <c r="H902" s="5">
        <v>1.9410503608225014</v>
      </c>
      <c r="I902" s="5">
        <v>4.9283813049849519</v>
      </c>
      <c r="J902" s="5">
        <v>5.0465019651355441</v>
      </c>
      <c r="K902" s="5">
        <v>2.1320229678762046</v>
      </c>
      <c r="L902" s="5">
        <v>0.16538677990372011</v>
      </c>
      <c r="M902" s="5">
        <v>100</v>
      </c>
      <c r="N902" s="5">
        <v>4.7922693145934119</v>
      </c>
      <c r="P902" s="75" t="s">
        <v>2628</v>
      </c>
    </row>
    <row r="903" spans="1:16">
      <c r="A903" t="s">
        <v>762</v>
      </c>
      <c r="B903" s="16" t="s">
        <v>700</v>
      </c>
      <c r="C903" s="5">
        <v>61.933934097671454</v>
      </c>
      <c r="D903" s="5">
        <v>1.3160927339272732</v>
      </c>
      <c r="E903" s="5">
        <v>16.083345600104103</v>
      </c>
      <c r="F903" s="5">
        <v>6.2143950548166353</v>
      </c>
      <c r="G903" s="5">
        <v>9.0464482492269779E-2</v>
      </c>
      <c r="H903" s="5">
        <v>2.2481805368485643</v>
      </c>
      <c r="I903" s="5">
        <v>5.2311701102511723</v>
      </c>
      <c r="J903" s="5">
        <v>4.1352114832356364</v>
      </c>
      <c r="K903" s="5">
        <v>2.7003105113816375</v>
      </c>
      <c r="L903" s="5">
        <v>6.0666586306174136E-2</v>
      </c>
      <c r="M903" s="5">
        <v>100</v>
      </c>
      <c r="N903" s="5">
        <v>3.4361358254996901</v>
      </c>
    </row>
    <row r="904" spans="1:16">
      <c r="A904" t="s">
        <v>762</v>
      </c>
      <c r="B904" s="16" t="s">
        <v>701</v>
      </c>
      <c r="C904" s="5">
        <v>62.390496625492162</v>
      </c>
      <c r="D904" s="5">
        <v>1.1031824718131586</v>
      </c>
      <c r="E904" s="5">
        <v>16.117712566760392</v>
      </c>
      <c r="F904" s="5">
        <v>6.7216483558325546</v>
      </c>
      <c r="G904" s="5">
        <v>0.16057374703791041</v>
      </c>
      <c r="H904" s="5">
        <v>1.6781741690837575</v>
      </c>
      <c r="I904" s="5">
        <v>4.6936813182808956</v>
      </c>
      <c r="J904" s="5">
        <v>4.9382320316317934</v>
      </c>
      <c r="K904" s="5">
        <v>2.0777447133273856</v>
      </c>
      <c r="L904" s="5">
        <v>0.1531560456801242</v>
      </c>
      <c r="M904" s="5">
        <v>100</v>
      </c>
      <c r="N904" s="5">
        <v>4.0403535182988009</v>
      </c>
    </row>
    <row r="905" spans="1:16">
      <c r="A905" t="s">
        <v>762</v>
      </c>
      <c r="B905" s="16" t="s">
        <v>702</v>
      </c>
      <c r="C905" s="5">
        <v>64.284686866211999</v>
      </c>
      <c r="D905" s="5">
        <v>1.1056811700717739</v>
      </c>
      <c r="E905" s="5">
        <v>14.681149512137587</v>
      </c>
      <c r="F905" s="5">
        <v>6.8820353764293278</v>
      </c>
      <c r="G905" s="5">
        <v>0.15402309073494438</v>
      </c>
      <c r="H905" s="5">
        <v>1.9324040034707046</v>
      </c>
      <c r="I905" s="5">
        <v>5.0842286986817831</v>
      </c>
      <c r="J905" s="5">
        <v>4.3307705605839013</v>
      </c>
      <c r="K905" s="5">
        <v>1.3481571908312209</v>
      </c>
      <c r="L905" s="5">
        <v>0.25423593977580605</v>
      </c>
      <c r="M905" s="5">
        <v>100</v>
      </c>
      <c r="N905" s="5">
        <v>16.343062988044181</v>
      </c>
    </row>
    <row r="906" spans="1:16">
      <c r="A906" t="s">
        <v>762</v>
      </c>
      <c r="B906" s="16" t="s">
        <v>703</v>
      </c>
      <c r="C906" s="5">
        <v>64.680079896803221</v>
      </c>
      <c r="D906" s="5">
        <v>0.97833248383434013</v>
      </c>
      <c r="E906" s="5">
        <v>14.673668840376806</v>
      </c>
      <c r="F906" s="5">
        <v>6.6432842236769361</v>
      </c>
      <c r="G906" s="5">
        <v>0.17217272190758093</v>
      </c>
      <c r="H906" s="5">
        <v>1.2565143145632747</v>
      </c>
      <c r="I906" s="5">
        <v>3.8533042864838607</v>
      </c>
      <c r="J906" s="5">
        <v>4.2423629058177568</v>
      </c>
      <c r="K906" s="5">
        <v>3.3666681668353475</v>
      </c>
      <c r="L906" s="5">
        <v>0.17249709437811372</v>
      </c>
      <c r="M906" s="5">
        <v>100</v>
      </c>
      <c r="N906" s="5">
        <v>4.4308539837546874</v>
      </c>
    </row>
    <row r="907" spans="1:16">
      <c r="A907" t="s">
        <v>762</v>
      </c>
      <c r="B907" s="16" t="s">
        <v>704</v>
      </c>
      <c r="C907" s="5">
        <v>65.041045963083207</v>
      </c>
      <c r="D907" s="5">
        <v>0.79730150291142077</v>
      </c>
      <c r="E907" s="5">
        <v>15.374825361891029</v>
      </c>
      <c r="F907" s="5">
        <v>5.538258350693396</v>
      </c>
      <c r="G907" s="5">
        <v>8.7470792927958285E-2</v>
      </c>
      <c r="H907" s="5">
        <v>1.5900239964915721</v>
      </c>
      <c r="I907" s="5">
        <v>5.1876188614618561</v>
      </c>
      <c r="J907" s="5">
        <v>4.2568139574529198</v>
      </c>
      <c r="K907" s="5">
        <v>2.0139889516526757</v>
      </c>
      <c r="L907" s="5">
        <v>0.14557776367435843</v>
      </c>
      <c r="M907" s="5">
        <v>100</v>
      </c>
      <c r="N907" s="5">
        <v>2.6863743305649308</v>
      </c>
    </row>
    <row r="908" spans="1:16">
      <c r="A908" t="s">
        <v>762</v>
      </c>
      <c r="B908" s="16" t="s">
        <v>705</v>
      </c>
      <c r="C908" s="5">
        <v>66.369894544964296</v>
      </c>
      <c r="D908" s="5">
        <v>0.81889837607612048</v>
      </c>
      <c r="E908" s="5">
        <v>15.634499841544875</v>
      </c>
      <c r="F908" s="5">
        <v>4.8488453618858234</v>
      </c>
      <c r="G908" s="5">
        <v>0.15087883739193031</v>
      </c>
      <c r="H908" s="5">
        <v>1.1572048968865962</v>
      </c>
      <c r="I908" s="5">
        <v>3.4390759134010649</v>
      </c>
      <c r="J908" s="5">
        <v>4.7241354796407418</v>
      </c>
      <c r="K908" s="5">
        <v>2.5900681380523203</v>
      </c>
      <c r="L908" s="5">
        <v>0.34424021305345248</v>
      </c>
      <c r="M908" s="5">
        <v>100</v>
      </c>
      <c r="N908" s="5">
        <v>14.016437134252058</v>
      </c>
    </row>
    <row r="909" spans="1:16">
      <c r="A909" t="s">
        <v>762</v>
      </c>
      <c r="B909" s="16" t="s">
        <v>706</v>
      </c>
      <c r="C909" s="5">
        <v>66.571379687675957</v>
      </c>
      <c r="D909" s="5">
        <v>0.96393983445393372</v>
      </c>
      <c r="E909" s="5">
        <v>15.811839064133901</v>
      </c>
      <c r="F909" s="5">
        <v>4.3739114274912589</v>
      </c>
      <c r="G909" s="5">
        <v>6.660664412209126E-2</v>
      </c>
      <c r="H909" s="5">
        <v>1.2518442848204385</v>
      </c>
      <c r="I909" s="5">
        <v>3.7349349738089526</v>
      </c>
      <c r="J909" s="5">
        <v>4.9599588768584866</v>
      </c>
      <c r="K909" s="5">
        <v>2.1034281215934736</v>
      </c>
      <c r="L909" s="5">
        <v>0.20943730931170726</v>
      </c>
      <c r="M909" s="5">
        <v>100</v>
      </c>
      <c r="N909" s="5">
        <v>7.2720134544127006</v>
      </c>
    </row>
    <row r="910" spans="1:16">
      <c r="A910" t="s">
        <v>762</v>
      </c>
      <c r="B910" s="16" t="s">
        <v>707</v>
      </c>
      <c r="C910" s="5">
        <v>68.603392819796284</v>
      </c>
      <c r="D910" s="5">
        <v>0.95933083433074051</v>
      </c>
      <c r="E910" s="5">
        <v>14.792395256460743</v>
      </c>
      <c r="F910" s="5">
        <v>4.0090361066249383</v>
      </c>
      <c r="G910" s="5">
        <v>9.1389230135307573E-2</v>
      </c>
      <c r="H910" s="5">
        <v>0.99330824773263848</v>
      </c>
      <c r="I910" s="5">
        <v>2.6884517928709752</v>
      </c>
      <c r="J910" s="5">
        <v>4.0401866261545978</v>
      </c>
      <c r="K910" s="5">
        <v>3.7623944725637424</v>
      </c>
      <c r="L910" s="5">
        <v>7.7617587554589113E-2</v>
      </c>
      <c r="M910" s="5">
        <v>100</v>
      </c>
      <c r="N910" s="5">
        <v>4.9133033823126624</v>
      </c>
    </row>
    <row r="911" spans="1:16">
      <c r="A911" t="s">
        <v>762</v>
      </c>
      <c r="B911" s="16" t="s">
        <v>708</v>
      </c>
      <c r="C911" s="5">
        <v>68.624400165201664</v>
      </c>
      <c r="D911" s="5">
        <v>0.52321640413694803</v>
      </c>
      <c r="E911" s="5">
        <v>15.374487439675175</v>
      </c>
      <c r="F911" s="5">
        <v>4.2485274793687573</v>
      </c>
      <c r="G911" s="5">
        <v>0.1551617047042739</v>
      </c>
      <c r="H911" s="5">
        <v>0.53213916266900818</v>
      </c>
      <c r="I911" s="5">
        <v>2.0621971185995109</v>
      </c>
      <c r="J911" s="5">
        <v>5.2473261860633231</v>
      </c>
      <c r="K911" s="5">
        <v>2.9721154154334921</v>
      </c>
      <c r="L911" s="5">
        <v>0.33638751185787574</v>
      </c>
      <c r="M911" s="5">
        <v>100</v>
      </c>
      <c r="N911" s="5">
        <v>17.491883552067165</v>
      </c>
    </row>
    <row r="912" spans="1:16">
      <c r="A912" t="s">
        <v>762</v>
      </c>
      <c r="B912" s="16" t="s">
        <v>709</v>
      </c>
      <c r="C912" s="5">
        <v>68.826481113191676</v>
      </c>
      <c r="D912" s="5">
        <v>0.56261970844895515</v>
      </c>
      <c r="E912" s="5">
        <v>15.229942194050212</v>
      </c>
      <c r="F912" s="5">
        <v>4.2883419749786027</v>
      </c>
      <c r="G912" s="5">
        <v>0.16268807162027576</v>
      </c>
      <c r="H912" s="5">
        <v>0.5355867152289151</v>
      </c>
      <c r="I912" s="5">
        <v>2.0753929766433092</v>
      </c>
      <c r="J912" s="5">
        <v>5.511686078229685</v>
      </c>
      <c r="K912" s="5">
        <v>2.6163846062196319</v>
      </c>
      <c r="L912" s="5">
        <v>0.24655678083467858</v>
      </c>
      <c r="M912" s="5">
        <v>100</v>
      </c>
      <c r="N912" s="5">
        <v>7.5722033567582372</v>
      </c>
    </row>
    <row r="913" spans="1:14">
      <c r="A913" t="s">
        <v>762</v>
      </c>
      <c r="B913" s="16" t="s">
        <v>710</v>
      </c>
      <c r="C913" s="5">
        <v>68.905855325896226</v>
      </c>
      <c r="D913" s="5">
        <v>0.52923064710964385</v>
      </c>
      <c r="E913" s="5">
        <v>15.328662808001686</v>
      </c>
      <c r="F913" s="5">
        <v>4.0654927157205645</v>
      </c>
      <c r="G913" s="5">
        <v>0.14384382977948362</v>
      </c>
      <c r="H913" s="5">
        <v>0.4294839246553328</v>
      </c>
      <c r="I913" s="5">
        <v>1.9139104609452542</v>
      </c>
      <c r="J913" s="5">
        <v>5.6967513904771572</v>
      </c>
      <c r="K913" s="5">
        <v>2.8113833569383382</v>
      </c>
      <c r="L913" s="5">
        <v>0.22653715636958405</v>
      </c>
      <c r="M913" s="5">
        <v>100</v>
      </c>
      <c r="N913" s="5">
        <v>6.6696150917221786</v>
      </c>
    </row>
    <row r="914" spans="1:14">
      <c r="A914" t="s">
        <v>762</v>
      </c>
      <c r="B914" s="16" t="s">
        <v>711</v>
      </c>
      <c r="C914" s="5">
        <v>69.068369541752048</v>
      </c>
      <c r="D914" s="5">
        <v>0.48304328148903636</v>
      </c>
      <c r="E914" s="5">
        <v>15.238058436732386</v>
      </c>
      <c r="F914" s="5">
        <v>3.9627666670018775</v>
      </c>
      <c r="G914" s="5">
        <v>0.13511289877594734</v>
      </c>
      <c r="H914" s="5">
        <v>0.47076931134351074</v>
      </c>
      <c r="I914" s="5">
        <v>2.1599491065495515</v>
      </c>
      <c r="J914" s="5">
        <v>5.3381308137393795</v>
      </c>
      <c r="K914" s="5">
        <v>2.9782998000020036</v>
      </c>
      <c r="L914" s="5">
        <v>0.21361885123223176</v>
      </c>
      <c r="M914" s="5">
        <v>100</v>
      </c>
      <c r="N914" s="5">
        <v>7.2834635812722439</v>
      </c>
    </row>
    <row r="915" spans="1:14">
      <c r="A915" t="s">
        <v>762</v>
      </c>
      <c r="B915" s="16" t="s">
        <v>712</v>
      </c>
      <c r="C915" s="5">
        <v>69.255313155610395</v>
      </c>
      <c r="D915" s="5">
        <v>0.53052432556652918</v>
      </c>
      <c r="E915" s="5">
        <v>15.249895118852297</v>
      </c>
      <c r="F915" s="5">
        <v>3.9812327331885577</v>
      </c>
      <c r="G915" s="5">
        <v>0.21608060215662925</v>
      </c>
      <c r="H915" s="5">
        <v>0.42777868374396127</v>
      </c>
      <c r="I915" s="5">
        <v>1.6647195851820433</v>
      </c>
      <c r="J915" s="5">
        <v>5.667077769464349</v>
      </c>
      <c r="K915" s="5">
        <v>2.8382744279382832</v>
      </c>
      <c r="L915" s="5">
        <v>0.21842610163607099</v>
      </c>
      <c r="M915" s="5">
        <v>100</v>
      </c>
      <c r="N915" s="5">
        <v>5.9901731240302922</v>
      </c>
    </row>
    <row r="916" spans="1:14">
      <c r="A916" t="s">
        <v>762</v>
      </c>
      <c r="B916" s="16" t="s">
        <v>713</v>
      </c>
      <c r="C916" s="5">
        <v>69.637736889905682</v>
      </c>
      <c r="D916" s="5">
        <v>0.53706909501159639</v>
      </c>
      <c r="E916" s="5">
        <v>15.003657401777149</v>
      </c>
      <c r="F916" s="5">
        <v>4.1003724834338335</v>
      </c>
      <c r="G916" s="5">
        <v>0.17833604020175212</v>
      </c>
      <c r="H916" s="5">
        <v>0.48339784176384498</v>
      </c>
      <c r="I916" s="5">
        <v>1.9628552704550422</v>
      </c>
      <c r="J916" s="5">
        <v>4.7352041517962986</v>
      </c>
      <c r="K916" s="5">
        <v>3.2008113609474429</v>
      </c>
      <c r="L916" s="5">
        <v>0.207301376178297</v>
      </c>
      <c r="M916" s="5">
        <v>100</v>
      </c>
      <c r="N916" s="5">
        <v>6.8887030282011494</v>
      </c>
    </row>
    <row r="917" spans="1:14">
      <c r="A917" t="s">
        <v>762</v>
      </c>
      <c r="B917" s="16" t="s">
        <v>714</v>
      </c>
      <c r="C917" s="5">
        <v>69.940755751126332</v>
      </c>
      <c r="D917" s="5">
        <v>0.4437196821567107</v>
      </c>
      <c r="E917" s="5">
        <v>14.888306957030901</v>
      </c>
      <c r="F917" s="5">
        <v>3.8109286677635827</v>
      </c>
      <c r="G917" s="5">
        <v>0.18088565133443418</v>
      </c>
      <c r="H917" s="5">
        <v>0.38065703395077682</v>
      </c>
      <c r="I917" s="5">
        <v>1.8925772080908911</v>
      </c>
      <c r="J917" s="5">
        <v>5.5056850061545886</v>
      </c>
      <c r="K917" s="5">
        <v>2.7915782123420922</v>
      </c>
      <c r="L917" s="5">
        <v>0.21293868665225973</v>
      </c>
      <c r="M917" s="5">
        <v>100</v>
      </c>
      <c r="N917" s="5">
        <v>6.8450157561376272</v>
      </c>
    </row>
    <row r="918" spans="1:14">
      <c r="A918" t="s">
        <v>762</v>
      </c>
      <c r="B918" s="16" t="s">
        <v>715</v>
      </c>
      <c r="C918" s="5">
        <v>70.453975480496212</v>
      </c>
      <c r="D918" s="5">
        <v>0.35272450769963926</v>
      </c>
      <c r="E918" s="5">
        <v>15.602802904985788</v>
      </c>
      <c r="F918" s="5">
        <v>2.6188011838125709</v>
      </c>
      <c r="G918" s="5">
        <v>0.12155561870940806</v>
      </c>
      <c r="H918" s="5">
        <v>0.35084936189914478</v>
      </c>
      <c r="I918" s="5">
        <v>1.7422195241493466</v>
      </c>
      <c r="J918" s="5">
        <v>4.8192336007552283</v>
      </c>
      <c r="K918" s="5">
        <v>3.7195826068114162</v>
      </c>
      <c r="L918" s="5">
        <v>0.28185989488966195</v>
      </c>
      <c r="M918" s="5">
        <v>100</v>
      </c>
      <c r="N918" s="5">
        <v>8.1671409473396039</v>
      </c>
    </row>
    <row r="919" spans="1:14">
      <c r="A919" t="s">
        <v>762</v>
      </c>
      <c r="B919" s="16" t="s">
        <v>716</v>
      </c>
      <c r="C919" s="5">
        <v>70.484932214265882</v>
      </c>
      <c r="D919" s="5">
        <v>0.28335085311975922</v>
      </c>
      <c r="E919" s="5">
        <v>15.475098661629339</v>
      </c>
      <c r="F919" s="5">
        <v>2.6822502015215446</v>
      </c>
      <c r="G919" s="5">
        <v>0.12280220741405211</v>
      </c>
      <c r="H919" s="5">
        <v>0.3260274649430463</v>
      </c>
      <c r="I919" s="5">
        <v>1.8164412056034067</v>
      </c>
      <c r="J919" s="5">
        <v>4.705308727882378</v>
      </c>
      <c r="K919" s="5">
        <v>3.8816699763687019</v>
      </c>
      <c r="L919" s="5">
        <v>0.28668991536024807</v>
      </c>
      <c r="M919" s="5">
        <v>100</v>
      </c>
      <c r="N919" s="5">
        <v>7.5488931422834753</v>
      </c>
    </row>
    <row r="920" spans="1:14">
      <c r="A920" t="s">
        <v>762</v>
      </c>
      <c r="B920" s="16" t="s">
        <v>717</v>
      </c>
      <c r="C920" s="5">
        <v>70.493721655491285</v>
      </c>
      <c r="D920" s="5">
        <v>0.3779097708502584</v>
      </c>
      <c r="E920" s="5">
        <v>15.519345053418226</v>
      </c>
      <c r="F920" s="5">
        <v>2.6435306450815386</v>
      </c>
      <c r="G920" s="5">
        <v>0.1172590130836709</v>
      </c>
      <c r="H920" s="5">
        <v>0.27435669089066572</v>
      </c>
      <c r="I920" s="5">
        <v>1.6804484022558501</v>
      </c>
      <c r="J920" s="5">
        <v>4.7469297975098934</v>
      </c>
      <c r="K920" s="5">
        <v>3.9374381908246914</v>
      </c>
      <c r="L920" s="5">
        <v>0.26996067072257368</v>
      </c>
      <c r="M920" s="5">
        <v>100</v>
      </c>
      <c r="N920" s="5">
        <v>6.7338218837273018</v>
      </c>
    </row>
    <row r="921" spans="1:14">
      <c r="A921" t="s">
        <v>762</v>
      </c>
      <c r="B921" s="16" t="s">
        <v>718</v>
      </c>
      <c r="C921" s="5">
        <v>71.401562817934547</v>
      </c>
      <c r="D921" s="5">
        <v>0.28135288860465463</v>
      </c>
      <c r="E921" s="5">
        <v>14.507561533807802</v>
      </c>
      <c r="F921" s="5">
        <v>3.1631190307629344</v>
      </c>
      <c r="G921" s="5">
        <v>6.2724109139364492E-2</v>
      </c>
      <c r="H921" s="5">
        <v>0.20411368891753665</v>
      </c>
      <c r="I921" s="5">
        <v>1.4314458232467511</v>
      </c>
      <c r="J921" s="5">
        <v>5.2029940147840179</v>
      </c>
      <c r="K921" s="5">
        <v>3.5788345645048723</v>
      </c>
      <c r="L921" s="5">
        <v>0.21485684952093315</v>
      </c>
      <c r="M921" s="5">
        <v>100</v>
      </c>
      <c r="N921" s="5">
        <v>5.69814252988958</v>
      </c>
    </row>
    <row r="922" spans="1:14">
      <c r="A922" t="s">
        <v>762</v>
      </c>
      <c r="B922" s="16" t="s">
        <v>719</v>
      </c>
      <c r="C922" s="5">
        <v>71.65932941727641</v>
      </c>
      <c r="D922" s="5">
        <v>0.3743850959273734</v>
      </c>
      <c r="E922" s="5">
        <v>14.603126954011392</v>
      </c>
      <c r="F922" s="5">
        <v>3.3434645716057751</v>
      </c>
      <c r="G922" s="5">
        <v>8.7131849407815085E-2</v>
      </c>
      <c r="H922" s="5">
        <v>0.35013629690681575</v>
      </c>
      <c r="I922" s="5">
        <v>1.9675239031228748</v>
      </c>
      <c r="J922" s="5">
        <v>5.1990291012058929</v>
      </c>
      <c r="K922" s="5">
        <v>2.2609028490772025</v>
      </c>
      <c r="L922" s="5">
        <v>0.20008114743412619</v>
      </c>
      <c r="M922" s="5">
        <v>100</v>
      </c>
      <c r="N922" s="5">
        <v>8.0737978771561671</v>
      </c>
    </row>
    <row r="923" spans="1:14">
      <c r="A923" t="s">
        <v>762</v>
      </c>
      <c r="B923" s="16" t="s">
        <v>720</v>
      </c>
      <c r="C923" s="5">
        <v>73.779190252587597</v>
      </c>
      <c r="D923" s="5">
        <v>0.38945975202072108</v>
      </c>
      <c r="E923" s="5">
        <v>13.476539572093396</v>
      </c>
      <c r="F923" s="5">
        <v>2.2252987942571147</v>
      </c>
      <c r="G923" s="5">
        <v>4.8016422051689378E-2</v>
      </c>
      <c r="H923" s="5">
        <v>0.25974527014865079</v>
      </c>
      <c r="I923" s="5">
        <v>1.0923946887695677</v>
      </c>
      <c r="J923" s="5">
        <v>4.162081753719546</v>
      </c>
      <c r="K923" s="5">
        <v>4.3727272980253797</v>
      </c>
      <c r="L923" s="5">
        <v>0.25110067160573735</v>
      </c>
      <c r="M923" s="5">
        <v>100</v>
      </c>
      <c r="N923" s="5">
        <v>9.8974930838733286</v>
      </c>
    </row>
    <row r="924" spans="1:14">
      <c r="A924" t="s">
        <v>762</v>
      </c>
      <c r="B924" s="16" t="s">
        <v>721</v>
      </c>
      <c r="C924" s="5">
        <v>73.930040146685684</v>
      </c>
      <c r="D924" s="5">
        <v>0.34475190624376462</v>
      </c>
      <c r="E924" s="5">
        <v>13.666290998920335</v>
      </c>
      <c r="F924" s="5">
        <v>1.9405270884701655</v>
      </c>
      <c r="G924" s="5">
        <v>7.652256377680583E-2</v>
      </c>
      <c r="H924" s="5">
        <v>0.18068653548609062</v>
      </c>
      <c r="I924" s="5">
        <v>1.084097973168632</v>
      </c>
      <c r="J924" s="5">
        <v>4.2501797559003371</v>
      </c>
      <c r="K924" s="5">
        <v>4.3104328305676214</v>
      </c>
      <c r="L924" s="5">
        <v>0.27961597132250043</v>
      </c>
      <c r="M924" s="5">
        <v>100</v>
      </c>
      <c r="N924" s="5">
        <v>5.8369238514191863</v>
      </c>
    </row>
    <row r="925" spans="1:14">
      <c r="A925" t="s">
        <v>762</v>
      </c>
      <c r="B925" s="16" t="s">
        <v>722</v>
      </c>
      <c r="C925" s="5">
        <v>73.960460054632932</v>
      </c>
      <c r="D925" s="5">
        <v>0.27440169758777871</v>
      </c>
      <c r="E925" s="5">
        <v>13.605173425628708</v>
      </c>
      <c r="F925" s="5">
        <v>1.9359420696822469</v>
      </c>
      <c r="G925" s="5">
        <v>7.3807851646796652E-2</v>
      </c>
      <c r="H925" s="5">
        <v>0.21455671205585511</v>
      </c>
      <c r="I925" s="5">
        <v>1.0728960085797865</v>
      </c>
      <c r="J925" s="5">
        <v>4.2853726043861604</v>
      </c>
      <c r="K925" s="5">
        <v>4.3926316633792801</v>
      </c>
      <c r="L925" s="5">
        <v>0.23870739419701953</v>
      </c>
      <c r="M925" s="5">
        <v>100</v>
      </c>
      <c r="N925" s="5">
        <v>6.6237555188464086</v>
      </c>
    </row>
    <row r="926" spans="1:14">
      <c r="A926" t="s">
        <v>762</v>
      </c>
      <c r="B926" s="16" t="s">
        <v>723</v>
      </c>
      <c r="C926" s="5">
        <v>74.045183091134987</v>
      </c>
      <c r="D926" s="5">
        <v>0.31414392947245079</v>
      </c>
      <c r="E926" s="5">
        <v>13.481857181031131</v>
      </c>
      <c r="F926" s="5">
        <v>1.9943789307737172</v>
      </c>
      <c r="G926" s="5">
        <v>3.4959365942586369E-2</v>
      </c>
      <c r="H926" s="5">
        <v>0.18168367149691289</v>
      </c>
      <c r="I926" s="5">
        <v>0.97601248126519802</v>
      </c>
      <c r="J926" s="5">
        <v>4.161178980919666</v>
      </c>
      <c r="K926" s="5">
        <v>4.6285381478992864</v>
      </c>
      <c r="L926" s="5">
        <v>0.23522468033312666</v>
      </c>
      <c r="M926" s="5">
        <v>100</v>
      </c>
      <c r="N926" s="5">
        <v>8.0275081281372707</v>
      </c>
    </row>
    <row r="927" spans="1:14">
      <c r="A927" t="s">
        <v>762</v>
      </c>
      <c r="B927" s="16" t="s">
        <v>724</v>
      </c>
      <c r="C927" s="5">
        <v>74.050353483706715</v>
      </c>
      <c r="D927" s="5">
        <v>0.28768119779257134</v>
      </c>
      <c r="E927" s="5">
        <v>13.412875920150928</v>
      </c>
      <c r="F927" s="5">
        <v>2.0721213064327437</v>
      </c>
      <c r="G927" s="5">
        <v>5.120964507352127E-2</v>
      </c>
      <c r="H927" s="5">
        <v>0.20047611757784928</v>
      </c>
      <c r="I927" s="5">
        <v>1.0114298159341129</v>
      </c>
      <c r="J927" s="5">
        <v>4.2254798785617531</v>
      </c>
      <c r="K927" s="5">
        <v>4.4821495732234702</v>
      </c>
      <c r="L927" s="5">
        <v>0.26628692213035982</v>
      </c>
      <c r="M927" s="5">
        <v>100</v>
      </c>
      <c r="N927" s="5">
        <v>7.1854531860910811</v>
      </c>
    </row>
    <row r="928" spans="1:14">
      <c r="A928" t="s">
        <v>762</v>
      </c>
      <c r="B928" s="16" t="s">
        <v>725</v>
      </c>
      <c r="C928" s="5">
        <v>74.124066407232021</v>
      </c>
      <c r="D928" s="5">
        <v>0.2855583300977293</v>
      </c>
      <c r="E928" s="5">
        <v>13.438976698861602</v>
      </c>
      <c r="F928" s="5">
        <v>2.2189928251481432</v>
      </c>
      <c r="G928" s="5">
        <v>5.2676739088100728E-2</v>
      </c>
      <c r="H928" s="5">
        <v>0.16656447366450891</v>
      </c>
      <c r="I928" s="5">
        <v>1.0261032433327786</v>
      </c>
      <c r="J928" s="5">
        <v>4.117832563783737</v>
      </c>
      <c r="K928" s="5">
        <v>4.374249393207803</v>
      </c>
      <c r="L928" s="5">
        <v>0.25180364435329738</v>
      </c>
      <c r="M928" s="5">
        <v>100</v>
      </c>
      <c r="N928" s="5">
        <v>7.1506686885096258</v>
      </c>
    </row>
    <row r="929" spans="1:14">
      <c r="A929" t="s">
        <v>762</v>
      </c>
      <c r="B929" s="16" t="s">
        <v>726</v>
      </c>
      <c r="C929" s="5">
        <v>74.13740666787055</v>
      </c>
      <c r="D929" s="5">
        <v>0.29023800258975296</v>
      </c>
      <c r="E929" s="5">
        <v>13.371208926701856</v>
      </c>
      <c r="F929" s="5">
        <v>2.1520016334093435</v>
      </c>
      <c r="G929" s="5">
        <v>7.4940059577140505E-2</v>
      </c>
      <c r="H929" s="5">
        <v>0.20087382968725781</v>
      </c>
      <c r="I929" s="5">
        <v>1.0620849427716659</v>
      </c>
      <c r="J929" s="5">
        <v>4.1805967251457892</v>
      </c>
      <c r="K929" s="5">
        <v>4.3484545233555698</v>
      </c>
      <c r="L929" s="5">
        <v>0.23535566972926886</v>
      </c>
      <c r="M929" s="5">
        <v>100</v>
      </c>
      <c r="N929" s="5">
        <v>6.9336208250433486</v>
      </c>
    </row>
    <row r="930" spans="1:14">
      <c r="A930" t="s">
        <v>762</v>
      </c>
      <c r="B930" s="16" t="s">
        <v>727</v>
      </c>
      <c r="C930" s="5">
        <v>74.158257665831144</v>
      </c>
      <c r="D930" s="5">
        <v>0.31235289026562801</v>
      </c>
      <c r="E930" s="5">
        <v>13.564605500720639</v>
      </c>
      <c r="F930" s="5">
        <v>1.8673044058970583</v>
      </c>
      <c r="G930" s="5">
        <v>6.5198699831801946E-2</v>
      </c>
      <c r="H930" s="5">
        <v>0.18221550220849622</v>
      </c>
      <c r="I930" s="5">
        <v>1.040275909816321</v>
      </c>
      <c r="J930" s="5">
        <v>4.4017122743588537</v>
      </c>
      <c r="K930" s="5">
        <v>4.249031104158921</v>
      </c>
      <c r="L930" s="5">
        <v>0.20554707000544886</v>
      </c>
      <c r="M930" s="5">
        <v>100</v>
      </c>
      <c r="N930" s="5">
        <v>5.0042406370356787</v>
      </c>
    </row>
    <row r="931" spans="1:14">
      <c r="A931" t="s">
        <v>762</v>
      </c>
      <c r="B931" s="16" t="s">
        <v>728</v>
      </c>
      <c r="C931" s="5">
        <v>74.174853504832043</v>
      </c>
      <c r="D931" s="5">
        <v>0.31416742444011658</v>
      </c>
      <c r="E931" s="5">
        <v>13.4540037216293</v>
      </c>
      <c r="F931" s="5">
        <v>2.0186666333735936</v>
      </c>
      <c r="G931" s="5">
        <v>4.978363744731621E-2</v>
      </c>
      <c r="H931" s="5">
        <v>0.16874592794783166</v>
      </c>
      <c r="I931" s="5">
        <v>1.0456326173300889</v>
      </c>
      <c r="J931" s="5">
        <v>4.1946380686875182</v>
      </c>
      <c r="K931" s="5">
        <v>4.380629182364201</v>
      </c>
      <c r="L931" s="5">
        <v>0.25679517606269414</v>
      </c>
      <c r="M931" s="5">
        <v>100</v>
      </c>
      <c r="N931" s="5">
        <v>6.372851824404492</v>
      </c>
    </row>
    <row r="932" spans="1:14">
      <c r="A932" t="s">
        <v>762</v>
      </c>
      <c r="B932" s="16" t="s">
        <v>729</v>
      </c>
      <c r="C932" s="5">
        <v>74.187089147658071</v>
      </c>
      <c r="D932" s="5">
        <v>0.19374330496718031</v>
      </c>
      <c r="E932" s="5">
        <v>13.902872132662031</v>
      </c>
      <c r="F932" s="5">
        <v>0.92809449845042968</v>
      </c>
      <c r="G932" s="5">
        <v>3.4422613014492578E-2</v>
      </c>
      <c r="H932" s="5">
        <v>0.13414536089651097</v>
      </c>
      <c r="I932" s="5">
        <v>0.69499020817938273</v>
      </c>
      <c r="J932" s="5">
        <v>3.5284077572169803</v>
      </c>
      <c r="K932" s="5">
        <v>6.369127883302264</v>
      </c>
      <c r="L932" s="5">
        <v>3.5034090988626726E-2</v>
      </c>
      <c r="M932" s="5">
        <v>100</v>
      </c>
      <c r="N932" s="5">
        <v>5.4749272337318615</v>
      </c>
    </row>
    <row r="933" spans="1:14">
      <c r="A933" t="s">
        <v>762</v>
      </c>
      <c r="B933" s="16" t="s">
        <v>730</v>
      </c>
      <c r="C933" s="5">
        <v>74.193038696838713</v>
      </c>
      <c r="D933" s="5">
        <v>0.32892522203222485</v>
      </c>
      <c r="E933" s="5">
        <v>13.296119506501222</v>
      </c>
      <c r="F933" s="5">
        <v>2.0008974132711899</v>
      </c>
      <c r="G933" s="5">
        <v>5.3723148218841894E-2</v>
      </c>
      <c r="H933" s="5">
        <v>0.16020148859516301</v>
      </c>
      <c r="I933" s="5">
        <v>1.0116230452980797</v>
      </c>
      <c r="J933" s="5">
        <v>4.3536124738947004</v>
      </c>
      <c r="K933" s="5">
        <v>4.4171211529435093</v>
      </c>
      <c r="L933" s="5">
        <v>0.2386842123508274</v>
      </c>
      <c r="M933" s="5">
        <v>100</v>
      </c>
      <c r="N933" s="5">
        <v>5.4709158273250011</v>
      </c>
    </row>
    <row r="934" spans="1:14">
      <c r="A934" t="s">
        <v>762</v>
      </c>
      <c r="B934" s="16" t="s">
        <v>731</v>
      </c>
      <c r="C934" s="5">
        <v>74.206224602342473</v>
      </c>
      <c r="D934" s="5">
        <v>0.28812698522545399</v>
      </c>
      <c r="E934" s="5">
        <v>13.521879485759476</v>
      </c>
      <c r="F934" s="5">
        <v>1.9429084128687528</v>
      </c>
      <c r="G934" s="5">
        <v>1.9462468345245752E-2</v>
      </c>
      <c r="H934" s="5">
        <v>0.20766254478894269</v>
      </c>
      <c r="I934" s="5">
        <v>1.0534394834029845</v>
      </c>
      <c r="J934" s="5">
        <v>4.0835573694020644</v>
      </c>
      <c r="K934" s="5">
        <v>4.5194343390750387</v>
      </c>
      <c r="L934" s="5">
        <v>0.20318058123895119</v>
      </c>
      <c r="M934" s="5">
        <v>100</v>
      </c>
      <c r="N934" s="5">
        <v>5.644034075020528</v>
      </c>
    </row>
    <row r="935" spans="1:14">
      <c r="A935" t="s">
        <v>762</v>
      </c>
      <c r="B935" s="16" t="s">
        <v>732</v>
      </c>
      <c r="C935" s="5">
        <v>74.242010439540266</v>
      </c>
      <c r="D935" s="5">
        <v>0.26152894852888303</v>
      </c>
      <c r="E935" s="5">
        <v>13.441076409285799</v>
      </c>
      <c r="F935" s="5">
        <v>1.9986864262820454</v>
      </c>
      <c r="G935" s="5">
        <v>4.7860961870368694E-2</v>
      </c>
      <c r="H935" s="5">
        <v>0.19856001962571757</v>
      </c>
      <c r="I935" s="5">
        <v>1.045096907088269</v>
      </c>
      <c r="J935" s="5">
        <v>4.1341474773256577</v>
      </c>
      <c r="K935" s="5">
        <v>4.4611765659668086</v>
      </c>
      <c r="L935" s="5">
        <v>0.21947232839095035</v>
      </c>
      <c r="M935" s="5">
        <v>100</v>
      </c>
      <c r="N935" s="5">
        <v>6.4665684712968954</v>
      </c>
    </row>
    <row r="936" spans="1:14">
      <c r="A936" t="s">
        <v>762</v>
      </c>
      <c r="B936" s="16" t="s">
        <v>733</v>
      </c>
      <c r="C936" s="5">
        <v>74.265106445739903</v>
      </c>
      <c r="D936" s="5">
        <v>0.24938005091706289</v>
      </c>
      <c r="E936" s="5">
        <v>13.510800237055795</v>
      </c>
      <c r="F936" s="5">
        <v>1.9937137329110659</v>
      </c>
      <c r="G936" s="5">
        <v>5.3072405308921995E-2</v>
      </c>
      <c r="H936" s="5">
        <v>0.17377915051628365</v>
      </c>
      <c r="I936" s="5">
        <v>1.0089543567359323</v>
      </c>
      <c r="J936" s="5">
        <v>4.0987725796297019</v>
      </c>
      <c r="K936" s="5">
        <v>4.4930880931684545</v>
      </c>
      <c r="L936" s="5">
        <v>0.19804252754909737</v>
      </c>
      <c r="M936" s="5">
        <v>100</v>
      </c>
      <c r="N936" s="5">
        <v>7.8899859249794702</v>
      </c>
    </row>
    <row r="937" spans="1:14">
      <c r="A937" t="s">
        <v>762</v>
      </c>
      <c r="B937" s="16" t="s">
        <v>734</v>
      </c>
      <c r="C937" s="5">
        <v>74.274838143934645</v>
      </c>
      <c r="D937" s="5">
        <v>0.26269803703312911</v>
      </c>
      <c r="E937" s="5">
        <v>13.421793110236276</v>
      </c>
      <c r="F937" s="5">
        <v>1.9998264926962217</v>
      </c>
      <c r="G937" s="5">
        <v>2.8606187517788182E-2</v>
      </c>
      <c r="H937" s="5">
        <v>0.16743419778937049</v>
      </c>
      <c r="I937" s="5">
        <v>1.0041948035204584</v>
      </c>
      <c r="J937" s="5">
        <v>4.2158743153992502</v>
      </c>
      <c r="K937" s="5">
        <v>4.4426128880200686</v>
      </c>
      <c r="L937" s="5">
        <v>0.23531007370702017</v>
      </c>
      <c r="M937" s="5">
        <v>100</v>
      </c>
      <c r="N937" s="5">
        <v>7.1599457862553635</v>
      </c>
    </row>
    <row r="938" spans="1:14">
      <c r="A938" t="s">
        <v>762</v>
      </c>
      <c r="B938" s="16" t="s">
        <v>735</v>
      </c>
      <c r="C938" s="5">
        <v>74.303118819111845</v>
      </c>
      <c r="D938" s="5">
        <v>0.3207564446007985</v>
      </c>
      <c r="E938" s="5">
        <v>13.28740646577101</v>
      </c>
      <c r="F938" s="5">
        <v>2.1238348027399807</v>
      </c>
      <c r="G938" s="5">
        <v>5.8197327035680764E-2</v>
      </c>
      <c r="H938" s="5">
        <v>0.19922453198932166</v>
      </c>
      <c r="I938" s="5">
        <v>0.99995182519504477</v>
      </c>
      <c r="J938" s="5">
        <v>4.1149579837800419</v>
      </c>
      <c r="K938" s="5">
        <v>4.4170567640683442</v>
      </c>
      <c r="L938" s="5">
        <v>0.22665388037513373</v>
      </c>
      <c r="M938" s="5">
        <v>100</v>
      </c>
      <c r="N938" s="5">
        <v>6.4286922204983057</v>
      </c>
    </row>
    <row r="939" spans="1:14">
      <c r="A939" t="s">
        <v>762</v>
      </c>
      <c r="B939" s="16" t="s">
        <v>736</v>
      </c>
      <c r="C939" s="5">
        <v>74.317835880433108</v>
      </c>
      <c r="D939" s="5">
        <v>0.13773930669192322</v>
      </c>
      <c r="E939" s="5">
        <v>15.279667037812871</v>
      </c>
      <c r="F939" s="5">
        <v>1.0296846187639754</v>
      </c>
      <c r="G939" s="5">
        <v>9.2527206031217585E-2</v>
      </c>
      <c r="H939" s="5">
        <v>0.28853174606540299</v>
      </c>
      <c r="I939" s="5">
        <v>1.5147760380925495</v>
      </c>
      <c r="J939" s="5">
        <v>4.1765773560759021</v>
      </c>
      <c r="K939" s="5">
        <v>2.9866798255443574</v>
      </c>
      <c r="L939" s="5">
        <v>0.22728329676737508</v>
      </c>
      <c r="M939" s="5">
        <v>100</v>
      </c>
      <c r="N939" s="5">
        <v>20.019199569225151</v>
      </c>
    </row>
    <row r="940" spans="1:14">
      <c r="A940" t="s">
        <v>762</v>
      </c>
      <c r="B940" s="16" t="s">
        <v>737</v>
      </c>
      <c r="C940" s="5">
        <v>74.353640702383487</v>
      </c>
      <c r="D940" s="5">
        <v>0.25505001529245974</v>
      </c>
      <c r="E940" s="5">
        <v>13.369940682676942</v>
      </c>
      <c r="F940" s="5">
        <v>2.0082141485924692</v>
      </c>
      <c r="G940" s="5">
        <v>6.0272250173632469E-2</v>
      </c>
      <c r="H940" s="5">
        <v>0.21559502101891384</v>
      </c>
      <c r="I940" s="5">
        <v>1.0331550614805651</v>
      </c>
      <c r="J940" s="5">
        <v>4.2052261664225776</v>
      </c>
      <c r="K940" s="5">
        <v>4.3200018172150179</v>
      </c>
      <c r="L940" s="5">
        <v>0.23113043176770931</v>
      </c>
      <c r="M940" s="5">
        <v>100</v>
      </c>
      <c r="N940" s="5">
        <v>7.4565826905174788</v>
      </c>
    </row>
    <row r="941" spans="1:14">
      <c r="A941" t="s">
        <v>762</v>
      </c>
      <c r="B941" s="16" t="s">
        <v>738</v>
      </c>
      <c r="C941" s="5">
        <v>75.139795243796755</v>
      </c>
      <c r="D941" s="5">
        <v>0.32844414933671373</v>
      </c>
      <c r="E941" s="5">
        <v>13.463998377691883</v>
      </c>
      <c r="F941" s="5">
        <v>1.9983095330230323</v>
      </c>
      <c r="G941" s="5">
        <v>9.897994765265318E-2</v>
      </c>
      <c r="H941" s="5">
        <v>0.38339709005479566</v>
      </c>
      <c r="I941" s="5">
        <v>2.1479724036379682</v>
      </c>
      <c r="J941" s="5">
        <v>4.0703185058230629</v>
      </c>
      <c r="K941" s="5">
        <v>2.2525124811453203</v>
      </c>
      <c r="L941" s="5">
        <v>0.15014396871538535</v>
      </c>
      <c r="M941" s="5">
        <v>100</v>
      </c>
      <c r="N941" s="5">
        <v>8.1268457333211614</v>
      </c>
    </row>
    <row r="942" spans="1:14">
      <c r="A942" t="s">
        <v>762</v>
      </c>
      <c r="B942" s="16" t="s">
        <v>739</v>
      </c>
      <c r="C942" s="5">
        <v>75.341525571108065</v>
      </c>
      <c r="D942" s="5">
        <v>9.6936442265032577E-2</v>
      </c>
      <c r="E942" s="5">
        <v>13.508141134575519</v>
      </c>
      <c r="F942" s="5">
        <v>1.4735455251533793</v>
      </c>
      <c r="G942" s="5">
        <v>5.0632892852912809E-2</v>
      </c>
      <c r="H942" s="5">
        <v>1.9863179317607307E-2</v>
      </c>
      <c r="I942" s="5">
        <v>0.76599477794614745</v>
      </c>
      <c r="J942" s="5">
        <v>3.8674766167154275</v>
      </c>
      <c r="K942" s="5">
        <v>4.8353352209766092</v>
      </c>
      <c r="L942" s="5">
        <v>5.246696782223708E-2</v>
      </c>
      <c r="M942" s="5">
        <v>100</v>
      </c>
      <c r="N942" s="5">
        <v>5.0202402226886989</v>
      </c>
    </row>
    <row r="943" spans="1:14">
      <c r="A943" t="s">
        <v>762</v>
      </c>
      <c r="B943" s="16" t="s">
        <v>740</v>
      </c>
      <c r="C943" s="5">
        <v>75.605280217423172</v>
      </c>
      <c r="D943" s="5">
        <v>0.21764913289347587</v>
      </c>
      <c r="E943" s="5">
        <v>12.952631023690376</v>
      </c>
      <c r="F943" s="5">
        <v>1.8439967824005472</v>
      </c>
      <c r="G943" s="5">
        <v>4.3772029813364886E-2</v>
      </c>
      <c r="H943" s="5">
        <v>0.1774630803001325</v>
      </c>
      <c r="I943" s="5">
        <v>1.17639737178533</v>
      </c>
      <c r="J943" s="5">
        <v>4.1489927604012315</v>
      </c>
      <c r="K943" s="5">
        <v>3.6129975744609242</v>
      </c>
      <c r="L943" s="5">
        <v>0.28511514345535988</v>
      </c>
      <c r="M943" s="5">
        <v>100</v>
      </c>
      <c r="N943" s="5">
        <v>6.5247826649630412</v>
      </c>
    </row>
    <row r="944" spans="1:14">
      <c r="A944" t="s">
        <v>762</v>
      </c>
      <c r="B944" s="16" t="s">
        <v>741</v>
      </c>
      <c r="C944" s="5">
        <v>75.81810146184938</v>
      </c>
      <c r="D944" s="5">
        <v>0.19932857172435789</v>
      </c>
      <c r="E944" s="5">
        <v>12.968470298783933</v>
      </c>
      <c r="F944" s="5">
        <v>1.2872461289267401</v>
      </c>
      <c r="G944" s="5">
        <v>7.2265981463092252E-2</v>
      </c>
      <c r="H944" s="5">
        <v>0.21373739051924423</v>
      </c>
      <c r="I944" s="5">
        <v>1.1410457427685128</v>
      </c>
      <c r="J944" s="5">
        <v>3.5386360667539236</v>
      </c>
      <c r="K944" s="5">
        <v>4.4780868594181085</v>
      </c>
      <c r="L944" s="5">
        <v>0.36566204717820155</v>
      </c>
      <c r="M944" s="5">
        <v>100</v>
      </c>
      <c r="N944" s="5">
        <v>6.2587975303459018</v>
      </c>
    </row>
    <row r="945" spans="1:15">
      <c r="A945" t="s">
        <v>762</v>
      </c>
      <c r="B945" s="16" t="s">
        <v>742</v>
      </c>
      <c r="C945" s="5">
        <v>75.837472486388336</v>
      </c>
      <c r="D945" s="5">
        <v>0.19240689153542281</v>
      </c>
      <c r="E945" s="5">
        <v>13.390150062348807</v>
      </c>
      <c r="F945" s="5">
        <v>1.4830771252990698</v>
      </c>
      <c r="G945" s="5">
        <v>5.484682630372277E-2</v>
      </c>
      <c r="H945" s="5">
        <v>0.31547345432427182</v>
      </c>
      <c r="I945" s="5">
        <v>1.6827760500216922</v>
      </c>
      <c r="J945" s="5">
        <v>4.0370236402305482</v>
      </c>
      <c r="K945" s="5">
        <v>2.8323429668591982</v>
      </c>
      <c r="L945" s="5">
        <v>0.2252903277411144</v>
      </c>
      <c r="M945" s="5">
        <v>100</v>
      </c>
      <c r="N945" s="5">
        <v>8.3520353180615103</v>
      </c>
    </row>
    <row r="946" spans="1:15">
      <c r="A946" t="s">
        <v>762</v>
      </c>
      <c r="B946" s="16" t="s">
        <v>743</v>
      </c>
      <c r="C946" s="5">
        <v>76.072765424143967</v>
      </c>
      <c r="D946" s="5">
        <v>0.35713361374043073</v>
      </c>
      <c r="E946" s="5">
        <v>12.83350460514631</v>
      </c>
      <c r="F946" s="5">
        <v>1.7063162751028789</v>
      </c>
      <c r="G946" s="5">
        <v>6.7936706337365343E-2</v>
      </c>
      <c r="H946" s="5">
        <v>0.36107163065546721</v>
      </c>
      <c r="I946" s="5">
        <v>1.8014868095050447</v>
      </c>
      <c r="J946" s="5">
        <v>3.4826285963553278</v>
      </c>
      <c r="K946" s="5">
        <v>3.1942637570816266</v>
      </c>
      <c r="L946" s="5">
        <v>0.15867347674698745</v>
      </c>
      <c r="M946" s="5">
        <v>100</v>
      </c>
      <c r="N946" s="5">
        <v>7.0090332518025065</v>
      </c>
    </row>
    <row r="947" spans="1:15">
      <c r="A947" t="s">
        <v>762</v>
      </c>
      <c r="B947" s="16" t="s">
        <v>744</v>
      </c>
      <c r="C947" s="5">
        <v>76.179674204694109</v>
      </c>
      <c r="D947" s="5">
        <v>0.24086664457178161</v>
      </c>
      <c r="E947" s="5">
        <v>12.506603307335206</v>
      </c>
      <c r="F947" s="5">
        <v>1.3948105585229977</v>
      </c>
      <c r="G947" s="5">
        <v>7.6542677121720887E-2</v>
      </c>
      <c r="H947" s="5">
        <v>0.17238295392408187</v>
      </c>
      <c r="I947" s="5">
        <v>1.1728908431625278</v>
      </c>
      <c r="J947" s="5">
        <v>3.2438305277009061</v>
      </c>
      <c r="K947" s="5">
        <v>4.6877235409988298</v>
      </c>
      <c r="L947" s="5">
        <v>0.41936863732763519</v>
      </c>
      <c r="M947" s="5">
        <v>100</v>
      </c>
      <c r="N947" s="5">
        <v>6.7500606406863142</v>
      </c>
    </row>
    <row r="948" spans="1:15">
      <c r="A948" t="s">
        <v>762</v>
      </c>
      <c r="B948" s="16" t="s">
        <v>745</v>
      </c>
      <c r="C948" s="5">
        <v>76.288577404584302</v>
      </c>
      <c r="D948" s="5">
        <v>9.7860599965548078E-2</v>
      </c>
      <c r="E948" s="5">
        <v>13.605625906152294</v>
      </c>
      <c r="F948" s="5">
        <v>0.80478253715218995</v>
      </c>
      <c r="G948" s="5">
        <v>0.16719845311110776</v>
      </c>
      <c r="H948" s="5">
        <v>9.6313952552299478E-2</v>
      </c>
      <c r="I948" s="5">
        <v>1.1632515655692979</v>
      </c>
      <c r="J948" s="5">
        <v>3.4950135193370495</v>
      </c>
      <c r="K948" s="5">
        <v>4.1809192639123971</v>
      </c>
      <c r="L948" s="5">
        <v>0.12964603105672018</v>
      </c>
      <c r="M948" s="5">
        <v>100</v>
      </c>
      <c r="N948" s="5">
        <v>9.6755997499315498</v>
      </c>
    </row>
    <row r="949" spans="1:15">
      <c r="A949" t="s">
        <v>762</v>
      </c>
      <c r="B949" s="16" t="s">
        <v>746</v>
      </c>
      <c r="C949" s="5">
        <v>76.723218116588626</v>
      </c>
      <c r="D949" s="5">
        <v>0.13702403780551536</v>
      </c>
      <c r="E949" s="5">
        <v>13.234827311246644</v>
      </c>
      <c r="F949" s="5">
        <v>0.98389280627221432</v>
      </c>
      <c r="G949" s="5">
        <v>0.10263182312840372</v>
      </c>
      <c r="H949" s="5">
        <v>0.20359546155788999</v>
      </c>
      <c r="I949" s="5">
        <v>1.6450324450732821</v>
      </c>
      <c r="J949" s="5">
        <v>3.4688968190197671</v>
      </c>
      <c r="K949" s="5">
        <v>3.4077220739673493</v>
      </c>
      <c r="L949" s="5">
        <v>0.12029055401896503</v>
      </c>
      <c r="M949" s="5">
        <v>100</v>
      </c>
      <c r="N949" s="5">
        <v>5.1064308989686822</v>
      </c>
    </row>
    <row r="950" spans="1:15">
      <c r="A950" t="s">
        <v>762</v>
      </c>
      <c r="B950" s="16" t="s">
        <v>747</v>
      </c>
      <c r="C950" s="5">
        <v>76.874571800664697</v>
      </c>
      <c r="D950" s="5">
        <v>0.21228690778758008</v>
      </c>
      <c r="E950" s="5">
        <v>12.468270930402129</v>
      </c>
      <c r="F950" s="5">
        <v>1.5381027197313324</v>
      </c>
      <c r="G950" s="5">
        <v>0</v>
      </c>
      <c r="H950" s="5">
        <v>0.11136119705847557</v>
      </c>
      <c r="I950" s="5">
        <v>0.8505661501615176</v>
      </c>
      <c r="J950" s="5">
        <v>3.98829612439512</v>
      </c>
      <c r="K950" s="5">
        <v>3.8564235644547908</v>
      </c>
      <c r="L950" s="5">
        <v>0.12925881755560895</v>
      </c>
      <c r="M950" s="5">
        <v>100</v>
      </c>
      <c r="N950" s="5">
        <v>6.0992493237200023</v>
      </c>
    </row>
    <row r="951" spans="1:15">
      <c r="A951" t="s">
        <v>762</v>
      </c>
      <c r="B951" s="16" t="s">
        <v>748</v>
      </c>
      <c r="C951" s="5">
        <v>77.297199609032745</v>
      </c>
      <c r="D951" s="5">
        <v>3.963290401770489E-2</v>
      </c>
      <c r="E951" s="5">
        <v>13.003600077766666</v>
      </c>
      <c r="F951" s="5">
        <v>0.85003431185566758</v>
      </c>
      <c r="G951" s="5">
        <v>2.9685012933391965E-2</v>
      </c>
      <c r="H951" s="5">
        <v>7.8318284169025296E-2</v>
      </c>
      <c r="I951" s="5">
        <v>0.84514912733143943</v>
      </c>
      <c r="J951" s="5">
        <v>3.7098666004579846</v>
      </c>
      <c r="K951" s="5">
        <v>4.0824030986984967</v>
      </c>
      <c r="L951" s="5">
        <v>8.2720830658268407E-2</v>
      </c>
      <c r="M951" s="5">
        <v>100</v>
      </c>
      <c r="N951" s="5">
        <v>9.8703441361686686</v>
      </c>
    </row>
    <row r="952" spans="1:15">
      <c r="A952" t="s">
        <v>762</v>
      </c>
      <c r="B952" s="16" t="s">
        <v>749</v>
      </c>
      <c r="C952" s="5">
        <v>77.739600031304519</v>
      </c>
      <c r="D952" s="5">
        <v>0.17727529302082337</v>
      </c>
      <c r="E952" s="5">
        <v>12.458895052225188</v>
      </c>
      <c r="F952" s="5">
        <v>1.2166769759950831</v>
      </c>
      <c r="G952" s="5">
        <v>2.274728404682639E-2</v>
      </c>
      <c r="H952" s="5">
        <v>0.2190928880610894</v>
      </c>
      <c r="I952" s="5">
        <v>1.3206506597775591</v>
      </c>
      <c r="J952" s="5">
        <v>4.1737698448485627</v>
      </c>
      <c r="K952" s="5">
        <v>2.5156168672419081</v>
      </c>
      <c r="L952" s="5">
        <v>0.20115237325723784</v>
      </c>
      <c r="M952" s="5">
        <v>100</v>
      </c>
      <c r="N952" s="5">
        <v>7.5054412795473269</v>
      </c>
      <c r="O952" s="54">
        <f>COUNT(C902:C952)</f>
        <v>51</v>
      </c>
    </row>
    <row r="953" spans="1:15"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5"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5">
      <c r="A955" t="s">
        <v>762</v>
      </c>
      <c r="B955" s="30" t="s">
        <v>750</v>
      </c>
      <c r="C955" s="5">
        <v>73.617599999999996</v>
      </c>
      <c r="D955" s="5">
        <v>9.0262999999999996E-2</v>
      </c>
      <c r="E955" s="5">
        <v>12.874000000000001</v>
      </c>
      <c r="F955" s="5">
        <v>1.62459</v>
      </c>
      <c r="G955" s="5">
        <v>8.2651000000000002E-2</v>
      </c>
      <c r="H955" s="5">
        <v>3.9941999999999998E-2</v>
      </c>
      <c r="I955" s="5">
        <v>0.71385600000000005</v>
      </c>
      <c r="J955" s="5">
        <v>4.0846400000000003</v>
      </c>
      <c r="K955" s="5">
        <v>5.2646100000000002</v>
      </c>
      <c r="L955" s="5">
        <v>0.28957899999999998</v>
      </c>
      <c r="M955" s="5">
        <v>98.616399999999999</v>
      </c>
      <c r="N955" s="5">
        <f t="shared" ref="N955" si="54">100-M955</f>
        <v>1.3836000000000013</v>
      </c>
    </row>
    <row r="956" spans="1:15">
      <c r="A956" t="s">
        <v>762</v>
      </c>
      <c r="B956" s="30" t="s">
        <v>751</v>
      </c>
      <c r="C956" s="29">
        <v>73.55</v>
      </c>
      <c r="D956" s="29">
        <v>0.08</v>
      </c>
      <c r="E956" s="29">
        <v>12.99</v>
      </c>
      <c r="F956" s="29">
        <v>1.63</v>
      </c>
      <c r="G956" s="29">
        <v>0.06</v>
      </c>
      <c r="H956" s="29">
        <v>0.04</v>
      </c>
      <c r="I956" s="29">
        <v>0.75</v>
      </c>
      <c r="J956" s="29">
        <v>4.17</v>
      </c>
      <c r="K956" s="29">
        <v>5.28</v>
      </c>
      <c r="L956" s="29">
        <v>0.3</v>
      </c>
      <c r="M956" s="29">
        <v>98.79</v>
      </c>
      <c r="N956" s="29">
        <v>1.21</v>
      </c>
      <c r="O956" s="59"/>
    </row>
    <row r="957" spans="1:15">
      <c r="A957" t="s">
        <v>762</v>
      </c>
      <c r="B957" s="30" t="s">
        <v>752</v>
      </c>
      <c r="C957" s="29">
        <v>73.44</v>
      </c>
      <c r="D957" s="29">
        <v>0.13</v>
      </c>
      <c r="E957" s="29">
        <v>12.93</v>
      </c>
      <c r="F957" s="29">
        <v>1.66</v>
      </c>
      <c r="G957" s="29">
        <v>0.1</v>
      </c>
      <c r="H957" s="29">
        <v>0.02</v>
      </c>
      <c r="I957" s="29">
        <v>0.72</v>
      </c>
      <c r="J957" s="29">
        <v>4.34</v>
      </c>
      <c r="K957" s="29">
        <v>5.27</v>
      </c>
      <c r="L957" s="29">
        <v>0.3</v>
      </c>
      <c r="M957" s="29">
        <v>98.84</v>
      </c>
      <c r="N957" s="29">
        <v>1.1599999999999999</v>
      </c>
      <c r="O957" s="59"/>
    </row>
    <row r="958" spans="1:15">
      <c r="A958" t="s">
        <v>762</v>
      </c>
      <c r="B958" s="30" t="s">
        <v>753</v>
      </c>
      <c r="C958" s="29">
        <v>74.23</v>
      </c>
      <c r="D958" s="29">
        <v>0.08</v>
      </c>
      <c r="E958" s="29">
        <v>12.98</v>
      </c>
      <c r="F958" s="29">
        <v>1.58</v>
      </c>
      <c r="G958" s="29">
        <v>0.08</v>
      </c>
      <c r="H958" s="29">
        <v>0.04</v>
      </c>
      <c r="I958" s="29">
        <v>0.76</v>
      </c>
      <c r="J958" s="29">
        <v>4.18</v>
      </c>
      <c r="K958" s="29">
        <v>5.0999999999999996</v>
      </c>
      <c r="L958" s="29">
        <v>0.31</v>
      </c>
      <c r="M958" s="29">
        <v>99.26</v>
      </c>
      <c r="N958" s="29">
        <v>0.74</v>
      </c>
      <c r="O958" s="59"/>
    </row>
    <row r="959" spans="1:15">
      <c r="A959" t="s">
        <v>762</v>
      </c>
      <c r="B959" s="30" t="s">
        <v>754</v>
      </c>
      <c r="C959" s="29">
        <v>73.75</v>
      </c>
      <c r="D959" s="29">
        <v>0.1</v>
      </c>
      <c r="E959" s="29">
        <v>13.17</v>
      </c>
      <c r="F959" s="29">
        <v>1.51</v>
      </c>
      <c r="G959" s="29">
        <v>0.1</v>
      </c>
      <c r="H959" s="29">
        <v>0.04</v>
      </c>
      <c r="I959" s="29">
        <v>0.75</v>
      </c>
      <c r="J959" s="29">
        <v>4.1399999999999997</v>
      </c>
      <c r="K959" s="29">
        <v>5.18</v>
      </c>
      <c r="L959" s="29">
        <v>0.35</v>
      </c>
      <c r="M959" s="29">
        <v>99.01</v>
      </c>
      <c r="N959" s="29">
        <v>0.99</v>
      </c>
      <c r="O959" s="59"/>
    </row>
    <row r="960" spans="1:15">
      <c r="A960" t="s">
        <v>762</v>
      </c>
      <c r="B960" s="16" t="s">
        <v>754</v>
      </c>
      <c r="C960" s="29">
        <v>73.63</v>
      </c>
      <c r="D960" s="29">
        <v>0.05</v>
      </c>
      <c r="E960" s="29">
        <v>13.12</v>
      </c>
      <c r="F960" s="29">
        <v>1.69</v>
      </c>
      <c r="G960" s="29">
        <v>0.08</v>
      </c>
      <c r="H960" s="29">
        <v>0.04</v>
      </c>
      <c r="I960" s="29">
        <v>0.75</v>
      </c>
      <c r="J960" s="29">
        <v>3.85</v>
      </c>
      <c r="K960" s="29">
        <v>5.25</v>
      </c>
      <c r="L960" s="29">
        <v>0.33</v>
      </c>
      <c r="M960" s="29">
        <v>98.72</v>
      </c>
      <c r="N960" s="29">
        <v>1.28</v>
      </c>
      <c r="O960" s="59"/>
    </row>
    <row r="961" spans="1:16">
      <c r="B961" s="12" t="s">
        <v>230</v>
      </c>
      <c r="C961" s="13">
        <f t="shared" ref="C961:N961" si="55">AVERAGE(C955:C960)</f>
        <v>73.702933333333334</v>
      </c>
      <c r="D961" s="13">
        <f t="shared" si="55"/>
        <v>8.8377166666666673E-2</v>
      </c>
      <c r="E961" s="13">
        <f t="shared" si="55"/>
        <v>13.010666666666667</v>
      </c>
      <c r="F961" s="13">
        <f t="shared" si="55"/>
        <v>1.6157649999999999</v>
      </c>
      <c r="G961" s="13">
        <f t="shared" si="55"/>
        <v>8.3775166666666664E-2</v>
      </c>
      <c r="H961" s="13">
        <f t="shared" si="55"/>
        <v>3.6657000000000002E-2</v>
      </c>
      <c r="I961" s="13">
        <f t="shared" si="55"/>
        <v>0.74064266666666667</v>
      </c>
      <c r="J961" s="13">
        <f t="shared" si="55"/>
        <v>4.12744</v>
      </c>
      <c r="K961" s="13">
        <f t="shared" si="55"/>
        <v>5.2241016666666669</v>
      </c>
      <c r="L961" s="13">
        <f t="shared" si="55"/>
        <v>0.3132631666666667</v>
      </c>
      <c r="M961" s="13">
        <f t="shared" si="55"/>
        <v>98.872733333333329</v>
      </c>
      <c r="N961" s="13">
        <f t="shared" si="55"/>
        <v>1.1272666666666671</v>
      </c>
      <c r="O961" s="54">
        <v>6</v>
      </c>
    </row>
    <row r="962" spans="1:16">
      <c r="B962" s="12" t="s">
        <v>231</v>
      </c>
      <c r="C962" s="13">
        <f t="shared" ref="C962:N962" si="56">STDEV(C955:C960)</f>
        <v>0.27753851384387751</v>
      </c>
      <c r="D962" s="13">
        <f t="shared" si="56"/>
        <v>2.6397983410985534E-2</v>
      </c>
      <c r="E962" s="13">
        <f t="shared" si="56"/>
        <v>0.11304276476920846</v>
      </c>
      <c r="F962" s="13">
        <f t="shared" si="56"/>
        <v>6.3582162199786782E-2</v>
      </c>
      <c r="G962" s="13">
        <f t="shared" si="56"/>
        <v>1.497675866690353E-2</v>
      </c>
      <c r="H962" s="13">
        <f t="shared" si="56"/>
        <v>8.1602631085032802E-3</v>
      </c>
      <c r="I962" s="13">
        <f t="shared" si="56"/>
        <v>1.8873423713430121E-2</v>
      </c>
      <c r="J962" s="13">
        <f t="shared" si="56"/>
        <v>0.16044825209393826</v>
      </c>
      <c r="K962" s="13">
        <f t="shared" si="56"/>
        <v>7.0553681808015453E-2</v>
      </c>
      <c r="L962" s="13">
        <f t="shared" si="56"/>
        <v>2.25970250291198E-2</v>
      </c>
      <c r="M962" s="13">
        <f t="shared" si="56"/>
        <v>0.23055070302791897</v>
      </c>
      <c r="N962" s="13">
        <f t="shared" si="56"/>
        <v>0.23055070302791675</v>
      </c>
    </row>
    <row r="963" spans="1:16"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6">
      <c r="A964" t="s">
        <v>762</v>
      </c>
      <c r="B964" s="16" t="s">
        <v>755</v>
      </c>
      <c r="C964" s="5">
        <v>75.372238096190287</v>
      </c>
      <c r="D964" s="5">
        <v>0.3756615853994415</v>
      </c>
      <c r="E964" s="5">
        <v>12.893933889985176</v>
      </c>
      <c r="F964" s="5">
        <v>1.7783911238724814</v>
      </c>
      <c r="G964" s="5">
        <v>5.1252164718353893E-2</v>
      </c>
      <c r="H964" s="5">
        <v>0.28222972457571438</v>
      </c>
      <c r="I964" s="5">
        <v>1.4606154256542796</v>
      </c>
      <c r="J964" s="5">
        <v>3.9004748259114845</v>
      </c>
      <c r="K964" s="5">
        <v>3.6570836395326691</v>
      </c>
      <c r="L964" s="5">
        <v>0.29466587335220062</v>
      </c>
      <c r="M964" s="5">
        <v>100</v>
      </c>
      <c r="N964" s="5">
        <v>3.8850353527425483</v>
      </c>
    </row>
    <row r="965" spans="1:16">
      <c r="A965" t="s">
        <v>762</v>
      </c>
      <c r="B965" s="16" t="s">
        <v>756</v>
      </c>
      <c r="C965" s="5">
        <v>75.330511839203069</v>
      </c>
      <c r="D965" s="5">
        <v>0.34471225381956783</v>
      </c>
      <c r="E965" s="5">
        <v>12.837914809065207</v>
      </c>
      <c r="F965" s="5">
        <v>1.6747564164604207</v>
      </c>
      <c r="G965" s="5">
        <v>6.3934253795320528E-2</v>
      </c>
      <c r="H965" s="5">
        <v>0.28373146214855349</v>
      </c>
      <c r="I965" s="5">
        <v>1.5547301090335857</v>
      </c>
      <c r="J965" s="5">
        <v>3.8327231695070378</v>
      </c>
      <c r="K965" s="5">
        <v>3.8605783062564951</v>
      </c>
      <c r="L965" s="5">
        <v>0.27943589236664246</v>
      </c>
      <c r="M965" s="5">
        <v>100</v>
      </c>
      <c r="N965" s="5">
        <v>3.0629180432600123</v>
      </c>
    </row>
    <row r="966" spans="1:16">
      <c r="A966" t="s">
        <v>762</v>
      </c>
      <c r="B966" s="16" t="s">
        <v>757</v>
      </c>
      <c r="C966" s="5">
        <v>75.272037407212437</v>
      </c>
      <c r="D966" s="5">
        <v>0.3012446810848084</v>
      </c>
      <c r="E966" s="5">
        <v>13.050254125570273</v>
      </c>
      <c r="F966" s="5">
        <v>1.7882712720927034</v>
      </c>
      <c r="G966" s="5">
        <v>2.5369110257331049E-2</v>
      </c>
      <c r="H966" s="5">
        <v>0.25877890443004498</v>
      </c>
      <c r="I966" s="5">
        <v>1.4899189279918128</v>
      </c>
      <c r="J966" s="5">
        <v>3.7954959488193141</v>
      </c>
      <c r="K966" s="5">
        <v>3.8124793895655853</v>
      </c>
      <c r="L966" s="5">
        <v>0.26625810024858354</v>
      </c>
      <c r="M966" s="5">
        <v>100</v>
      </c>
      <c r="N966" s="5">
        <v>5.5780839098293313</v>
      </c>
    </row>
    <row r="967" spans="1:16">
      <c r="A967" t="s">
        <v>762</v>
      </c>
      <c r="B967" s="16" t="s">
        <v>758</v>
      </c>
      <c r="C967" s="5">
        <v>75.287504421776873</v>
      </c>
      <c r="D967" s="5">
        <v>0.27991928787966058</v>
      </c>
      <c r="E967" s="5">
        <v>13.164063548668615</v>
      </c>
      <c r="F967" s="5">
        <v>1.6914573755668887</v>
      </c>
      <c r="G967" s="5">
        <v>3.7444565432465458E-2</v>
      </c>
      <c r="H967" s="5">
        <v>0.25609865203189219</v>
      </c>
      <c r="I967" s="5">
        <v>1.4938318051646089</v>
      </c>
      <c r="J967" s="5">
        <v>3.8449792229465451</v>
      </c>
      <c r="K967" s="5">
        <v>3.7274170736246495</v>
      </c>
      <c r="L967" s="5">
        <v>0.28047792421903928</v>
      </c>
      <c r="M967" s="5">
        <v>100</v>
      </c>
      <c r="N967" s="5">
        <v>5.8421439992698652</v>
      </c>
    </row>
    <row r="968" spans="1:16">
      <c r="A968" t="s">
        <v>762</v>
      </c>
      <c r="B968" s="16" t="s">
        <v>759</v>
      </c>
      <c r="C968" s="5">
        <v>75.384500765863407</v>
      </c>
      <c r="D968" s="5">
        <v>0.28997052680907215</v>
      </c>
      <c r="E968" s="5">
        <v>13.158631455999389</v>
      </c>
      <c r="F968" s="5">
        <v>1.693239380615976</v>
      </c>
      <c r="G968" s="5">
        <v>6.0260839610388743E-2</v>
      </c>
      <c r="H968" s="5">
        <v>0.29117371515597457</v>
      </c>
      <c r="I968" s="5">
        <v>1.4819287599394901</v>
      </c>
      <c r="J968" s="5">
        <v>3.744531385707675</v>
      </c>
      <c r="K968" s="5">
        <v>3.6944453117579026</v>
      </c>
      <c r="L968" s="5">
        <v>0.26002426848554655</v>
      </c>
      <c r="M968" s="5">
        <v>100</v>
      </c>
      <c r="N968" s="5">
        <v>6.3322045213105724</v>
      </c>
    </row>
    <row r="969" spans="1:16">
      <c r="A969" t="s">
        <v>762</v>
      </c>
      <c r="B969" s="16" t="s">
        <v>760</v>
      </c>
      <c r="C969" s="5">
        <v>75.382270034084158</v>
      </c>
      <c r="D969" s="5">
        <v>0.27016248943533383</v>
      </c>
      <c r="E969" s="5">
        <v>12.938678768388073</v>
      </c>
      <c r="F969" s="5">
        <v>1.7422219221911666</v>
      </c>
      <c r="G969" s="5">
        <v>8.4123700434477242E-2</v>
      </c>
      <c r="H969" s="5">
        <v>0.25229769307637312</v>
      </c>
      <c r="I969" s="5">
        <v>1.4815269662716968</v>
      </c>
      <c r="J969" s="5">
        <v>3.7582139758170254</v>
      </c>
      <c r="K969" s="5">
        <v>3.8735224977646214</v>
      </c>
      <c r="L969" s="5">
        <v>0.28013430555447022</v>
      </c>
      <c r="M969" s="5">
        <v>100</v>
      </c>
      <c r="N969" s="5">
        <v>6.0050858537920959</v>
      </c>
    </row>
    <row r="970" spans="1:16">
      <c r="B970" s="12" t="s">
        <v>230</v>
      </c>
      <c r="C970" s="13">
        <f t="shared" ref="C970:N970" si="57">AVERAGE(C964:C969)</f>
        <v>75.338177094055041</v>
      </c>
      <c r="D970" s="13">
        <f t="shared" si="57"/>
        <v>0.3102784707379807</v>
      </c>
      <c r="E970" s="13">
        <f t="shared" si="57"/>
        <v>13.007246099612788</v>
      </c>
      <c r="F970" s="13">
        <f t="shared" si="57"/>
        <v>1.728056248466606</v>
      </c>
      <c r="G970" s="13">
        <f t="shared" si="57"/>
        <v>5.3730772374722818E-2</v>
      </c>
      <c r="H970" s="13">
        <f t="shared" si="57"/>
        <v>0.27071835856975879</v>
      </c>
      <c r="I970" s="13">
        <f t="shared" si="57"/>
        <v>1.4937586656759123</v>
      </c>
      <c r="J970" s="13">
        <f t="shared" si="57"/>
        <v>3.8127364214515134</v>
      </c>
      <c r="K970" s="13">
        <f t="shared" si="57"/>
        <v>3.7709210364169876</v>
      </c>
      <c r="L970" s="13">
        <f t="shared" si="57"/>
        <v>0.27683272737108044</v>
      </c>
      <c r="M970" s="13">
        <f t="shared" si="57"/>
        <v>100</v>
      </c>
      <c r="N970" s="13">
        <f t="shared" si="57"/>
        <v>5.1175786133674039</v>
      </c>
      <c r="O970" s="54">
        <v>6</v>
      </c>
    </row>
    <row r="971" spans="1:16" ht="15.75" thickBot="1">
      <c r="A971" s="22"/>
      <c r="B971" s="27" t="s">
        <v>231</v>
      </c>
      <c r="C971" s="24">
        <f t="shared" ref="C971:N971" si="58">STDEV(C964:C969)</f>
        <v>4.9499809737153032E-2</v>
      </c>
      <c r="D971" s="24">
        <f t="shared" si="58"/>
        <v>4.119619152776189E-2</v>
      </c>
      <c r="E971" s="24">
        <f t="shared" si="58"/>
        <v>0.13825566930431155</v>
      </c>
      <c r="F971" s="24">
        <f t="shared" si="58"/>
        <v>4.8482324492195396E-2</v>
      </c>
      <c r="G971" s="24">
        <f t="shared" si="58"/>
        <v>2.0718353205742706E-2</v>
      </c>
      <c r="H971" s="24">
        <f t="shared" si="58"/>
        <v>1.6827841969614694E-2</v>
      </c>
      <c r="I971" s="24">
        <f t="shared" si="58"/>
        <v>3.2000941671034448E-2</v>
      </c>
      <c r="J971" s="24">
        <f t="shared" si="58"/>
        <v>5.8410536444429451E-2</v>
      </c>
      <c r="K971" s="24">
        <f t="shared" si="58"/>
        <v>9.0545752846099836E-2</v>
      </c>
      <c r="L971" s="24">
        <f t="shared" si="58"/>
        <v>1.2192887033233736E-2</v>
      </c>
      <c r="M971" s="24">
        <f t="shared" si="58"/>
        <v>0</v>
      </c>
      <c r="N971" s="24">
        <f t="shared" si="58"/>
        <v>1.322182912628677</v>
      </c>
      <c r="O971" s="60"/>
    </row>
    <row r="973" spans="1:16">
      <c r="A973" s="71" t="s">
        <v>2612</v>
      </c>
    </row>
    <row r="974" spans="1:16">
      <c r="A974" s="71"/>
    </row>
    <row r="975" spans="1:16">
      <c r="A975" t="s">
        <v>2611</v>
      </c>
      <c r="B975" s="4" t="s">
        <v>514</v>
      </c>
      <c r="C975" s="5">
        <v>75.495999999999995</v>
      </c>
      <c r="D975" s="5">
        <v>9.3299000000000007E-2</v>
      </c>
      <c r="E975" s="5">
        <v>13.217599999999999</v>
      </c>
      <c r="F975" s="5">
        <v>1.5757000000000001</v>
      </c>
      <c r="G975" s="5">
        <v>8.4598999999999994E-2</v>
      </c>
      <c r="H975" s="5">
        <v>4.9428E-2</v>
      </c>
      <c r="I975" s="5">
        <v>0.75504599999999999</v>
      </c>
      <c r="J975" s="5">
        <v>4.1673799999999996</v>
      </c>
      <c r="K975" s="5">
        <v>5.4114199999999997</v>
      </c>
      <c r="L975" s="5">
        <v>0.33175900000000003</v>
      </c>
      <c r="M975" s="5">
        <v>101.107</v>
      </c>
      <c r="N975" s="5">
        <f>100-M975</f>
        <v>-1.1069999999999993</v>
      </c>
      <c r="O975" s="1"/>
      <c r="P975" s="51"/>
    </row>
    <row r="976" spans="1:16">
      <c r="A976" t="s">
        <v>2611</v>
      </c>
      <c r="B976" s="4" t="s">
        <v>516</v>
      </c>
      <c r="C976" s="5">
        <v>75.020499999999998</v>
      </c>
      <c r="D976" s="5">
        <v>0.126971</v>
      </c>
      <c r="E976" s="5">
        <v>13.321099999999999</v>
      </c>
      <c r="F976" s="5">
        <v>1.5662</v>
      </c>
      <c r="G976" s="5">
        <v>8.7391999999999997E-2</v>
      </c>
      <c r="H976" s="5">
        <v>4.4969000000000002E-2</v>
      </c>
      <c r="I976" s="5">
        <v>0.74384600000000001</v>
      </c>
      <c r="J976" s="5">
        <v>4.0480099999999997</v>
      </c>
      <c r="K976" s="5">
        <v>4.9754100000000001</v>
      </c>
      <c r="L976" s="5">
        <v>0.305394</v>
      </c>
      <c r="M976" s="5">
        <v>100.17100000000001</v>
      </c>
      <c r="N976" s="5">
        <f t="shared" ref="N976:N980" si="59">100-M976</f>
        <v>-0.17100000000000648</v>
      </c>
      <c r="O976" s="1"/>
      <c r="P976" s="51"/>
    </row>
    <row r="977" spans="1:16">
      <c r="A977" t="s">
        <v>2611</v>
      </c>
      <c r="B977" s="4" t="s">
        <v>517</v>
      </c>
      <c r="C977" s="5">
        <v>75.020200000000003</v>
      </c>
      <c r="D977" s="5">
        <v>9.8493999999999998E-2</v>
      </c>
      <c r="E977" s="5">
        <v>13.164099999999999</v>
      </c>
      <c r="F977" s="5">
        <v>1.55369</v>
      </c>
      <c r="G977" s="5">
        <v>5.271E-2</v>
      </c>
      <c r="H977" s="5">
        <v>6.4219999999999999E-2</v>
      </c>
      <c r="I977" s="5">
        <v>0.75897199999999998</v>
      </c>
      <c r="J977" s="5">
        <v>3.9587699999999999</v>
      </c>
      <c r="K977" s="5">
        <v>5.0966500000000003</v>
      </c>
      <c r="L977" s="5">
        <v>0.37005500000000002</v>
      </c>
      <c r="M977" s="5">
        <v>100.054</v>
      </c>
      <c r="N977" s="5">
        <f t="shared" si="59"/>
        <v>-5.4000000000002046E-2</v>
      </c>
      <c r="O977" s="1"/>
      <c r="P977" s="51"/>
    </row>
    <row r="978" spans="1:16">
      <c r="A978" t="s">
        <v>2611</v>
      </c>
      <c r="B978" s="4" t="s">
        <v>518</v>
      </c>
      <c r="C978" s="5">
        <v>75.169600000000003</v>
      </c>
      <c r="D978" s="5">
        <v>0.104409</v>
      </c>
      <c r="E978" s="5">
        <v>13.3042</v>
      </c>
      <c r="F978" s="5">
        <v>1.54016</v>
      </c>
      <c r="G978" s="5">
        <v>4.0229000000000001E-2</v>
      </c>
      <c r="H978" s="5">
        <v>2.3439000000000002E-2</v>
      </c>
      <c r="I978" s="5">
        <v>0.79688999999999999</v>
      </c>
      <c r="J978" s="5">
        <v>4.11029</v>
      </c>
      <c r="K978" s="5">
        <v>4.9936199999999999</v>
      </c>
      <c r="L978" s="5">
        <v>0.35575400000000001</v>
      </c>
      <c r="M978" s="5">
        <v>100.358</v>
      </c>
      <c r="N978" s="5">
        <f t="shared" si="59"/>
        <v>-0.35800000000000409</v>
      </c>
      <c r="O978" s="1"/>
      <c r="P978" s="51"/>
    </row>
    <row r="979" spans="1:16">
      <c r="A979" t="s">
        <v>2611</v>
      </c>
      <c r="B979" s="4" t="s">
        <v>519</v>
      </c>
      <c r="C979" s="5">
        <v>75.543300000000002</v>
      </c>
      <c r="D979" s="5">
        <v>0.15761500000000001</v>
      </c>
      <c r="E979" s="5">
        <v>13.3346</v>
      </c>
      <c r="F979" s="5">
        <v>1.5141899999999999</v>
      </c>
      <c r="G979" s="5">
        <v>8.1850999999999993E-2</v>
      </c>
      <c r="H979" s="5">
        <v>3.6443000000000003E-2</v>
      </c>
      <c r="I979" s="5">
        <v>0.71255000000000002</v>
      </c>
      <c r="J979" s="5">
        <v>4.0335999999999999</v>
      </c>
      <c r="K979" s="5">
        <v>5.04908</v>
      </c>
      <c r="L979" s="5">
        <v>0.28589999999999999</v>
      </c>
      <c r="M979" s="5">
        <v>100.685</v>
      </c>
      <c r="N979" s="5">
        <f t="shared" si="59"/>
        <v>-0.68500000000000227</v>
      </c>
      <c r="O979" s="1"/>
      <c r="P979" s="51"/>
    </row>
    <row r="980" spans="1:16">
      <c r="A980" t="s">
        <v>2611</v>
      </c>
      <c r="B980" s="4" t="s">
        <v>761</v>
      </c>
      <c r="C980" s="5">
        <v>75.488500000000002</v>
      </c>
      <c r="D980" s="5">
        <v>6.8218000000000001E-2</v>
      </c>
      <c r="E980" s="5">
        <v>13.3574</v>
      </c>
      <c r="F980" s="5">
        <v>1.5790599999999999</v>
      </c>
      <c r="G980" s="5">
        <v>7.0761000000000004E-2</v>
      </c>
      <c r="H980" s="5">
        <v>4.4067000000000002E-2</v>
      </c>
      <c r="I980" s="5">
        <v>0.79975499999999999</v>
      </c>
      <c r="J980" s="5">
        <v>4.0788900000000003</v>
      </c>
      <c r="K980" s="5">
        <v>5.1019500000000004</v>
      </c>
      <c r="L980" s="5">
        <v>0.30337500000000001</v>
      </c>
      <c r="M980" s="5">
        <v>100.824</v>
      </c>
      <c r="N980" s="5">
        <f t="shared" si="59"/>
        <v>-0.82399999999999807</v>
      </c>
      <c r="O980" s="1"/>
      <c r="P980" s="51"/>
    </row>
    <row r="981" spans="1:16">
      <c r="B981" s="12" t="s">
        <v>230</v>
      </c>
      <c r="C981" s="13">
        <f t="shared" ref="C981:N981" si="60">AVERAGE(C975:C980)</f>
        <v>75.289683333333329</v>
      </c>
      <c r="D981" s="13">
        <f t="shared" si="60"/>
        <v>0.10816766666666668</v>
      </c>
      <c r="E981" s="13">
        <f t="shared" si="60"/>
        <v>13.283166666666666</v>
      </c>
      <c r="F981" s="13">
        <f t="shared" si="60"/>
        <v>1.5548333333333335</v>
      </c>
      <c r="G981" s="13">
        <f t="shared" si="60"/>
        <v>6.9590333333333337E-2</v>
      </c>
      <c r="H981" s="13">
        <f t="shared" si="60"/>
        <v>4.3761000000000001E-2</v>
      </c>
      <c r="I981" s="13">
        <f t="shared" si="60"/>
        <v>0.76117650000000003</v>
      </c>
      <c r="J981" s="13">
        <f t="shared" si="60"/>
        <v>4.0661566666666671</v>
      </c>
      <c r="K981" s="13">
        <f t="shared" si="60"/>
        <v>5.1046883333333328</v>
      </c>
      <c r="L981" s="13">
        <f t="shared" si="60"/>
        <v>0.32537283333333333</v>
      </c>
      <c r="M981" s="13">
        <f t="shared" si="60"/>
        <v>100.53316666666666</v>
      </c>
      <c r="N981" s="13">
        <f t="shared" si="60"/>
        <v>-0.53316666666666868</v>
      </c>
      <c r="O981" s="1">
        <v>6</v>
      </c>
      <c r="P981" s="51"/>
    </row>
    <row r="982" spans="1:16">
      <c r="B982" s="12" t="s">
        <v>231</v>
      </c>
      <c r="C982" s="13">
        <f t="shared" ref="C982:N982" si="61">STDEV(C975:C980)</f>
        <v>0.24735277978358436</v>
      </c>
      <c r="D982" s="13">
        <f t="shared" si="61"/>
        <v>3.0735531995829585E-2</v>
      </c>
      <c r="E982" s="13">
        <f t="shared" si="61"/>
        <v>7.5515790843152214E-2</v>
      </c>
      <c r="F982" s="13">
        <f t="shared" si="61"/>
        <v>2.4576593471566967E-2</v>
      </c>
      <c r="G982" s="13">
        <f t="shared" si="61"/>
        <v>1.9187951257668579E-2</v>
      </c>
      <c r="H982" s="13">
        <f t="shared" si="61"/>
        <v>1.3555628189058595E-2</v>
      </c>
      <c r="I982" s="13">
        <f t="shared" si="61"/>
        <v>3.3078936885879498E-2</v>
      </c>
      <c r="J982" s="13">
        <f t="shared" si="61"/>
        <v>7.1101598200509264E-2</v>
      </c>
      <c r="K982" s="13">
        <f t="shared" si="61"/>
        <v>0.15893255014837779</v>
      </c>
      <c r="L982" s="13">
        <f t="shared" si="61"/>
        <v>3.2867788044933413E-2</v>
      </c>
      <c r="M982" s="13">
        <f t="shared" si="61"/>
        <v>0.40703091610670655</v>
      </c>
      <c r="N982" s="13">
        <f t="shared" si="61"/>
        <v>0.40703091610670655</v>
      </c>
      <c r="O982" s="1"/>
      <c r="P982" s="51"/>
    </row>
    <row r="983" spans="1:16">
      <c r="B983" s="4"/>
      <c r="C983" s="66"/>
      <c r="D983" s="66"/>
      <c r="E983" s="66"/>
      <c r="F983" s="66"/>
      <c r="G983" s="66"/>
      <c r="H983" s="66"/>
      <c r="I983" s="66"/>
      <c r="J983" s="66"/>
      <c r="K983" s="66"/>
      <c r="L983" s="66"/>
      <c r="M983" s="66"/>
      <c r="N983" s="66"/>
      <c r="O983" s="1"/>
      <c r="P983" s="51"/>
    </row>
    <row r="984" spans="1:16">
      <c r="A984" t="s">
        <v>2611</v>
      </c>
      <c r="B984" s="4" t="s">
        <v>520</v>
      </c>
      <c r="C984" s="5">
        <v>75.404985266303768</v>
      </c>
      <c r="D984" s="5">
        <v>0.28473237953021607</v>
      </c>
      <c r="E984" s="5">
        <v>12.899920079777328</v>
      </c>
      <c r="F984" s="5">
        <v>1.7403827801009872</v>
      </c>
      <c r="G984" s="5">
        <v>4.3911212000894123E-2</v>
      </c>
      <c r="H984" s="5">
        <v>0.23298020775175121</v>
      </c>
      <c r="I984" s="5">
        <v>1.5239143149060912</v>
      </c>
      <c r="J984" s="5">
        <v>3.7965678194027519</v>
      </c>
      <c r="K984" s="5">
        <v>3.8634231780894064</v>
      </c>
      <c r="L984" s="5">
        <v>0.2701283112540534</v>
      </c>
      <c r="M984" s="5">
        <v>100</v>
      </c>
      <c r="N984" s="5">
        <v>2.0272999999999968</v>
      </c>
      <c r="O984" s="1"/>
      <c r="P984" s="51"/>
    </row>
    <row r="985" spans="1:16">
      <c r="A985" t="s">
        <v>2611</v>
      </c>
      <c r="B985" s="4" t="s">
        <v>521</v>
      </c>
      <c r="C985" s="5">
        <v>75.477307253700204</v>
      </c>
      <c r="D985" s="5">
        <v>0.28956472157412672</v>
      </c>
      <c r="E985" s="5">
        <v>13.034175118772742</v>
      </c>
      <c r="F985" s="5">
        <v>1.657902265849462</v>
      </c>
      <c r="G985" s="5">
        <v>5.8727529889628996E-2</v>
      </c>
      <c r="H985" s="5">
        <v>0.25236638822064533</v>
      </c>
      <c r="I985" s="5">
        <v>1.4810829978683366</v>
      </c>
      <c r="J985" s="5">
        <v>3.8735226443909849</v>
      </c>
      <c r="K985" s="5">
        <v>3.6857226903285341</v>
      </c>
      <c r="L985" s="5">
        <v>0.24498414348633765</v>
      </c>
      <c r="M985" s="5">
        <v>100</v>
      </c>
      <c r="N985" s="5">
        <v>0.734800000000007</v>
      </c>
      <c r="O985" s="1"/>
      <c r="P985" s="51"/>
    </row>
    <row r="986" spans="1:16">
      <c r="A986" t="s">
        <v>2611</v>
      </c>
      <c r="B986" s="4" t="s">
        <v>522</v>
      </c>
      <c r="C986" s="5">
        <v>75.412698560562092</v>
      </c>
      <c r="D986" s="5">
        <v>0.34659537272509916</v>
      </c>
      <c r="E986" s="5">
        <v>13.057824893053912</v>
      </c>
      <c r="F986" s="5">
        <v>1.6224132916416962</v>
      </c>
      <c r="G986" s="5">
        <v>5.7470907455537033E-2</v>
      </c>
      <c r="H986" s="5">
        <v>0.27071100388038605</v>
      </c>
      <c r="I986" s="5">
        <v>1.497017516076846</v>
      </c>
      <c r="J986" s="5">
        <v>3.7718718075311992</v>
      </c>
      <c r="K986" s="5">
        <v>3.7404892246576851</v>
      </c>
      <c r="L986" s="5">
        <v>0.28792588245401035</v>
      </c>
      <c r="M986" s="5">
        <v>100</v>
      </c>
      <c r="N986" s="5">
        <v>3.3859000000000066</v>
      </c>
      <c r="O986" s="1"/>
      <c r="P986" s="51"/>
    </row>
    <row r="987" spans="1:16">
      <c r="A987" t="s">
        <v>2611</v>
      </c>
      <c r="B987" s="4" t="s">
        <v>523</v>
      </c>
      <c r="C987" s="5">
        <v>75.610200971818927</v>
      </c>
      <c r="D987" s="5">
        <v>0.25613744713050768</v>
      </c>
      <c r="E987" s="5">
        <v>12.950706559465019</v>
      </c>
      <c r="F987" s="5">
        <v>1.689707933185886</v>
      </c>
      <c r="G987" s="5">
        <v>4.0514342771497486E-2</v>
      </c>
      <c r="H987" s="5">
        <v>0.24781486661983373</v>
      </c>
      <c r="I987" s="5">
        <v>1.5238504207671575</v>
      </c>
      <c r="J987" s="5">
        <v>3.6848238239469353</v>
      </c>
      <c r="K987" s="5">
        <v>3.8008709265215677</v>
      </c>
      <c r="L987" s="5">
        <v>0.25239984240774282</v>
      </c>
      <c r="M987" s="5">
        <v>100</v>
      </c>
      <c r="N987" s="5">
        <v>4.056200000000004</v>
      </c>
      <c r="O987" s="1"/>
      <c r="P987" s="51"/>
    </row>
    <row r="988" spans="1:16">
      <c r="A988" t="s">
        <v>2611</v>
      </c>
      <c r="B988" s="4" t="s">
        <v>524</v>
      </c>
      <c r="C988" s="5">
        <v>75.407948582082639</v>
      </c>
      <c r="D988" s="5">
        <v>0.31872508715915804</v>
      </c>
      <c r="E988" s="5">
        <v>13.075070867240129</v>
      </c>
      <c r="F988" s="5">
        <v>1.6970036404368523</v>
      </c>
      <c r="G988" s="5">
        <v>6.7934694914319083E-2</v>
      </c>
      <c r="H988" s="5">
        <v>0.27534173989354555</v>
      </c>
      <c r="I988" s="5">
        <v>1.4806698736933936</v>
      </c>
      <c r="J988" s="5">
        <v>3.6306096508532697</v>
      </c>
      <c r="K988" s="5">
        <v>3.8505453368158826</v>
      </c>
      <c r="L988" s="5">
        <v>0.25317744449036489</v>
      </c>
      <c r="M988" s="5">
        <v>100</v>
      </c>
      <c r="N988" s="5">
        <v>3.940100000000001</v>
      </c>
      <c r="O988" s="1"/>
      <c r="P988" s="51"/>
    </row>
    <row r="989" spans="1:16">
      <c r="A989" t="s">
        <v>2611</v>
      </c>
      <c r="B989" s="4" t="s">
        <v>525</v>
      </c>
      <c r="C989" s="5">
        <v>75.344548818316241</v>
      </c>
      <c r="D989" s="5">
        <v>0.35825547126162705</v>
      </c>
      <c r="E989" s="5">
        <v>13.265730857643659</v>
      </c>
      <c r="F989" s="5">
        <v>1.6202527144527481</v>
      </c>
      <c r="G989" s="5">
        <v>5.9534940147127409E-2</v>
      </c>
      <c r="H989" s="5">
        <v>0.26106854581469136</v>
      </c>
      <c r="I989" s="5">
        <v>1.5097711932297124</v>
      </c>
      <c r="J989" s="5">
        <v>3.6415709208954814</v>
      </c>
      <c r="K989" s="5">
        <v>3.7565285961400492</v>
      </c>
      <c r="L989" s="5">
        <v>0.23605228315230009</v>
      </c>
      <c r="M989" s="5">
        <v>100</v>
      </c>
      <c r="N989" s="5">
        <v>4.3821999999999974</v>
      </c>
      <c r="O989" s="1"/>
      <c r="P989" s="51"/>
    </row>
    <row r="990" spans="1:16">
      <c r="A990" t="s">
        <v>2611</v>
      </c>
      <c r="B990" s="4" t="s">
        <v>581</v>
      </c>
      <c r="C990" s="5">
        <v>75.179974251169654</v>
      </c>
      <c r="D990" s="5">
        <v>0.33522060158249334</v>
      </c>
      <c r="E990" s="5">
        <v>13.190976787230092</v>
      </c>
      <c r="F990" s="5">
        <v>1.7375214180113803</v>
      </c>
      <c r="G990" s="5">
        <v>4.5152787935193534E-2</v>
      </c>
      <c r="H990" s="5">
        <v>0.24811631672110576</v>
      </c>
      <c r="I990" s="5">
        <v>1.483369760128765</v>
      </c>
      <c r="J990" s="5">
        <v>3.698094439658655</v>
      </c>
      <c r="K990" s="5">
        <v>3.8614431726252367</v>
      </c>
      <c r="L990" s="5">
        <v>0.28428954108533311</v>
      </c>
      <c r="M990" s="5">
        <v>100</v>
      </c>
      <c r="N990" s="5">
        <v>4.6946999999999974</v>
      </c>
      <c r="O990" s="1"/>
      <c r="P990" s="51"/>
    </row>
    <row r="991" spans="1:16">
      <c r="A991" t="s">
        <v>2611</v>
      </c>
      <c r="B991" s="4" t="s">
        <v>582</v>
      </c>
      <c r="C991" s="5">
        <v>75.22035830336597</v>
      </c>
      <c r="D991" s="5">
        <v>0.3161872737153455</v>
      </c>
      <c r="E991" s="5">
        <v>13.206510268773405</v>
      </c>
      <c r="F991" s="5">
        <v>1.7126211652047485</v>
      </c>
      <c r="G991" s="5">
        <v>7.5016134968887302E-2</v>
      </c>
      <c r="H991" s="5">
        <v>0.24850197137202801</v>
      </c>
      <c r="I991" s="5">
        <v>1.4403199872755506</v>
      </c>
      <c r="J991" s="5">
        <v>3.8146023252707764</v>
      </c>
      <c r="K991" s="5">
        <v>3.748686006878136</v>
      </c>
      <c r="L991" s="5">
        <v>0.28055983498999276</v>
      </c>
      <c r="M991" s="5">
        <v>100</v>
      </c>
      <c r="N991" s="5">
        <v>1.9210999999999956</v>
      </c>
      <c r="O991" s="1"/>
      <c r="P991" s="51"/>
    </row>
    <row r="992" spans="1:16">
      <c r="B992" s="12" t="s">
        <v>230</v>
      </c>
      <c r="C992" s="13">
        <f t="shared" ref="C992:N992" si="62">AVERAGE(C984:C991)</f>
        <v>75.382252750914944</v>
      </c>
      <c r="D992" s="13">
        <f t="shared" si="62"/>
        <v>0.31317729433482167</v>
      </c>
      <c r="E992" s="13">
        <f t="shared" si="62"/>
        <v>13.085114428994533</v>
      </c>
      <c r="F992" s="13">
        <f t="shared" si="62"/>
        <v>1.6847256511104702</v>
      </c>
      <c r="G992" s="13">
        <f t="shared" si="62"/>
        <v>5.6032818760385621E-2</v>
      </c>
      <c r="H992" s="13">
        <f t="shared" si="62"/>
        <v>0.25461263003424839</v>
      </c>
      <c r="I992" s="13">
        <f t="shared" si="62"/>
        <v>1.4924995079932317</v>
      </c>
      <c r="J992" s="13">
        <f t="shared" si="62"/>
        <v>3.7389579289937567</v>
      </c>
      <c r="K992" s="13">
        <f t="shared" si="62"/>
        <v>3.7884636415070623</v>
      </c>
      <c r="L992" s="13">
        <f t="shared" si="62"/>
        <v>0.26368966041501696</v>
      </c>
      <c r="M992" s="13">
        <f t="shared" si="62"/>
        <v>100</v>
      </c>
      <c r="N992" s="13">
        <f t="shared" si="62"/>
        <v>3.1427875000000007</v>
      </c>
      <c r="O992" s="1">
        <v>8</v>
      </c>
      <c r="P992" s="51"/>
    </row>
    <row r="993" spans="1:16">
      <c r="B993" s="12" t="s">
        <v>231</v>
      </c>
      <c r="C993" s="13">
        <f t="shared" ref="C993:N993" si="63">STDEV(C984:C991)</f>
        <v>0.13713795471985576</v>
      </c>
      <c r="D993" s="13">
        <f t="shared" si="63"/>
        <v>3.4423344059276516E-2</v>
      </c>
      <c r="E993" s="13">
        <f t="shared" si="63"/>
        <v>0.12782181275323645</v>
      </c>
      <c r="F993" s="13">
        <f t="shared" si="63"/>
        <v>4.7204607181292539E-2</v>
      </c>
      <c r="G993" s="13">
        <f t="shared" si="63"/>
        <v>1.212875502876634E-2</v>
      </c>
      <c r="H993" s="13">
        <f t="shared" si="63"/>
        <v>1.3780377374541819E-2</v>
      </c>
      <c r="I993" s="13">
        <f t="shared" si="63"/>
        <v>2.7683994763807389E-2</v>
      </c>
      <c r="J993" s="13">
        <f t="shared" si="63"/>
        <v>8.7876427038661109E-2</v>
      </c>
      <c r="K993" s="13">
        <f t="shared" si="63"/>
        <v>6.5913771334859275E-2</v>
      </c>
      <c r="L993" s="13">
        <f t="shared" si="63"/>
        <v>1.960137100520765E-2</v>
      </c>
      <c r="M993" s="13">
        <f t="shared" si="63"/>
        <v>0</v>
      </c>
      <c r="N993" s="13">
        <f t="shared" si="63"/>
        <v>1.4146653096732293</v>
      </c>
      <c r="O993" s="1"/>
      <c r="P993" s="51"/>
    </row>
    <row r="994" spans="1:16">
      <c r="B994" s="4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1"/>
      <c r="P994" s="51"/>
    </row>
    <row r="995" spans="1:16">
      <c r="A995" t="s">
        <v>2611</v>
      </c>
      <c r="B995" s="4" t="s">
        <v>2457</v>
      </c>
      <c r="C995" s="5">
        <v>66.853523017929149</v>
      </c>
      <c r="D995" s="5">
        <v>1.1745280881753291</v>
      </c>
      <c r="E995" s="5">
        <v>14.914184744778389</v>
      </c>
      <c r="F995" s="5">
        <v>4.771972782951452</v>
      </c>
      <c r="G995" s="5">
        <v>3.928102179258533E-2</v>
      </c>
      <c r="H995" s="5">
        <v>1.2818537907401075</v>
      </c>
      <c r="I995" s="5">
        <v>3.3734744984327958</v>
      </c>
      <c r="J995" s="5">
        <v>4.2506868103579647</v>
      </c>
      <c r="K995" s="5">
        <v>3.2513828880221101</v>
      </c>
      <c r="L995" s="5">
        <v>0.11512877436786674</v>
      </c>
      <c r="M995" s="5">
        <v>100</v>
      </c>
      <c r="N995" s="5">
        <v>2.8843999999999994</v>
      </c>
      <c r="O995" s="1"/>
      <c r="P995" s="75" t="s">
        <v>2616</v>
      </c>
    </row>
    <row r="996" spans="1:16">
      <c r="A996" t="s">
        <v>2611</v>
      </c>
      <c r="B996" s="4" t="s">
        <v>2458</v>
      </c>
      <c r="C996" s="5">
        <v>67.565066777008667</v>
      </c>
      <c r="D996" s="5">
        <v>0.67444882716575627</v>
      </c>
      <c r="E996" s="5">
        <v>15.612595622222821</v>
      </c>
      <c r="F996" s="5">
        <v>4.828457007167378</v>
      </c>
      <c r="G996" s="5">
        <v>0.13316934516321538</v>
      </c>
      <c r="H996" s="5">
        <v>0.78677829783606301</v>
      </c>
      <c r="I996" s="5">
        <v>2.7825105161052877</v>
      </c>
      <c r="J996" s="5">
        <v>5.0786706561675432</v>
      </c>
      <c r="K996" s="5">
        <v>2.4048976044280965</v>
      </c>
      <c r="L996" s="5">
        <v>0.17233728887216199</v>
      </c>
      <c r="M996" s="5">
        <v>100</v>
      </c>
      <c r="N996" s="5">
        <v>3.8141999999999996</v>
      </c>
      <c r="O996" s="1"/>
      <c r="P996" s="51"/>
    </row>
    <row r="997" spans="1:16">
      <c r="A997" t="s">
        <v>2611</v>
      </c>
      <c r="B997" s="4" t="s">
        <v>2459</v>
      </c>
      <c r="C997" s="5">
        <v>67.798394073500333</v>
      </c>
      <c r="D997" s="5">
        <v>0.68184936605150914</v>
      </c>
      <c r="E997" s="5">
        <v>15.086089778224734</v>
      </c>
      <c r="F997" s="5">
        <v>4.4416683063232441</v>
      </c>
      <c r="G997" s="5">
        <v>0.16915738308728073</v>
      </c>
      <c r="H997" s="5">
        <v>0.68129552649632963</v>
      </c>
      <c r="I997" s="5">
        <v>2.5196056079378115</v>
      </c>
      <c r="J997" s="5">
        <v>5.5747386699730468</v>
      </c>
      <c r="K997" s="5">
        <v>2.8652035724733409</v>
      </c>
      <c r="L997" s="5">
        <v>0.23495185655971942</v>
      </c>
      <c r="M997" s="5">
        <v>100</v>
      </c>
      <c r="N997" s="5">
        <v>3.9432999999999936</v>
      </c>
      <c r="O997" s="1"/>
      <c r="P997" s="51"/>
    </row>
    <row r="998" spans="1:16">
      <c r="A998" t="s">
        <v>2611</v>
      </c>
      <c r="B998" s="4" t="s">
        <v>2460</v>
      </c>
      <c r="C998" s="5">
        <v>67.892954146359585</v>
      </c>
      <c r="D998" s="5">
        <v>0.94066394196572822</v>
      </c>
      <c r="E998" s="5">
        <v>15.307705728169271</v>
      </c>
      <c r="F998" s="5">
        <v>4.6572771503991559</v>
      </c>
      <c r="G998" s="5">
        <v>0.20396544123947397</v>
      </c>
      <c r="H998" s="5">
        <v>0.88533028309979978</v>
      </c>
      <c r="I998" s="5">
        <v>2.7185344013280077</v>
      </c>
      <c r="J998" s="5">
        <v>5.0552768799249277</v>
      </c>
      <c r="K998" s="5">
        <v>2.2406002463173693</v>
      </c>
      <c r="L998" s="5">
        <v>0.12630010870586339</v>
      </c>
      <c r="M998" s="5">
        <v>100</v>
      </c>
      <c r="N998" s="5">
        <v>3.1330999999999989</v>
      </c>
      <c r="O998" s="1"/>
      <c r="P998" s="51"/>
    </row>
    <row r="999" spans="1:16">
      <c r="A999" t="s">
        <v>2611</v>
      </c>
      <c r="B999" s="4" t="s">
        <v>2461</v>
      </c>
      <c r="C999" s="5">
        <v>68.472386543051599</v>
      </c>
      <c r="D999" s="5">
        <v>0.6039013772719215</v>
      </c>
      <c r="E999" s="5">
        <v>15.424641666082669</v>
      </c>
      <c r="F999" s="5">
        <v>4.4944884389131881</v>
      </c>
      <c r="G999" s="5">
        <v>0.15452673539972214</v>
      </c>
      <c r="H999" s="5">
        <v>0.65669508329176651</v>
      </c>
      <c r="I999" s="5">
        <v>2.2959238357497087</v>
      </c>
      <c r="J999" s="5">
        <v>5.4186539753731751</v>
      </c>
      <c r="K999" s="5">
        <v>2.3616029285063544</v>
      </c>
      <c r="L999" s="5">
        <v>0.15132986507599525</v>
      </c>
      <c r="M999" s="5">
        <v>100</v>
      </c>
      <c r="N999" s="5">
        <v>2.9676000000000045</v>
      </c>
      <c r="O999" s="1"/>
      <c r="P999" s="51"/>
    </row>
    <row r="1000" spans="1:16">
      <c r="A1000" t="s">
        <v>2611</v>
      </c>
      <c r="B1000" s="4" t="s">
        <v>2462</v>
      </c>
      <c r="C1000" s="5">
        <v>68.54999663624335</v>
      </c>
      <c r="D1000" s="5">
        <v>0.6474568980455554</v>
      </c>
      <c r="E1000" s="5">
        <v>15.215596414439281</v>
      </c>
      <c r="F1000" s="5">
        <v>4.2837236989906691</v>
      </c>
      <c r="G1000" s="5">
        <v>0.17460954939931461</v>
      </c>
      <c r="H1000" s="5">
        <v>0.53556917820367245</v>
      </c>
      <c r="I1000" s="5">
        <v>2.0737050046582937</v>
      </c>
      <c r="J1000" s="5">
        <v>5.968221673601442</v>
      </c>
      <c r="K1000" s="5">
        <v>2.4273071802953172</v>
      </c>
      <c r="L1000" s="5">
        <v>0.15995682159654084</v>
      </c>
      <c r="M1000" s="5">
        <v>100</v>
      </c>
      <c r="N1000" s="5">
        <v>1.8953999999999951</v>
      </c>
      <c r="O1000" s="1"/>
      <c r="P1000" s="51"/>
    </row>
    <row r="1001" spans="1:16">
      <c r="A1001" t="s">
        <v>2611</v>
      </c>
      <c r="B1001" s="4" t="s">
        <v>2463</v>
      </c>
      <c r="C1001" s="5">
        <v>68.562849364102178</v>
      </c>
      <c r="D1001" s="5">
        <v>0.65474642592890953</v>
      </c>
      <c r="E1001" s="5">
        <v>15.225732696118524</v>
      </c>
      <c r="F1001" s="5">
        <v>4.4434136624902889</v>
      </c>
      <c r="G1001" s="5">
        <v>0.18040041089887721</v>
      </c>
      <c r="H1001" s="5">
        <v>0.61644888547271326</v>
      </c>
      <c r="I1001" s="5">
        <v>2.2400556622255241</v>
      </c>
      <c r="J1001" s="5">
        <v>5.5997184049652677</v>
      </c>
      <c r="K1001" s="5">
        <v>2.3551976552903229</v>
      </c>
      <c r="L1001" s="5">
        <v>0.15683837738044781</v>
      </c>
      <c r="M1001" s="5">
        <v>100</v>
      </c>
      <c r="N1001" s="5">
        <v>2.5550999999999959</v>
      </c>
      <c r="O1001" s="1"/>
      <c r="P1001" s="51"/>
    </row>
    <row r="1002" spans="1:16">
      <c r="A1002" t="s">
        <v>2611</v>
      </c>
      <c r="B1002" s="4" t="s">
        <v>2464</v>
      </c>
      <c r="C1002" s="5">
        <v>68.692847103934085</v>
      </c>
      <c r="D1002" s="5">
        <v>0.76837217912721723</v>
      </c>
      <c r="E1002" s="5">
        <v>15.48930592512286</v>
      </c>
      <c r="F1002" s="5">
        <v>3.7651569879339903</v>
      </c>
      <c r="G1002" s="5">
        <v>7.9502039018504916E-2</v>
      </c>
      <c r="H1002" s="5">
        <v>0.87136894584924351</v>
      </c>
      <c r="I1002" s="5">
        <v>2.9533371705679143</v>
      </c>
      <c r="J1002" s="5">
        <v>4.8251274320070054</v>
      </c>
      <c r="K1002" s="5">
        <v>2.4299908608562708</v>
      </c>
      <c r="L1002" s="5">
        <v>0.16151282086746327</v>
      </c>
      <c r="M1002" s="5">
        <v>100</v>
      </c>
      <c r="N1002" s="5">
        <v>6.0087000000000046</v>
      </c>
      <c r="O1002" s="1"/>
      <c r="P1002" s="51"/>
    </row>
    <row r="1003" spans="1:16">
      <c r="A1003" t="s">
        <v>2611</v>
      </c>
      <c r="B1003" s="4" t="s">
        <v>2465</v>
      </c>
      <c r="C1003" s="5">
        <v>68.855386294011495</v>
      </c>
      <c r="D1003" s="5">
        <v>0.55221264006043058</v>
      </c>
      <c r="E1003" s="5">
        <v>15.284841999244616</v>
      </c>
      <c r="F1003" s="5">
        <v>4.3397121154895295</v>
      </c>
      <c r="G1003" s="5">
        <v>0.16303348860632003</v>
      </c>
      <c r="H1003" s="5">
        <v>0.49260984514667</v>
      </c>
      <c r="I1003" s="5">
        <v>1.9439233706827814</v>
      </c>
      <c r="J1003" s="5">
        <v>5.798438876998615</v>
      </c>
      <c r="K1003" s="5">
        <v>2.4366003609047797</v>
      </c>
      <c r="L1003" s="5">
        <v>0.17221243023207014</v>
      </c>
      <c r="M1003" s="5">
        <v>100</v>
      </c>
      <c r="N1003" s="5">
        <v>4.6839999999999975</v>
      </c>
      <c r="O1003" s="1"/>
      <c r="P1003" s="51"/>
    </row>
    <row r="1004" spans="1:16">
      <c r="A1004" t="s">
        <v>2611</v>
      </c>
      <c r="B1004" s="4" t="s">
        <v>2466</v>
      </c>
      <c r="C1004" s="5">
        <v>69.188982965901118</v>
      </c>
      <c r="D1004" s="5">
        <v>0.55158506923490769</v>
      </c>
      <c r="E1004" s="5">
        <v>15.220326362451747</v>
      </c>
      <c r="F1004" s="5">
        <v>4.1330652172578928</v>
      </c>
      <c r="G1004" s="5">
        <v>0.21069750410663549</v>
      </c>
      <c r="H1004" s="5">
        <v>0.53748954163197582</v>
      </c>
      <c r="I1004" s="5">
        <v>1.9801040415839033</v>
      </c>
      <c r="J1004" s="5">
        <v>5.504129137575867</v>
      </c>
      <c r="K1004" s="5">
        <v>2.5363153405080974</v>
      </c>
      <c r="L1004" s="5">
        <v>0.17735551086954296</v>
      </c>
      <c r="M1004" s="5">
        <v>100</v>
      </c>
      <c r="N1004" s="5">
        <v>2.2313999999999936</v>
      </c>
      <c r="O1004" s="1"/>
      <c r="P1004" s="51"/>
    </row>
    <row r="1005" spans="1:16">
      <c r="A1005" t="s">
        <v>2611</v>
      </c>
      <c r="B1005" s="4" t="s">
        <v>2467</v>
      </c>
      <c r="C1005" s="5">
        <v>69.2784626579042</v>
      </c>
      <c r="D1005" s="5">
        <v>0.52939372971565424</v>
      </c>
      <c r="E1005" s="5">
        <v>15.4293850148625</v>
      </c>
      <c r="F1005" s="5">
        <v>3.3536854903994868</v>
      </c>
      <c r="G1005" s="5">
        <v>6.3897723323362007E-2</v>
      </c>
      <c r="H1005" s="5">
        <v>0.68942468319408823</v>
      </c>
      <c r="I1005" s="5">
        <v>2.3792704092936034</v>
      </c>
      <c r="J1005" s="5">
        <v>4.7888013086979475</v>
      </c>
      <c r="K1005" s="5">
        <v>3.2951699763858984</v>
      </c>
      <c r="L1005" s="5">
        <v>0.24860431101735936</v>
      </c>
      <c r="M1005" s="5">
        <v>100</v>
      </c>
      <c r="N1005" s="5">
        <v>4.7603000000000009</v>
      </c>
      <c r="O1005" s="1"/>
      <c r="P1005" s="51"/>
    </row>
    <row r="1006" spans="1:16">
      <c r="A1006" t="s">
        <v>2611</v>
      </c>
      <c r="B1006" s="4" t="s">
        <v>2468</v>
      </c>
      <c r="C1006" s="5">
        <v>69.777984930027728</v>
      </c>
      <c r="D1006" s="5">
        <v>0.65424531757466242</v>
      </c>
      <c r="E1006" s="5">
        <v>14.744556856391466</v>
      </c>
      <c r="F1006" s="5">
        <v>4.7003046058226534</v>
      </c>
      <c r="G1006" s="5">
        <v>0.19764023387441831</v>
      </c>
      <c r="H1006" s="5">
        <v>0.59702422725781501</v>
      </c>
      <c r="I1006" s="5">
        <v>2.2890134869563097</v>
      </c>
      <c r="J1006" s="5">
        <v>4.6390330755845</v>
      </c>
      <c r="K1006" s="5">
        <v>2.2948847668422392</v>
      </c>
      <c r="L1006" s="5">
        <v>0.13603851049982324</v>
      </c>
      <c r="M1006" s="5">
        <v>100</v>
      </c>
      <c r="N1006" s="5">
        <v>5.8127000000000066</v>
      </c>
      <c r="O1006" s="1"/>
      <c r="P1006" s="51"/>
    </row>
    <row r="1007" spans="1:16">
      <c r="A1007" t="s">
        <v>2611</v>
      </c>
      <c r="B1007" s="4" t="s">
        <v>2469</v>
      </c>
      <c r="C1007" s="5">
        <v>69.788306627489646</v>
      </c>
      <c r="D1007" s="5">
        <v>0.60765552694479874</v>
      </c>
      <c r="E1007" s="5">
        <v>14.947541054269326</v>
      </c>
      <c r="F1007" s="5">
        <v>4.1719922699642131</v>
      </c>
      <c r="G1007" s="5">
        <v>0.10226287253138144</v>
      </c>
      <c r="H1007" s="5">
        <v>0.70634895384864849</v>
      </c>
      <c r="I1007" s="5">
        <v>2.8512358102220792</v>
      </c>
      <c r="J1007" s="5">
        <v>4.7055104728027324</v>
      </c>
      <c r="K1007" s="5">
        <v>2.0087009085768299</v>
      </c>
      <c r="L1007" s="5">
        <v>0.14263414413868905</v>
      </c>
      <c r="M1007" s="5">
        <v>100</v>
      </c>
      <c r="N1007" s="5">
        <v>2.5618999999999943</v>
      </c>
      <c r="O1007" s="1"/>
      <c r="P1007" s="51"/>
    </row>
    <row r="1008" spans="1:16">
      <c r="A1008" t="s">
        <v>2611</v>
      </c>
      <c r="B1008" s="4" t="s">
        <v>2470</v>
      </c>
      <c r="C1008" s="5">
        <v>70.061344443099316</v>
      </c>
      <c r="D1008" s="5">
        <v>0.69087848415146791</v>
      </c>
      <c r="E1008" s="5">
        <v>15.669654225231582</v>
      </c>
      <c r="F1008" s="5">
        <v>4.6571160806348608</v>
      </c>
      <c r="G1008" s="5">
        <v>0.20492467094414923</v>
      </c>
      <c r="H1008" s="5">
        <v>0.68139921268717474</v>
      </c>
      <c r="I1008" s="5">
        <v>2.2793666431502531</v>
      </c>
      <c r="J1008" s="5">
        <v>3.2775340327031213</v>
      </c>
      <c r="K1008" s="5">
        <v>2.3664156393890186</v>
      </c>
      <c r="L1008" s="5">
        <v>0.14385992009985432</v>
      </c>
      <c r="M1008" s="5">
        <v>100</v>
      </c>
      <c r="N1008" s="5">
        <v>4.1804000000000059</v>
      </c>
      <c r="O1008" s="1"/>
      <c r="P1008" s="51"/>
    </row>
    <row r="1009" spans="1:16">
      <c r="A1009" t="s">
        <v>2611</v>
      </c>
      <c r="B1009" s="4" t="s">
        <v>2471</v>
      </c>
      <c r="C1009" s="5">
        <v>70.085010826002289</v>
      </c>
      <c r="D1009" s="5">
        <v>0.59216169932801566</v>
      </c>
      <c r="E1009" s="5">
        <v>14.64445546847978</v>
      </c>
      <c r="F1009" s="5">
        <v>3.4216831022340597</v>
      </c>
      <c r="G1009" s="5">
        <v>7.5780958294240905E-2</v>
      </c>
      <c r="H1009" s="5">
        <v>0.47870498376892962</v>
      </c>
      <c r="I1009" s="5">
        <v>2.0115209396144951</v>
      </c>
      <c r="J1009" s="5">
        <v>4.564299684052088</v>
      </c>
      <c r="K1009" s="5">
        <v>3.9708845589580806</v>
      </c>
      <c r="L1009" s="5">
        <v>0.20077659510328336</v>
      </c>
      <c r="M1009" s="5">
        <v>100</v>
      </c>
      <c r="N1009" s="5">
        <v>5.4591000000000065</v>
      </c>
      <c r="O1009" s="1"/>
      <c r="P1009" s="51"/>
    </row>
    <row r="1010" spans="1:16">
      <c r="A1010" t="s">
        <v>2611</v>
      </c>
      <c r="B1010" s="4" t="s">
        <v>2472</v>
      </c>
      <c r="C1010" s="5">
        <v>70.52220479768387</v>
      </c>
      <c r="D1010" s="5">
        <v>0.62542759529882119</v>
      </c>
      <c r="E1010" s="5">
        <v>14.758823326669882</v>
      </c>
      <c r="F1010" s="5">
        <v>3.4216886675398079</v>
      </c>
      <c r="G1010" s="5">
        <v>0.11321689529192802</v>
      </c>
      <c r="H1010" s="5">
        <v>0.47931817398497273</v>
      </c>
      <c r="I1010" s="5">
        <v>1.94415842351968</v>
      </c>
      <c r="J1010" s="5">
        <v>4.121103174329634</v>
      </c>
      <c r="K1010" s="5">
        <v>3.8443186909767695</v>
      </c>
      <c r="L1010" s="5">
        <v>0.21913128145033431</v>
      </c>
      <c r="M1010" s="5">
        <v>100</v>
      </c>
      <c r="N1010" s="5">
        <v>7.1551999999999936</v>
      </c>
      <c r="O1010" s="1"/>
      <c r="P1010" s="51"/>
    </row>
    <row r="1011" spans="1:16">
      <c r="A1011" t="s">
        <v>2611</v>
      </c>
      <c r="B1011" s="4" t="s">
        <v>2473</v>
      </c>
      <c r="C1011" s="5">
        <v>70.644344804583426</v>
      </c>
      <c r="D1011" s="5">
        <v>0.48701620836552623</v>
      </c>
      <c r="E1011" s="5">
        <v>14.699940469405073</v>
      </c>
      <c r="F1011" s="5">
        <v>3.8635250556252192</v>
      </c>
      <c r="G1011" s="5">
        <v>0.11662191316977195</v>
      </c>
      <c r="H1011" s="5">
        <v>0.34090342955335162</v>
      </c>
      <c r="I1011" s="5">
        <v>1.6481952941275813</v>
      </c>
      <c r="J1011" s="5">
        <v>5.5707443013176947</v>
      </c>
      <c r="K1011" s="5">
        <v>2.4959468531114233</v>
      </c>
      <c r="L1011" s="5">
        <v>0.17133517413754523</v>
      </c>
      <c r="M1011" s="5">
        <v>100</v>
      </c>
      <c r="N1011" s="5">
        <v>5.2587999999999937</v>
      </c>
      <c r="O1011" s="1"/>
      <c r="P1011" s="51"/>
    </row>
    <row r="1012" spans="1:16">
      <c r="A1012" t="s">
        <v>2611</v>
      </c>
      <c r="B1012" s="4" t="s">
        <v>2474</v>
      </c>
      <c r="C1012" s="5">
        <v>70.843520069857959</v>
      </c>
      <c r="D1012" s="5">
        <v>0.34318784183190643</v>
      </c>
      <c r="E1012" s="5">
        <v>14.882543881122773</v>
      </c>
      <c r="F1012" s="5">
        <v>3.7505099991628064</v>
      </c>
      <c r="G1012" s="5">
        <v>0.14364543692489315</v>
      </c>
      <c r="H1012" s="5">
        <v>0.38282524169986298</v>
      </c>
      <c r="I1012" s="5">
        <v>1.704811954698298</v>
      </c>
      <c r="J1012" s="5">
        <v>4.990033159218294</v>
      </c>
      <c r="K1012" s="5">
        <v>2.8122069160655303</v>
      </c>
      <c r="L1012" s="5">
        <v>0.18950244216741963</v>
      </c>
      <c r="M1012" s="5">
        <v>100</v>
      </c>
      <c r="N1012" s="5">
        <v>5.6371000000000038</v>
      </c>
      <c r="O1012" s="1"/>
      <c r="P1012" s="51"/>
    </row>
    <row r="1013" spans="1:16">
      <c r="A1013" t="s">
        <v>2611</v>
      </c>
      <c r="B1013" s="4" t="s">
        <v>2475</v>
      </c>
      <c r="C1013" s="5">
        <v>70.884832909303455</v>
      </c>
      <c r="D1013" s="5">
        <v>0.36694737158770541</v>
      </c>
      <c r="E1013" s="5">
        <v>14.690594272158428</v>
      </c>
      <c r="F1013" s="5">
        <v>3.5520203018634393</v>
      </c>
      <c r="G1013" s="5">
        <v>0.16129215945815858</v>
      </c>
      <c r="H1013" s="5">
        <v>0.31778604827064566</v>
      </c>
      <c r="I1013" s="5">
        <v>1.5954625936876847</v>
      </c>
      <c r="J1013" s="5">
        <v>4.9641687581654406</v>
      </c>
      <c r="K1013" s="5">
        <v>3.2417443099773089</v>
      </c>
      <c r="L1013" s="5">
        <v>0.29085513649178302</v>
      </c>
      <c r="M1013" s="5">
        <v>100</v>
      </c>
      <c r="N1013" s="5">
        <v>6.9248000000000047</v>
      </c>
      <c r="O1013" s="1"/>
      <c r="P1013" s="51"/>
    </row>
    <row r="1014" spans="1:16">
      <c r="A1014" t="s">
        <v>2611</v>
      </c>
      <c r="B1014" s="4" t="s">
        <v>2476</v>
      </c>
      <c r="C1014" s="5">
        <v>71.179634186290841</v>
      </c>
      <c r="D1014" s="5">
        <v>0.45508217715662685</v>
      </c>
      <c r="E1014" s="5">
        <v>14.902567353676105</v>
      </c>
      <c r="F1014" s="5">
        <v>3.536676253913261</v>
      </c>
      <c r="G1014" s="5">
        <v>0.13061413152373613</v>
      </c>
      <c r="H1014" s="5">
        <v>0.39688974595740123</v>
      </c>
      <c r="I1014" s="5">
        <v>1.51583803949465</v>
      </c>
      <c r="J1014" s="5">
        <v>5.0071400780478905</v>
      </c>
      <c r="K1014" s="5">
        <v>2.7690675068670902</v>
      </c>
      <c r="L1014" s="5">
        <v>0.13744358702255036</v>
      </c>
      <c r="M1014" s="5">
        <v>100</v>
      </c>
      <c r="N1014" s="5">
        <v>5.6732999999999976</v>
      </c>
      <c r="O1014" s="1"/>
      <c r="P1014" s="51"/>
    </row>
    <row r="1015" spans="1:16">
      <c r="A1015" t="s">
        <v>2611</v>
      </c>
      <c r="B1015" s="4" t="s">
        <v>2477</v>
      </c>
      <c r="C1015" s="5">
        <v>71.185058762895309</v>
      </c>
      <c r="D1015" s="5">
        <v>0.32061897479659002</v>
      </c>
      <c r="E1015" s="5">
        <v>15.043575791883878</v>
      </c>
      <c r="F1015" s="5">
        <v>2.7456445330652182</v>
      </c>
      <c r="G1015" s="5">
        <v>0.114077536605355</v>
      </c>
      <c r="H1015" s="5">
        <v>0.34558792466858745</v>
      </c>
      <c r="I1015" s="5">
        <v>1.5001436332451821</v>
      </c>
      <c r="J1015" s="5">
        <v>5.1958587155808287</v>
      </c>
      <c r="K1015" s="5">
        <v>3.3719910947387985</v>
      </c>
      <c r="L1015" s="5">
        <v>0.22911720472806849</v>
      </c>
      <c r="M1015" s="5">
        <v>100</v>
      </c>
      <c r="N1015" s="5">
        <v>5.3144000000000062</v>
      </c>
      <c r="O1015" s="1"/>
      <c r="P1015" s="51"/>
    </row>
    <row r="1016" spans="1:16">
      <c r="A1016" t="s">
        <v>2611</v>
      </c>
      <c r="B1016" s="4" t="s">
        <v>2478</v>
      </c>
      <c r="C1016" s="5">
        <v>71.692656981144154</v>
      </c>
      <c r="D1016" s="5">
        <v>0.46638668897960928</v>
      </c>
      <c r="E1016" s="5">
        <v>14.706396495304691</v>
      </c>
      <c r="F1016" s="5">
        <v>3.2336676721702888</v>
      </c>
      <c r="G1016" s="5">
        <v>0.11496210708080627</v>
      </c>
      <c r="H1016" s="5">
        <v>0.29757080273298014</v>
      </c>
      <c r="I1016" s="5">
        <v>1.3798138930044663</v>
      </c>
      <c r="J1016" s="5">
        <v>4.6838845838174326</v>
      </c>
      <c r="K1016" s="5">
        <v>3.2487182493577924</v>
      </c>
      <c r="L1016" s="5">
        <v>0.22709317074730592</v>
      </c>
      <c r="M1016" s="5">
        <v>100</v>
      </c>
      <c r="N1016" s="5">
        <v>6.1830000000000069</v>
      </c>
      <c r="O1016" s="1"/>
      <c r="P1016" s="51"/>
    </row>
    <row r="1017" spans="1:16">
      <c r="A1017" t="s">
        <v>2611</v>
      </c>
      <c r="B1017" s="4" t="s">
        <v>2479</v>
      </c>
      <c r="C1017" s="5">
        <v>71.902311991869922</v>
      </c>
      <c r="D1017" s="5">
        <v>0.40999640074525745</v>
      </c>
      <c r="E1017" s="5">
        <v>14.460323509485097</v>
      </c>
      <c r="F1017" s="5">
        <v>3.4699568089430892</v>
      </c>
      <c r="G1017" s="5">
        <v>8.9466886856368583E-2</v>
      </c>
      <c r="H1017" s="5">
        <v>0.39599106537940376</v>
      </c>
      <c r="I1017" s="5">
        <v>2.0127138380758804</v>
      </c>
      <c r="J1017" s="5">
        <v>4.9457041836043363</v>
      </c>
      <c r="K1017" s="5">
        <v>2.1791476117886179</v>
      </c>
      <c r="L1017" s="5">
        <v>0.17340891768292685</v>
      </c>
      <c r="M1017" s="5">
        <v>100</v>
      </c>
      <c r="N1017" s="5">
        <v>5.5360000000000014</v>
      </c>
      <c r="O1017" s="1"/>
      <c r="P1017" s="51"/>
    </row>
    <row r="1018" spans="1:16">
      <c r="A1018" t="s">
        <v>2611</v>
      </c>
      <c r="B1018" s="4" t="s">
        <v>2480</v>
      </c>
      <c r="C1018" s="5">
        <v>72.227641962310813</v>
      </c>
      <c r="D1018" s="5">
        <v>0.43705213360678874</v>
      </c>
      <c r="E1018" s="5">
        <v>14.258638582754065</v>
      </c>
      <c r="F1018" s="5">
        <v>3.3742443218831935</v>
      </c>
      <c r="G1018" s="5">
        <v>8.6495832166211095E-2</v>
      </c>
      <c r="H1018" s="5">
        <v>0.34666374751952989</v>
      </c>
      <c r="I1018" s="5">
        <v>2.0014509878415376</v>
      </c>
      <c r="J1018" s="5">
        <v>4.8996918797268449</v>
      </c>
      <c r="K1018" s="5">
        <v>2.2540967332382462</v>
      </c>
      <c r="L1018" s="5">
        <v>0.14729243736980552</v>
      </c>
      <c r="M1018" s="5">
        <v>100</v>
      </c>
      <c r="N1018" s="5">
        <v>6.822100000000006</v>
      </c>
      <c r="O1018" s="1"/>
      <c r="P1018" s="51"/>
    </row>
    <row r="1019" spans="1:16">
      <c r="A1019" t="s">
        <v>2611</v>
      </c>
      <c r="B1019" s="4" t="s">
        <v>2481</v>
      </c>
      <c r="C1019" s="5">
        <v>72.284769736736436</v>
      </c>
      <c r="D1019" s="5">
        <v>0.40487738533421724</v>
      </c>
      <c r="E1019" s="5">
        <v>14.397518042277671</v>
      </c>
      <c r="F1019" s="5">
        <v>3.4879452204429526</v>
      </c>
      <c r="G1019" s="5">
        <v>0.10096500349654469</v>
      </c>
      <c r="H1019" s="5">
        <v>0.3565597427228499</v>
      </c>
      <c r="I1019" s="5">
        <v>1.8809589849418333</v>
      </c>
      <c r="J1019" s="5">
        <v>4.6201081840563996</v>
      </c>
      <c r="K1019" s="5">
        <v>2.3363236911517609</v>
      </c>
      <c r="L1019" s="5">
        <v>0.16778059904966808</v>
      </c>
      <c r="M1019" s="5">
        <v>100</v>
      </c>
      <c r="N1019" s="5">
        <v>6.6221000000000032</v>
      </c>
      <c r="O1019" s="1"/>
      <c r="P1019" s="51"/>
    </row>
    <row r="1020" spans="1:16">
      <c r="A1020" t="s">
        <v>2611</v>
      </c>
      <c r="B1020" s="4" t="s">
        <v>2482</v>
      </c>
      <c r="C1020" s="5">
        <v>72.676435799009994</v>
      </c>
      <c r="D1020" s="5">
        <v>0.26249948004381496</v>
      </c>
      <c r="E1020" s="5">
        <v>14.316553591750667</v>
      </c>
      <c r="F1020" s="5">
        <v>2.8194317492179324</v>
      </c>
      <c r="G1020" s="5">
        <v>0.11954619290747766</v>
      </c>
      <c r="H1020" s="5">
        <v>0.1833210854765305</v>
      </c>
      <c r="I1020" s="5">
        <v>1.0068335574922218</v>
      </c>
      <c r="J1020" s="5">
        <v>4.8190712462629808</v>
      </c>
      <c r="K1020" s="5">
        <v>3.5772132268320855</v>
      </c>
      <c r="L1020" s="5">
        <v>0.28298628702221357</v>
      </c>
      <c r="M1020" s="5">
        <v>100</v>
      </c>
      <c r="N1020" s="5">
        <v>6.2420999999999935</v>
      </c>
      <c r="O1020" s="1"/>
      <c r="P1020" s="51"/>
    </row>
    <row r="1021" spans="1:16">
      <c r="A1021" t="s">
        <v>2611</v>
      </c>
      <c r="B1021" s="4" t="s">
        <v>2483</v>
      </c>
      <c r="C1021" s="5">
        <v>72.849172383107714</v>
      </c>
      <c r="D1021" s="5">
        <v>0.2695524690864044</v>
      </c>
      <c r="E1021" s="5">
        <v>14.320925215186794</v>
      </c>
      <c r="F1021" s="5">
        <v>2.5798727925147964</v>
      </c>
      <c r="G1021" s="5">
        <v>0.10067871734052918</v>
      </c>
      <c r="H1021" s="5">
        <v>0.14041905274063737</v>
      </c>
      <c r="I1021" s="5">
        <v>1.0335944277103615</v>
      </c>
      <c r="J1021" s="5">
        <v>4.8648807256439062</v>
      </c>
      <c r="K1021" s="5">
        <v>3.5971805648473283</v>
      </c>
      <c r="L1021" s="5">
        <v>0.31470461764665081</v>
      </c>
      <c r="M1021" s="5">
        <v>100</v>
      </c>
      <c r="N1021" s="5">
        <v>6.2790999999999997</v>
      </c>
      <c r="O1021" s="1"/>
      <c r="P1021" s="51"/>
    </row>
    <row r="1022" spans="1:16">
      <c r="A1022" t="s">
        <v>2611</v>
      </c>
      <c r="B1022" s="4" t="s">
        <v>2484</v>
      </c>
      <c r="C1022" s="5">
        <v>73.450649053492214</v>
      </c>
      <c r="D1022" s="5">
        <v>0.18748372225930296</v>
      </c>
      <c r="E1022" s="5">
        <v>14.048362419744809</v>
      </c>
      <c r="F1022" s="5">
        <v>2.4742060416646896</v>
      </c>
      <c r="G1022" s="5">
        <v>9.9347203286442892E-2</v>
      </c>
      <c r="H1022" s="5">
        <v>0.14001862120814312</v>
      </c>
      <c r="I1022" s="5">
        <v>0.91563517194039112</v>
      </c>
      <c r="J1022" s="5">
        <v>4.8400062843941409</v>
      </c>
      <c r="K1022" s="5">
        <v>3.5668259908201452</v>
      </c>
      <c r="L1022" s="5">
        <v>0.35833383418689324</v>
      </c>
      <c r="M1022" s="5">
        <v>100</v>
      </c>
      <c r="N1022" s="5">
        <v>5.1619000000000028</v>
      </c>
      <c r="O1022" s="1"/>
      <c r="P1022" s="51"/>
    </row>
    <row r="1023" spans="1:16">
      <c r="A1023" t="s">
        <v>2611</v>
      </c>
      <c r="B1023" s="4" t="s">
        <v>2485</v>
      </c>
      <c r="C1023" s="5">
        <v>74.071092970981439</v>
      </c>
      <c r="D1023" s="5">
        <v>0.36400289847724315</v>
      </c>
      <c r="E1023" s="5">
        <v>13.521649850428433</v>
      </c>
      <c r="F1023" s="5">
        <v>2.1038888607209856</v>
      </c>
      <c r="G1023" s="5">
        <v>3.0351619936115192E-2</v>
      </c>
      <c r="H1023" s="5">
        <v>0.18937070087376834</v>
      </c>
      <c r="I1023" s="5">
        <v>0.99571883080667234</v>
      </c>
      <c r="J1023" s="5">
        <v>4.1534418360966043</v>
      </c>
      <c r="K1023" s="5">
        <v>4.3959463570450747</v>
      </c>
      <c r="L1023" s="5">
        <v>0.22541681454815868</v>
      </c>
      <c r="M1023" s="5">
        <v>100</v>
      </c>
      <c r="N1023" s="5">
        <v>5.3295999999999992</v>
      </c>
      <c r="O1023" s="1"/>
      <c r="P1023" s="51"/>
    </row>
    <row r="1024" spans="1:16">
      <c r="A1024" t="s">
        <v>2611</v>
      </c>
      <c r="B1024" s="4" t="s">
        <v>2486</v>
      </c>
      <c r="C1024" s="5">
        <v>74.277366399653459</v>
      </c>
      <c r="D1024" s="5">
        <v>0.39261033350540775</v>
      </c>
      <c r="E1024" s="5">
        <v>14.086374336453453</v>
      </c>
      <c r="F1024" s="5">
        <v>1.7730216088289934</v>
      </c>
      <c r="G1024" s="5">
        <v>6.860931998372477E-2</v>
      </c>
      <c r="H1024" s="5">
        <v>0.30731680648149212</v>
      </c>
      <c r="I1024" s="5">
        <v>1.72019021404863</v>
      </c>
      <c r="J1024" s="5">
        <v>4.4787460087326876</v>
      </c>
      <c r="K1024" s="5">
        <v>2.781454655944084</v>
      </c>
      <c r="L1024" s="5">
        <v>0.14758095294168358</v>
      </c>
      <c r="M1024" s="5">
        <v>100</v>
      </c>
      <c r="N1024" s="5">
        <v>4.886099999999999</v>
      </c>
      <c r="O1024" s="1"/>
      <c r="P1024" s="51"/>
    </row>
    <row r="1025" spans="1:16">
      <c r="A1025" t="s">
        <v>2611</v>
      </c>
      <c r="B1025" s="4" t="s">
        <v>2487</v>
      </c>
      <c r="C1025" s="5">
        <v>74.408546173133317</v>
      </c>
      <c r="D1025" s="5">
        <v>0.27984786026943187</v>
      </c>
      <c r="E1025" s="5">
        <v>13.638285665717564</v>
      </c>
      <c r="F1025" s="5">
        <v>2.0073945008711913</v>
      </c>
      <c r="G1025" s="5">
        <v>5.6922782712166928E-2</v>
      </c>
      <c r="H1025" s="5">
        <v>0.1601302537078747</v>
      </c>
      <c r="I1025" s="5">
        <v>1.0059400365475331</v>
      </c>
      <c r="J1025" s="5">
        <v>3.883504738430156</v>
      </c>
      <c r="K1025" s="5">
        <v>4.379063788194296</v>
      </c>
      <c r="L1025" s="5">
        <v>0.23296821214568017</v>
      </c>
      <c r="M1025" s="5">
        <v>100</v>
      </c>
      <c r="N1025" s="5">
        <v>5.8760000000000048</v>
      </c>
      <c r="O1025" s="1"/>
      <c r="P1025" s="51"/>
    </row>
    <row r="1026" spans="1:16">
      <c r="A1026" t="s">
        <v>2611</v>
      </c>
      <c r="B1026" s="4" t="s">
        <v>2488</v>
      </c>
      <c r="C1026" s="5">
        <v>74.499468732570961</v>
      </c>
      <c r="D1026" s="5">
        <v>0.26604386925528922</v>
      </c>
      <c r="E1026" s="5">
        <v>13.455110955507879</v>
      </c>
      <c r="F1026" s="5">
        <v>1.9258953179258995</v>
      </c>
      <c r="G1026" s="5">
        <v>7.3813604517197984E-2</v>
      </c>
      <c r="H1026" s="5">
        <v>0.18686059624082493</v>
      </c>
      <c r="I1026" s="5">
        <v>1.0267913482793856</v>
      </c>
      <c r="J1026" s="5">
        <v>3.9076246035849351</v>
      </c>
      <c r="K1026" s="5">
        <v>4.490268239163977</v>
      </c>
      <c r="L1026" s="5">
        <v>0.21717031904542844</v>
      </c>
      <c r="M1026" s="5">
        <v>100</v>
      </c>
      <c r="N1026" s="5">
        <v>1.7443999999999988</v>
      </c>
      <c r="O1026" s="1"/>
      <c r="P1026" s="51"/>
    </row>
    <row r="1027" spans="1:16">
      <c r="A1027" t="s">
        <v>2611</v>
      </c>
      <c r="B1027" s="4" t="s">
        <v>2489</v>
      </c>
      <c r="C1027" s="5">
        <v>74.800781442729715</v>
      </c>
      <c r="D1027" s="5">
        <v>0.36093017299025715</v>
      </c>
      <c r="E1027" s="5">
        <v>13.8992669512921</v>
      </c>
      <c r="F1027" s="5">
        <v>1.8203290583531127</v>
      </c>
      <c r="G1027" s="5">
        <v>7.4281149321276482E-2</v>
      </c>
      <c r="H1027" s="5">
        <v>0.3177524178640076</v>
      </c>
      <c r="I1027" s="5">
        <v>1.6917227326980873</v>
      </c>
      <c r="J1027" s="5">
        <v>4.1675965807156645</v>
      </c>
      <c r="K1027" s="5">
        <v>2.7213921521902757</v>
      </c>
      <c r="L1027" s="5">
        <v>0.18851728485393088</v>
      </c>
      <c r="M1027" s="5">
        <v>100</v>
      </c>
      <c r="N1027" s="5">
        <v>4.7403000000000048</v>
      </c>
      <c r="O1027" s="1"/>
      <c r="P1027" s="51"/>
    </row>
    <row r="1028" spans="1:16">
      <c r="A1028" t="s">
        <v>2611</v>
      </c>
      <c r="B1028" s="4" t="s">
        <v>2490</v>
      </c>
      <c r="C1028" s="5">
        <v>74.927309517834928</v>
      </c>
      <c r="D1028" s="5">
        <v>0.29203261061072822</v>
      </c>
      <c r="E1028" s="5">
        <v>13.779744902589949</v>
      </c>
      <c r="F1028" s="5">
        <v>1.6534989135135427</v>
      </c>
      <c r="G1028" s="5">
        <v>2.6320201173512157E-2</v>
      </c>
      <c r="H1028" s="5">
        <v>0.32155300825943273</v>
      </c>
      <c r="I1028" s="5">
        <v>1.5821805542949583</v>
      </c>
      <c r="J1028" s="5">
        <v>4.5518710524770292</v>
      </c>
      <c r="K1028" s="5">
        <v>2.7289656755703389</v>
      </c>
      <c r="L1028" s="5">
        <v>0.17630979012391823</v>
      </c>
      <c r="M1028" s="5">
        <v>100</v>
      </c>
      <c r="N1028" s="5">
        <v>6.3495000000000061</v>
      </c>
      <c r="O1028" s="1"/>
      <c r="P1028" s="51"/>
    </row>
    <row r="1029" spans="1:16">
      <c r="A1029" t="s">
        <v>2611</v>
      </c>
      <c r="B1029" s="67" t="s">
        <v>2491</v>
      </c>
      <c r="C1029" s="26">
        <v>74.963738963163479</v>
      </c>
      <c r="D1029" s="26">
        <v>0.29575045159777691</v>
      </c>
      <c r="E1029" s="26">
        <v>13.055465265603436</v>
      </c>
      <c r="F1029" s="26">
        <v>1.9200179040534564</v>
      </c>
      <c r="G1029" s="26">
        <v>3.937826042937756E-2</v>
      </c>
      <c r="H1029" s="26">
        <v>0.18523341876835031</v>
      </c>
      <c r="I1029" s="26">
        <v>1.0163534345409688</v>
      </c>
      <c r="J1029" s="26">
        <v>3.9415240825504751</v>
      </c>
      <c r="K1029" s="26">
        <v>4.4005818817373328</v>
      </c>
      <c r="L1029" s="26">
        <v>0.23504931607581514</v>
      </c>
      <c r="M1029" s="26">
        <v>100</v>
      </c>
      <c r="N1029" s="26">
        <v>6.1664999999999992</v>
      </c>
      <c r="O1029" s="1"/>
      <c r="P1029" s="51"/>
    </row>
    <row r="1030" spans="1:16">
      <c r="A1030" t="s">
        <v>2611</v>
      </c>
      <c r="B1030" s="67" t="s">
        <v>2492</v>
      </c>
      <c r="C1030" s="26">
        <v>74.981369115811262</v>
      </c>
      <c r="D1030" s="26">
        <v>0.28843857992308669</v>
      </c>
      <c r="E1030" s="26">
        <v>13.113417276253825</v>
      </c>
      <c r="F1030" s="26">
        <v>1.7951053444171809</v>
      </c>
      <c r="G1030" s="26">
        <v>0.10011833624894008</v>
      </c>
      <c r="H1030" s="26">
        <v>0.18169173669188868</v>
      </c>
      <c r="I1030" s="26">
        <v>1.158280235750125</v>
      </c>
      <c r="J1030" s="26">
        <v>3.6748279198080622</v>
      </c>
      <c r="K1030" s="26">
        <v>4.4659094125008778</v>
      </c>
      <c r="L1030" s="26">
        <v>0.31115201229271505</v>
      </c>
      <c r="M1030" s="26">
        <v>100</v>
      </c>
      <c r="N1030" s="26">
        <v>4.593900000000005</v>
      </c>
      <c r="O1030" s="1"/>
      <c r="P1030" s="51"/>
    </row>
    <row r="1031" spans="1:16">
      <c r="A1031" t="s">
        <v>2611</v>
      </c>
      <c r="B1031" s="67" t="s">
        <v>2493</v>
      </c>
      <c r="C1031" s="26">
        <v>75.201301738869404</v>
      </c>
      <c r="D1031" s="26">
        <v>0.29702388465948687</v>
      </c>
      <c r="E1031" s="26">
        <v>12.994370658262785</v>
      </c>
      <c r="F1031" s="26">
        <v>1.6887282694361856</v>
      </c>
      <c r="G1031" s="26">
        <v>4.0656003411336544E-2</v>
      </c>
      <c r="H1031" s="26">
        <v>0.20310817734282768</v>
      </c>
      <c r="I1031" s="26">
        <v>1.0859739546152223</v>
      </c>
      <c r="J1031" s="26">
        <v>3.7459996881427413</v>
      </c>
      <c r="K1031" s="26">
        <v>4.5491700247894702</v>
      </c>
      <c r="L1031" s="26">
        <v>0.25007451691295257</v>
      </c>
      <c r="M1031" s="26">
        <v>100</v>
      </c>
      <c r="N1031" s="26">
        <v>5.7261000000000024</v>
      </c>
      <c r="O1031" s="1"/>
      <c r="P1031" s="51"/>
    </row>
    <row r="1032" spans="1:16">
      <c r="A1032" t="s">
        <v>2611</v>
      </c>
      <c r="B1032" s="7" t="s">
        <v>2494</v>
      </c>
      <c r="C1032" s="8">
        <v>75.252027614716283</v>
      </c>
      <c r="D1032" s="8">
        <v>0.27468790085576517</v>
      </c>
      <c r="E1032" s="8">
        <v>13.072805837904225</v>
      </c>
      <c r="F1032" s="8">
        <v>1.7806634935205123</v>
      </c>
      <c r="G1032" s="8">
        <v>7.1792699196229021E-2</v>
      </c>
      <c r="H1032" s="8">
        <v>0.27627019457184454</v>
      </c>
      <c r="I1032" s="8">
        <v>1.5415328029065418</v>
      </c>
      <c r="J1032" s="8">
        <v>3.5116436062602769</v>
      </c>
      <c r="K1032" s="8">
        <v>3.9799768700539944</v>
      </c>
      <c r="L1032" s="8">
        <v>0.30805514812473056</v>
      </c>
      <c r="M1032" s="8">
        <v>100</v>
      </c>
      <c r="N1032" s="8">
        <v>6.5280999999999949</v>
      </c>
      <c r="O1032" s="1"/>
      <c r="P1032" s="51"/>
    </row>
    <row r="1033" spans="1:16">
      <c r="A1033" t="s">
        <v>2611</v>
      </c>
      <c r="B1033" s="7" t="s">
        <v>2495</v>
      </c>
      <c r="C1033" s="8">
        <v>75.27544017963946</v>
      </c>
      <c r="D1033" s="8">
        <v>0.25206291578350926</v>
      </c>
      <c r="E1033" s="8">
        <v>13.109588466139222</v>
      </c>
      <c r="F1033" s="8">
        <v>1.8099305366099347</v>
      </c>
      <c r="G1033" s="8">
        <v>6.2589452477387675E-2</v>
      </c>
      <c r="H1033" s="8">
        <v>0.22018425636397976</v>
      </c>
      <c r="I1033" s="8">
        <v>1.4484690772491657</v>
      </c>
      <c r="J1033" s="8">
        <v>3.8097731422215695</v>
      </c>
      <c r="K1033" s="8">
        <v>3.8043587752617993</v>
      </c>
      <c r="L1033" s="8">
        <v>0.26809930536609933</v>
      </c>
      <c r="M1033" s="8">
        <v>100</v>
      </c>
      <c r="N1033" s="8">
        <v>4.6979999999999933</v>
      </c>
      <c r="O1033" s="1"/>
      <c r="P1033" s="51"/>
    </row>
    <row r="1034" spans="1:16">
      <c r="A1034" t="s">
        <v>2611</v>
      </c>
      <c r="B1034" s="7" t="s">
        <v>2496</v>
      </c>
      <c r="C1034" s="8">
        <v>75.284523617055683</v>
      </c>
      <c r="D1034" s="8">
        <v>0.32322201989431676</v>
      </c>
      <c r="E1034" s="8">
        <v>13.152330221832692</v>
      </c>
      <c r="F1034" s="8">
        <v>1.7521549340117935</v>
      </c>
      <c r="G1034" s="8">
        <v>5.8643774304166917E-2</v>
      </c>
      <c r="H1034" s="8">
        <v>0.25981101249989363</v>
      </c>
      <c r="I1034" s="8">
        <v>1.4528679980599211</v>
      </c>
      <c r="J1034" s="8">
        <v>3.6271496158133436</v>
      </c>
      <c r="K1034" s="8">
        <v>3.8498864032811158</v>
      </c>
      <c r="L1034" s="8">
        <v>0.30921707609703797</v>
      </c>
      <c r="M1034" s="8">
        <v>100</v>
      </c>
      <c r="N1034" s="8">
        <v>5.9831999999999965</v>
      </c>
      <c r="O1034" s="1"/>
      <c r="P1034" s="51"/>
    </row>
    <row r="1035" spans="1:16">
      <c r="A1035" t="s">
        <v>2611</v>
      </c>
      <c r="B1035" s="7" t="s">
        <v>2497</v>
      </c>
      <c r="C1035" s="8">
        <v>75.390258557300001</v>
      </c>
      <c r="D1035" s="8">
        <v>0.28283139827130427</v>
      </c>
      <c r="E1035" s="8">
        <v>13.081652538348166</v>
      </c>
      <c r="F1035" s="8">
        <v>1.7946397412185819</v>
      </c>
      <c r="G1035" s="8">
        <v>5.2616469247294843E-2</v>
      </c>
      <c r="H1035" s="8">
        <v>0.30974475110644856</v>
      </c>
      <c r="I1035" s="8">
        <v>1.4372998280695877</v>
      </c>
      <c r="J1035" s="8">
        <v>3.6515308850414137</v>
      </c>
      <c r="K1035" s="8">
        <v>3.8067805256524236</v>
      </c>
      <c r="L1035" s="8">
        <v>0.24879856820706783</v>
      </c>
      <c r="M1035" s="8">
        <v>100</v>
      </c>
      <c r="N1035" s="8">
        <v>6.2993000000000023</v>
      </c>
      <c r="O1035" s="1"/>
      <c r="P1035" s="51"/>
    </row>
    <row r="1036" spans="1:16">
      <c r="A1036" t="s">
        <v>2611</v>
      </c>
      <c r="B1036" s="4" t="s">
        <v>2498</v>
      </c>
      <c r="C1036" s="5">
        <v>75.432255635559315</v>
      </c>
      <c r="D1036" s="5">
        <v>0.32852892423695751</v>
      </c>
      <c r="E1036" s="5">
        <v>13.16192657432245</v>
      </c>
      <c r="F1036" s="5">
        <v>1.9647460534090493</v>
      </c>
      <c r="G1036" s="5">
        <v>2.9049210158909433E-2</v>
      </c>
      <c r="H1036" s="5">
        <v>0.38810819855574902</v>
      </c>
      <c r="I1036" s="5">
        <v>1.8414775074382581</v>
      </c>
      <c r="J1036" s="5">
        <v>4.0789056739925016</v>
      </c>
      <c r="K1036" s="5">
        <v>2.6294361564727224</v>
      </c>
      <c r="L1036" s="5">
        <v>0.1879638780387051</v>
      </c>
      <c r="M1036" s="5">
        <v>100</v>
      </c>
      <c r="N1036" s="5">
        <v>4.3794999999999931</v>
      </c>
      <c r="O1036" s="1"/>
      <c r="P1036" s="51"/>
    </row>
    <row r="1037" spans="1:16">
      <c r="A1037" t="s">
        <v>2611</v>
      </c>
      <c r="B1037" s="7" t="s">
        <v>2499</v>
      </c>
      <c r="C1037" s="8">
        <v>75.679776449571406</v>
      </c>
      <c r="D1037" s="8">
        <v>0.26983677644742676</v>
      </c>
      <c r="E1037" s="8">
        <v>13.064210700139183</v>
      </c>
      <c r="F1037" s="8">
        <v>1.7868164437381646</v>
      </c>
      <c r="G1037" s="8">
        <v>4.4586772694421746E-2</v>
      </c>
      <c r="H1037" s="8">
        <v>0.28644757695268852</v>
      </c>
      <c r="I1037" s="8">
        <v>1.4527346539622084</v>
      </c>
      <c r="J1037" s="8">
        <v>3.415760047866899</v>
      </c>
      <c r="K1037" s="8">
        <v>3.7792653975075758</v>
      </c>
      <c r="L1037" s="8">
        <v>0.2848466522122356</v>
      </c>
      <c r="M1037" s="8">
        <v>100</v>
      </c>
      <c r="N1037" s="8">
        <v>6.7413999999999987</v>
      </c>
      <c r="O1037" s="1"/>
      <c r="P1037" s="51"/>
    </row>
    <row r="1038" spans="1:16">
      <c r="A1038" t="s">
        <v>2611</v>
      </c>
      <c r="B1038" s="7" t="s">
        <v>2500</v>
      </c>
      <c r="C1038" s="8">
        <v>75.679993147604876</v>
      </c>
      <c r="D1038" s="8">
        <v>0.29145699051371549</v>
      </c>
      <c r="E1038" s="8">
        <v>12.972654660699373</v>
      </c>
      <c r="F1038" s="8">
        <v>1.6995224737146406</v>
      </c>
      <c r="G1038" s="8">
        <v>3.6646394997751561E-2</v>
      </c>
      <c r="H1038" s="8">
        <v>0.2685282340092936</v>
      </c>
      <c r="I1038" s="8">
        <v>1.5003533266236964</v>
      </c>
      <c r="J1038" s="8">
        <v>3.630163386796291</v>
      </c>
      <c r="K1038" s="8">
        <v>3.7275316387931223</v>
      </c>
      <c r="L1038" s="8">
        <v>0.24943467740208572</v>
      </c>
      <c r="M1038" s="8">
        <v>100</v>
      </c>
      <c r="N1038" s="8">
        <v>6.6020000000000039</v>
      </c>
      <c r="O1038" s="1"/>
      <c r="P1038" s="51"/>
    </row>
    <row r="1039" spans="1:16">
      <c r="A1039" t="s">
        <v>2611</v>
      </c>
      <c r="B1039" s="7" t="s">
        <v>2501</v>
      </c>
      <c r="C1039" s="8">
        <v>75.691379324784975</v>
      </c>
      <c r="D1039" s="8">
        <v>0.34620683590314827</v>
      </c>
      <c r="E1039" s="8">
        <v>12.912482516603992</v>
      </c>
      <c r="F1039" s="8">
        <v>1.7920271526562197</v>
      </c>
      <c r="G1039" s="8">
        <v>1.8903005887821504E-2</v>
      </c>
      <c r="H1039" s="8">
        <v>0.26061147915811689</v>
      </c>
      <c r="I1039" s="8">
        <v>1.3506917980887612</v>
      </c>
      <c r="J1039" s="8">
        <v>3.6438642702200186</v>
      </c>
      <c r="K1039" s="8">
        <v>3.775586478948735</v>
      </c>
      <c r="L1039" s="8">
        <v>0.26886427022001863</v>
      </c>
      <c r="M1039" s="8">
        <v>100</v>
      </c>
      <c r="N1039" s="8">
        <v>4.4808000000000021</v>
      </c>
      <c r="O1039" s="1"/>
      <c r="P1039" s="51"/>
    </row>
    <row r="1040" spans="1:16">
      <c r="A1040" t="s">
        <v>2611</v>
      </c>
      <c r="B1040" s="4" t="s">
        <v>2502</v>
      </c>
      <c r="C1040" s="5">
        <v>76.602827626125233</v>
      </c>
      <c r="D1040" s="5">
        <v>0.10524711835459713</v>
      </c>
      <c r="E1040" s="5">
        <v>13.379215328988515</v>
      </c>
      <c r="F1040" s="5">
        <v>0.87831430225187912</v>
      </c>
      <c r="G1040" s="5">
        <v>5.9494218720404481E-2</v>
      </c>
      <c r="H1040" s="5">
        <v>0.14379074593162355</v>
      </c>
      <c r="I1040" s="5">
        <v>0.81219809255338171</v>
      </c>
      <c r="J1040" s="5">
        <v>4.1559606913197742</v>
      </c>
      <c r="K1040" s="5">
        <v>3.7926823719383349</v>
      </c>
      <c r="L1040" s="5">
        <v>9.0709001696237052E-2</v>
      </c>
      <c r="M1040" s="5">
        <v>100</v>
      </c>
      <c r="N1040" s="5">
        <v>5.4967000000000041</v>
      </c>
      <c r="O1040" s="1"/>
      <c r="P1040" s="51"/>
    </row>
    <row r="1041" spans="1:16">
      <c r="A1041" t="s">
        <v>2611</v>
      </c>
      <c r="B1041" s="4" t="s">
        <v>2503</v>
      </c>
      <c r="C1041" s="5">
        <v>78.442167401065475</v>
      </c>
      <c r="D1041" s="5">
        <v>0.13420868090807281</v>
      </c>
      <c r="E1041" s="5">
        <v>12.378196204850171</v>
      </c>
      <c r="F1041" s="5">
        <v>1.0649759794019447</v>
      </c>
      <c r="G1041" s="5">
        <v>8.7341825146792534E-2</v>
      </c>
      <c r="H1041" s="5">
        <v>0.18803470688590476</v>
      </c>
      <c r="I1041" s="5">
        <v>1.0658237652156619</v>
      </c>
      <c r="J1041" s="5">
        <v>4.1221334896329402</v>
      </c>
      <c r="K1041" s="5">
        <v>2.4019028081596767</v>
      </c>
      <c r="L1041" s="5">
        <v>0.14872989125315303</v>
      </c>
      <c r="M1041" s="5">
        <v>100</v>
      </c>
      <c r="N1041" s="5">
        <v>4.4569999999999936</v>
      </c>
      <c r="O1041" s="1"/>
      <c r="P1041" s="51"/>
    </row>
    <row r="1042" spans="1:16">
      <c r="A1042" t="s">
        <v>2611</v>
      </c>
      <c r="B1042" s="4" t="s">
        <v>2504</v>
      </c>
      <c r="C1042" s="5">
        <v>78.801264599042227</v>
      </c>
      <c r="D1042" s="5">
        <v>0.17705564257197948</v>
      </c>
      <c r="E1042" s="5">
        <v>12.554774846341369</v>
      </c>
      <c r="F1042" s="5">
        <v>1.0502242382910569</v>
      </c>
      <c r="G1042" s="5">
        <v>4.3219267470405789E-2</v>
      </c>
      <c r="H1042" s="5">
        <v>0.1609901386540992</v>
      </c>
      <c r="I1042" s="5">
        <v>1.0266002605853428</v>
      </c>
      <c r="J1042" s="5">
        <v>3.8058842611377748</v>
      </c>
      <c r="K1042" s="5">
        <v>2.2482177097396181</v>
      </c>
      <c r="L1042" s="5">
        <v>0.17012454352064285</v>
      </c>
      <c r="M1042" s="5">
        <v>100</v>
      </c>
      <c r="N1042" s="5">
        <v>6.5948999999999955</v>
      </c>
      <c r="O1042" s="1"/>
      <c r="P1042" s="51"/>
    </row>
    <row r="1043" spans="1:16">
      <c r="B1043" s="12" t="s">
        <v>230</v>
      </c>
      <c r="C1043" s="13">
        <f t="shared" ref="C1043:N1043" si="64">AVERAGE(C995:C1042)</f>
        <v>72.363117063584653</v>
      </c>
      <c r="D1043" s="13">
        <f t="shared" si="64"/>
        <v>0.43713028926799868</v>
      </c>
      <c r="E1043" s="13">
        <f t="shared" si="64"/>
        <v>14.210143755537255</v>
      </c>
      <c r="F1043" s="13">
        <f t="shared" si="64"/>
        <v>2.93406253045673</v>
      </c>
      <c r="G1043" s="13">
        <f t="shared" si="64"/>
        <v>9.8314870037977856E-2</v>
      </c>
      <c r="H1043" s="13">
        <f t="shared" si="64"/>
        <v>0.40495280273666684</v>
      </c>
      <c r="I1043" s="13">
        <f t="shared" si="64"/>
        <v>1.7300915135546393</v>
      </c>
      <c r="J1043" s="13">
        <f t="shared" si="64"/>
        <v>4.5110237905373376</v>
      </c>
      <c r="K1043" s="13">
        <f t="shared" si="64"/>
        <v>3.1510065260514977</v>
      </c>
      <c r="L1043" s="13">
        <f t="shared" si="64"/>
        <v>0.20683133867016965</v>
      </c>
      <c r="M1043" s="13">
        <f t="shared" si="64"/>
        <v>100</v>
      </c>
      <c r="N1043" s="13">
        <f t="shared" si="64"/>
        <v>5.070308333333335</v>
      </c>
      <c r="O1043" s="54">
        <f>COUNT(N995:N1042)</f>
        <v>48</v>
      </c>
      <c r="P1043" s="51"/>
    </row>
    <row r="1044" spans="1:16">
      <c r="B1044" s="12" t="s">
        <v>231</v>
      </c>
      <c r="C1044" s="13">
        <f t="shared" ref="C1044:N1044" si="65">STDEV(C995:C1042)</f>
        <v>3.0812942728333166</v>
      </c>
      <c r="D1044" s="13">
        <f t="shared" si="65"/>
        <v>0.2122534772283797</v>
      </c>
      <c r="E1044" s="13">
        <f t="shared" si="65"/>
        <v>0.94740372616006086</v>
      </c>
      <c r="F1044" s="13">
        <f t="shared" si="65"/>
        <v>1.193685894616018</v>
      </c>
      <c r="G1044" s="13">
        <f t="shared" si="65"/>
        <v>5.339850223239459E-2</v>
      </c>
      <c r="H1044" s="13">
        <f t="shared" si="65"/>
        <v>0.24121202636881239</v>
      </c>
      <c r="I1044" s="13">
        <f t="shared" si="65"/>
        <v>0.6084342121785592</v>
      </c>
      <c r="J1044" s="13">
        <f t="shared" si="65"/>
        <v>0.69646136218979926</v>
      </c>
      <c r="K1044" s="13">
        <f t="shared" si="65"/>
        <v>0.77213630518291643</v>
      </c>
      <c r="L1044" s="13">
        <f t="shared" si="65"/>
        <v>6.2012688161507255E-2</v>
      </c>
      <c r="M1044" s="13">
        <f t="shared" si="65"/>
        <v>0</v>
      </c>
      <c r="N1044" s="13">
        <f t="shared" si="65"/>
        <v>1.4320625590806293</v>
      </c>
      <c r="O1044" s="1"/>
      <c r="P1044" s="51"/>
    </row>
    <row r="1045" spans="1:16">
      <c r="B1045" s="4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1"/>
      <c r="P1045" s="51"/>
    </row>
    <row r="1046" spans="1:16">
      <c r="A1046" t="s">
        <v>2611</v>
      </c>
      <c r="B1046" s="4" t="s">
        <v>576</v>
      </c>
      <c r="C1046" s="5">
        <v>74.154399999999995</v>
      </c>
      <c r="D1046" s="5">
        <v>6.0461000000000001E-2</v>
      </c>
      <c r="E1046" s="5">
        <v>12.813700000000001</v>
      </c>
      <c r="F1046" s="5">
        <v>1.48397</v>
      </c>
      <c r="G1046" s="5">
        <v>8.2173999999999997E-2</v>
      </c>
      <c r="H1046" s="5">
        <v>4.4652999999999998E-2</v>
      </c>
      <c r="I1046" s="5">
        <v>0.71302500000000002</v>
      </c>
      <c r="J1046" s="5">
        <v>3.9607299999999999</v>
      </c>
      <c r="K1046" s="5">
        <v>5.0584899999999999</v>
      </c>
      <c r="L1046" s="5">
        <v>0.325376</v>
      </c>
      <c r="M1046" s="5">
        <v>98.623599999999996</v>
      </c>
      <c r="N1046" s="5">
        <f t="shared" ref="N1046:N1049" si="66">100-M1046</f>
        <v>1.3764000000000038</v>
      </c>
      <c r="O1046" s="1"/>
      <c r="P1046" s="51"/>
    </row>
    <row r="1047" spans="1:16">
      <c r="A1047" t="s">
        <v>2611</v>
      </c>
      <c r="B1047" s="4" t="s">
        <v>577</v>
      </c>
      <c r="C1047" s="5">
        <v>73.924199999999999</v>
      </c>
      <c r="D1047" s="5">
        <v>8.4245E-2</v>
      </c>
      <c r="E1047" s="5">
        <v>13.1492</v>
      </c>
      <c r="F1047" s="5">
        <v>1.48769</v>
      </c>
      <c r="G1047" s="5">
        <v>4.6564000000000001E-2</v>
      </c>
      <c r="H1047" s="5">
        <v>1.7423999999999999E-2</v>
      </c>
      <c r="I1047" s="5">
        <v>0.75242200000000004</v>
      </c>
      <c r="J1047" s="5">
        <v>4.1683300000000001</v>
      </c>
      <c r="K1047" s="5">
        <v>4.9060600000000001</v>
      </c>
      <c r="L1047" s="5">
        <v>0.29289900000000002</v>
      </c>
      <c r="M1047" s="5">
        <v>98.762900000000002</v>
      </c>
      <c r="N1047" s="5">
        <f t="shared" si="66"/>
        <v>1.2370999999999981</v>
      </c>
      <c r="O1047" s="1"/>
      <c r="P1047" s="51"/>
    </row>
    <row r="1048" spans="1:16">
      <c r="A1048" t="s">
        <v>2611</v>
      </c>
      <c r="B1048" s="4" t="s">
        <v>578</v>
      </c>
      <c r="C1048" s="5">
        <v>74.270600000000002</v>
      </c>
      <c r="D1048" s="5">
        <v>3.5985999999999997E-2</v>
      </c>
      <c r="E1048" s="5">
        <v>13.205399999999999</v>
      </c>
      <c r="F1048" s="5">
        <v>1.56121</v>
      </c>
      <c r="G1048" s="5">
        <v>5.0666999999999997E-2</v>
      </c>
      <c r="H1048" s="5">
        <v>3.2155999999999997E-2</v>
      </c>
      <c r="I1048" s="5">
        <v>0.72094800000000003</v>
      </c>
      <c r="J1048" s="5">
        <v>4.0800700000000001</v>
      </c>
      <c r="K1048" s="5">
        <v>5.1717199999999997</v>
      </c>
      <c r="L1048" s="5">
        <v>0.311058</v>
      </c>
      <c r="M1048" s="5">
        <v>99.369600000000005</v>
      </c>
      <c r="N1048" s="5">
        <f t="shared" si="66"/>
        <v>0.63039999999999452</v>
      </c>
      <c r="O1048" s="1"/>
      <c r="P1048" s="51"/>
    </row>
    <row r="1049" spans="1:16">
      <c r="A1049" t="s">
        <v>2611</v>
      </c>
      <c r="B1049" s="4" t="s">
        <v>579</v>
      </c>
      <c r="C1049" s="5">
        <v>74.4786</v>
      </c>
      <c r="D1049" s="5">
        <v>7.5161000000000006E-2</v>
      </c>
      <c r="E1049" s="5">
        <v>13.025700000000001</v>
      </c>
      <c r="F1049" s="5">
        <v>1.5721499999999999</v>
      </c>
      <c r="G1049" s="5">
        <v>7.5309000000000001E-2</v>
      </c>
      <c r="H1049" s="5">
        <v>3.6777999999999998E-2</v>
      </c>
      <c r="I1049" s="5">
        <v>0.77468800000000004</v>
      </c>
      <c r="J1049" s="5">
        <v>4.0092400000000001</v>
      </c>
      <c r="K1049" s="5">
        <v>5.10222</v>
      </c>
      <c r="L1049" s="5">
        <v>0.331374</v>
      </c>
      <c r="M1049" s="5">
        <v>99.406400000000005</v>
      </c>
      <c r="N1049" s="5">
        <f t="shared" si="66"/>
        <v>0.59359999999999502</v>
      </c>
      <c r="O1049" s="1"/>
      <c r="P1049" s="51"/>
    </row>
    <row r="1050" spans="1:16">
      <c r="B1050" s="12" t="s">
        <v>230</v>
      </c>
      <c r="C1050" s="13">
        <f>AVERAGE(C1046:C1049)</f>
        <v>74.206950000000006</v>
      </c>
      <c r="D1050" s="13">
        <f t="shared" ref="D1050:N1050" si="67">AVERAGE(D1046:D1049)</f>
        <v>6.3963249999999999E-2</v>
      </c>
      <c r="E1050" s="13">
        <f t="shared" si="67"/>
        <v>13.048500000000001</v>
      </c>
      <c r="F1050" s="13">
        <f t="shared" si="67"/>
        <v>1.5262549999999999</v>
      </c>
      <c r="G1050" s="13">
        <f t="shared" si="67"/>
        <v>6.3678499999999999E-2</v>
      </c>
      <c r="H1050" s="13">
        <f t="shared" si="67"/>
        <v>3.2752749999999997E-2</v>
      </c>
      <c r="I1050" s="13">
        <f t="shared" si="67"/>
        <v>0.74027075000000009</v>
      </c>
      <c r="J1050" s="13">
        <f t="shared" si="67"/>
        <v>4.0545925</v>
      </c>
      <c r="K1050" s="13">
        <f t="shared" si="67"/>
        <v>5.0596224999999997</v>
      </c>
      <c r="L1050" s="13">
        <f t="shared" si="67"/>
        <v>0.31517675000000001</v>
      </c>
      <c r="M1050" s="13">
        <f t="shared" si="67"/>
        <v>99.040625000000006</v>
      </c>
      <c r="N1050" s="13">
        <f t="shared" si="67"/>
        <v>0.95937499999999787</v>
      </c>
      <c r="O1050" s="1"/>
      <c r="P1050" s="51"/>
    </row>
    <row r="1051" spans="1:16">
      <c r="B1051" s="12" t="s">
        <v>231</v>
      </c>
      <c r="C1051" s="13">
        <f>STDEV(C1046:C1049)</f>
        <v>0.23133965649379509</v>
      </c>
      <c r="D1051" s="13">
        <f t="shared" ref="D1051:N1051" si="68">STDEV(D1046:D1049)</f>
        <v>2.1069181765080488E-2</v>
      </c>
      <c r="E1051" s="13">
        <f t="shared" si="68"/>
        <v>0.17359817587367235</v>
      </c>
      <c r="F1051" s="13">
        <f t="shared" si="68"/>
        <v>4.6916534043625439E-2</v>
      </c>
      <c r="G1051" s="13">
        <f t="shared" si="68"/>
        <v>1.7697055244682187E-2</v>
      </c>
      <c r="H1051" s="13">
        <f t="shared" si="68"/>
        <v>1.1447638399105156E-2</v>
      </c>
      <c r="I1051" s="13">
        <f t="shared" si="68"/>
        <v>2.8565127543620977E-2</v>
      </c>
      <c r="J1051" s="13">
        <f t="shared" si="68"/>
        <v>9.0281670481886928E-2</v>
      </c>
      <c r="K1051" s="13">
        <f t="shared" si="68"/>
        <v>0.11249165965380113</v>
      </c>
      <c r="L1051" s="13">
        <f t="shared" si="68"/>
        <v>1.712345228772515E-2</v>
      </c>
      <c r="M1051" s="13">
        <f t="shared" si="68"/>
        <v>0.40540388400540739</v>
      </c>
      <c r="N1051" s="13">
        <f t="shared" si="68"/>
        <v>0.40540388400540722</v>
      </c>
      <c r="O1051" s="1"/>
      <c r="P1051" s="51"/>
    </row>
    <row r="1052" spans="1:16">
      <c r="B1052" s="4"/>
      <c r="O1052" s="1"/>
      <c r="P1052" s="51"/>
    </row>
    <row r="1053" spans="1:16">
      <c r="A1053" t="s">
        <v>2611</v>
      </c>
      <c r="B1053" s="4" t="s">
        <v>583</v>
      </c>
      <c r="C1053" s="5">
        <v>75.377552330807745</v>
      </c>
      <c r="D1053" s="5">
        <v>0.32615042164290908</v>
      </c>
      <c r="E1053" s="5">
        <v>13.050597149094646</v>
      </c>
      <c r="F1053" s="5">
        <v>1.6729056975300713</v>
      </c>
      <c r="G1053" s="5">
        <v>7.6236034416334905E-2</v>
      </c>
      <c r="H1053" s="5">
        <v>0.3052619750866829</v>
      </c>
      <c r="I1053" s="5">
        <v>1.4532768289028724</v>
      </c>
      <c r="J1053" s="5">
        <v>3.7279012028594662</v>
      </c>
      <c r="K1053" s="5">
        <v>3.8083451050896797</v>
      </c>
      <c r="L1053" s="5">
        <v>0.26050789777834849</v>
      </c>
      <c r="M1053" s="5">
        <v>100</v>
      </c>
      <c r="N1053" s="5">
        <v>6.5559999999999974</v>
      </c>
      <c r="O1053" s="1"/>
      <c r="P1053" s="51"/>
    </row>
    <row r="1054" spans="1:16">
      <c r="A1054" t="s">
        <v>2611</v>
      </c>
      <c r="B1054" s="4" t="s">
        <v>584</v>
      </c>
      <c r="C1054" s="5">
        <v>75.482620273683736</v>
      </c>
      <c r="D1054" s="5">
        <v>0.32271994221632766</v>
      </c>
      <c r="E1054" s="5">
        <v>12.991986251471054</v>
      </c>
      <c r="F1054" s="5">
        <v>1.8096521979173801</v>
      </c>
      <c r="G1054" s="5">
        <v>6.1128442061698179E-2</v>
      </c>
      <c r="H1054" s="5">
        <v>0.28984094961155843</v>
      </c>
      <c r="I1054" s="5">
        <v>1.4242097812979326</v>
      </c>
      <c r="J1054" s="5">
        <v>3.6689207280244585</v>
      </c>
      <c r="K1054" s="5">
        <v>3.7622172823824145</v>
      </c>
      <c r="L1054" s="5">
        <v>0.24103304918876622</v>
      </c>
      <c r="M1054" s="5">
        <v>100</v>
      </c>
      <c r="N1054" s="5">
        <v>3.6406000000000063</v>
      </c>
      <c r="O1054" s="1"/>
      <c r="P1054" s="51"/>
    </row>
    <row r="1055" spans="1:16">
      <c r="A1055" t="s">
        <v>2611</v>
      </c>
      <c r="B1055" s="4" t="s">
        <v>585</v>
      </c>
      <c r="C1055" s="5">
        <v>75.718031981257766</v>
      </c>
      <c r="D1055" s="5">
        <v>0.27226857647604585</v>
      </c>
      <c r="E1055" s="5">
        <v>12.98600475757749</v>
      </c>
      <c r="F1055" s="5">
        <v>1.5831336887747862</v>
      </c>
      <c r="G1055" s="5">
        <v>9.4331789132981292E-2</v>
      </c>
      <c r="H1055" s="5">
        <v>0.27398435464499277</v>
      </c>
      <c r="I1055" s="5">
        <v>1.475992874224987</v>
      </c>
      <c r="J1055" s="5">
        <v>3.5186797404726655</v>
      </c>
      <c r="K1055" s="5">
        <v>3.8769808235311558</v>
      </c>
      <c r="L1055" s="5">
        <v>0.25896705917740087</v>
      </c>
      <c r="M1055" s="5">
        <v>100</v>
      </c>
      <c r="N1055" s="5">
        <v>5.5822000000000003</v>
      </c>
      <c r="O1055" s="1"/>
      <c r="P1055" s="51"/>
    </row>
    <row r="1056" spans="1:16">
      <c r="A1056" t="s">
        <v>2611</v>
      </c>
      <c r="B1056" s="4" t="s">
        <v>667</v>
      </c>
      <c r="C1056" s="5">
        <v>75.660696266931225</v>
      </c>
      <c r="D1056" s="5">
        <v>0.30533020534310934</v>
      </c>
      <c r="E1056" s="5">
        <v>13.198800137924907</v>
      </c>
      <c r="F1056" s="5">
        <v>1.5605610920606445</v>
      </c>
      <c r="G1056" s="5">
        <v>5.6535461720549754E-2</v>
      </c>
      <c r="H1056" s="5">
        <v>0.27703761838378238</v>
      </c>
      <c r="I1056" s="5">
        <v>1.5003352929106173</v>
      </c>
      <c r="J1056" s="5">
        <v>3.4599689880500337</v>
      </c>
      <c r="K1056" s="5">
        <v>3.7845684875433925</v>
      </c>
      <c r="L1056" s="5">
        <v>0.25332384218175202</v>
      </c>
      <c r="M1056" s="5">
        <v>100</v>
      </c>
      <c r="N1056" s="5">
        <v>5.4557999999999964</v>
      </c>
      <c r="O1056" s="1"/>
      <c r="P1056" s="51"/>
    </row>
    <row r="1057" spans="1:16">
      <c r="A1057" t="s">
        <v>2611</v>
      </c>
      <c r="B1057" s="4" t="s">
        <v>668</v>
      </c>
      <c r="C1057" s="5">
        <v>75.124072839403283</v>
      </c>
      <c r="D1057" s="5">
        <v>0.37990249187432285</v>
      </c>
      <c r="E1057" s="5">
        <v>13.170160013334446</v>
      </c>
      <c r="F1057" s="5">
        <v>1.7864822068505708</v>
      </c>
      <c r="G1057" s="5">
        <v>4.9961455121260108E-2</v>
      </c>
      <c r="H1057" s="5">
        <v>0.31380531710975912</v>
      </c>
      <c r="I1057" s="5">
        <v>1.4980415034586214</v>
      </c>
      <c r="J1057" s="5">
        <v>3.8223914492874407</v>
      </c>
      <c r="K1057" s="5">
        <v>3.6365738811567629</v>
      </c>
      <c r="L1057" s="5">
        <v>0.28236728060671723</v>
      </c>
      <c r="M1057" s="5">
        <v>100</v>
      </c>
      <c r="N1057" s="5">
        <v>4.0079999999999956</v>
      </c>
      <c r="O1057" s="1"/>
      <c r="P1057" s="51"/>
    </row>
    <row r="1058" spans="1:16">
      <c r="A1058" t="s">
        <v>2611</v>
      </c>
      <c r="B1058" s="4" t="s">
        <v>669</v>
      </c>
      <c r="C1058" s="5">
        <v>75.292897184798363</v>
      </c>
      <c r="D1058" s="5">
        <v>0.33991145778652787</v>
      </c>
      <c r="E1058" s="5">
        <v>12.941944456860361</v>
      </c>
      <c r="F1058" s="5">
        <v>1.7023534682498516</v>
      </c>
      <c r="G1058" s="5">
        <v>7.2652846541729085E-2</v>
      </c>
      <c r="H1058" s="5">
        <v>0.3022701026062678</v>
      </c>
      <c r="I1058" s="5">
        <v>1.5082944657478428</v>
      </c>
      <c r="J1058" s="5">
        <v>3.8381667042608996</v>
      </c>
      <c r="K1058" s="5">
        <v>3.7800498322812146</v>
      </c>
      <c r="L1058" s="5">
        <v>0.28596702587349421</v>
      </c>
      <c r="M1058" s="5">
        <v>100</v>
      </c>
      <c r="N1058" s="5">
        <v>3.797300000000007</v>
      </c>
      <c r="O1058" s="1"/>
      <c r="P1058" s="51"/>
    </row>
    <row r="1059" spans="1:16">
      <c r="B1059" s="12" t="s">
        <v>230</v>
      </c>
      <c r="C1059" s="13">
        <f t="shared" ref="C1059:N1059" si="69">AVERAGE(C1053:C1058)</f>
        <v>75.442645146147015</v>
      </c>
      <c r="D1059" s="13">
        <f t="shared" si="69"/>
        <v>0.32438051588987377</v>
      </c>
      <c r="E1059" s="13">
        <f t="shared" si="69"/>
        <v>13.056582127710483</v>
      </c>
      <c r="F1059" s="13">
        <f t="shared" si="69"/>
        <v>1.6858480585638842</v>
      </c>
      <c r="G1059" s="13">
        <f t="shared" si="69"/>
        <v>6.8474338165758888E-2</v>
      </c>
      <c r="H1059" s="13">
        <f t="shared" si="69"/>
        <v>0.29370005290717388</v>
      </c>
      <c r="I1059" s="13">
        <f t="shared" si="69"/>
        <v>1.4766917910904789</v>
      </c>
      <c r="J1059" s="13">
        <f t="shared" si="69"/>
        <v>3.6726714688258273</v>
      </c>
      <c r="K1059" s="13">
        <f t="shared" si="69"/>
        <v>3.7747892353307702</v>
      </c>
      <c r="L1059" s="13">
        <f t="shared" si="69"/>
        <v>0.26369435913441319</v>
      </c>
      <c r="M1059" s="13">
        <f t="shared" si="69"/>
        <v>100</v>
      </c>
      <c r="N1059" s="13">
        <f t="shared" si="69"/>
        <v>4.8399833333333335</v>
      </c>
      <c r="O1059" s="1"/>
      <c r="P1059" s="51"/>
    </row>
    <row r="1060" spans="1:16">
      <c r="B1060" s="12" t="s">
        <v>231</v>
      </c>
      <c r="C1060" s="13">
        <f t="shared" ref="C1060:N1060" si="70">STDEV(C1053:C1058)</f>
        <v>0.22500313429374078</v>
      </c>
      <c r="D1060" s="13">
        <f t="shared" si="70"/>
        <v>3.5800443031095135E-2</v>
      </c>
      <c r="E1060" s="13">
        <f t="shared" si="70"/>
        <v>0.10531600683767132</v>
      </c>
      <c r="F1060" s="13">
        <f t="shared" si="70"/>
        <v>0.10211923982994908</v>
      </c>
      <c r="G1060" s="13">
        <f t="shared" si="70"/>
        <v>1.6034571590295053E-2</v>
      </c>
      <c r="H1060" s="13">
        <f t="shared" si="70"/>
        <v>1.6078455183528222E-2</v>
      </c>
      <c r="I1060" s="13">
        <f t="shared" si="70"/>
        <v>3.2608786340240663E-2</v>
      </c>
      <c r="J1060" s="13">
        <f t="shared" si="70"/>
        <v>0.15609287927928825</v>
      </c>
      <c r="K1060" s="13">
        <f t="shared" si="70"/>
        <v>7.868158981450378E-2</v>
      </c>
      <c r="L1060" s="13">
        <f t="shared" si="70"/>
        <v>1.7310881959948617E-2</v>
      </c>
      <c r="M1060" s="13">
        <f t="shared" si="70"/>
        <v>0</v>
      </c>
      <c r="N1060" s="13">
        <f t="shared" si="70"/>
        <v>1.1910276343001718</v>
      </c>
      <c r="O1060" s="1"/>
      <c r="P1060" s="51"/>
    </row>
    <row r="1061" spans="1:16">
      <c r="B1061" s="4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1"/>
      <c r="P1061" s="51"/>
    </row>
    <row r="1062" spans="1:16">
      <c r="A1062" t="s">
        <v>2611</v>
      </c>
      <c r="B1062" s="4" t="s">
        <v>2505</v>
      </c>
      <c r="C1062" s="5">
        <v>67.853775008690974</v>
      </c>
      <c r="D1062" s="5">
        <v>0.60264830354113275</v>
      </c>
      <c r="E1062" s="5">
        <v>15.371588919674508</v>
      </c>
      <c r="F1062" s="5">
        <v>4.7032159755861471</v>
      </c>
      <c r="G1062" s="5">
        <v>0.21214426821931667</v>
      </c>
      <c r="H1062" s="5">
        <v>0.6564543291498659</v>
      </c>
      <c r="I1062" s="5">
        <v>2.3273825260261081</v>
      </c>
      <c r="J1062" s="5">
        <v>5.9025090396621032</v>
      </c>
      <c r="K1062" s="5">
        <v>2.2512765855577737</v>
      </c>
      <c r="L1062" s="5">
        <v>0.1536451123374474</v>
      </c>
      <c r="M1062" s="5">
        <v>100</v>
      </c>
      <c r="N1062" s="5">
        <v>3.9234000000000009</v>
      </c>
      <c r="O1062" s="1"/>
      <c r="P1062" s="81" t="s">
        <v>2617</v>
      </c>
    </row>
    <row r="1063" spans="1:16">
      <c r="A1063" t="s">
        <v>2611</v>
      </c>
      <c r="B1063" s="4" t="s">
        <v>2506</v>
      </c>
      <c r="C1063" s="5">
        <v>68.121822143820694</v>
      </c>
      <c r="D1063" s="5">
        <v>0.61450036318356327</v>
      </c>
      <c r="E1063" s="5">
        <v>15.357372626335994</v>
      </c>
      <c r="F1063" s="5">
        <v>4.5919684549133546</v>
      </c>
      <c r="G1063" s="5">
        <v>0.14599045346062053</v>
      </c>
      <c r="H1063" s="5">
        <v>0.59103662965653214</v>
      </c>
      <c r="I1063" s="5">
        <v>2.4127218013904743</v>
      </c>
      <c r="J1063" s="5">
        <v>5.7728131161149729</v>
      </c>
      <c r="K1063" s="5">
        <v>2.2839576631731866</v>
      </c>
      <c r="L1063" s="5">
        <v>0.13910553076683616</v>
      </c>
      <c r="M1063" s="5">
        <v>100</v>
      </c>
      <c r="N1063" s="5">
        <v>3.6299999999999955</v>
      </c>
      <c r="O1063" s="1"/>
      <c r="P1063" s="51"/>
    </row>
    <row r="1064" spans="1:16">
      <c r="A1064" t="s">
        <v>2611</v>
      </c>
      <c r="B1064" s="4" t="s">
        <v>2507</v>
      </c>
      <c r="C1064" s="5">
        <v>68.165970584781519</v>
      </c>
      <c r="D1064" s="5">
        <v>0.5175482260563592</v>
      </c>
      <c r="E1064" s="5">
        <v>15.246323617284169</v>
      </c>
      <c r="F1064" s="5">
        <v>4.5936624160467048</v>
      </c>
      <c r="G1064" s="5">
        <v>0.19437363541797648</v>
      </c>
      <c r="H1064" s="5">
        <v>0.56359666670477016</v>
      </c>
      <c r="I1064" s="5">
        <v>2.3266870416537198</v>
      </c>
      <c r="J1064" s="5">
        <v>5.7202654914157973</v>
      </c>
      <c r="K1064" s="5">
        <v>2.5033279953776972</v>
      </c>
      <c r="L1064" s="5">
        <v>0.21722638993817875</v>
      </c>
      <c r="M1064" s="5">
        <v>100</v>
      </c>
      <c r="N1064" s="5">
        <v>3.7708999999999975</v>
      </c>
      <c r="O1064" s="1"/>
      <c r="P1064" s="51"/>
    </row>
    <row r="1065" spans="1:16">
      <c r="A1065" t="s">
        <v>2611</v>
      </c>
      <c r="B1065" s="4" t="s">
        <v>2508</v>
      </c>
      <c r="C1065" s="5">
        <v>68.187212995207119</v>
      </c>
      <c r="D1065" s="5">
        <v>0.62113940572503545</v>
      </c>
      <c r="E1065" s="5">
        <v>15.337958877398423</v>
      </c>
      <c r="F1065" s="5">
        <v>4.5737717912269664</v>
      </c>
      <c r="G1065" s="5">
        <v>0.19331850200011624</v>
      </c>
      <c r="H1065" s="5">
        <v>0.57229640824565764</v>
      </c>
      <c r="I1065" s="5">
        <v>2.2562473908655192</v>
      </c>
      <c r="J1065" s="5">
        <v>5.7732814060526634</v>
      </c>
      <c r="K1065" s="5">
        <v>2.3452248215219909</v>
      </c>
      <c r="L1065" s="5">
        <v>0.18018907307690277</v>
      </c>
      <c r="M1065" s="5">
        <v>100</v>
      </c>
      <c r="N1065" s="5">
        <v>5.3804999999999978</v>
      </c>
      <c r="O1065" s="1"/>
      <c r="P1065" s="51"/>
    </row>
    <row r="1066" spans="1:16">
      <c r="A1066" t="s">
        <v>2611</v>
      </c>
      <c r="B1066" s="4" t="s">
        <v>2509</v>
      </c>
      <c r="C1066" s="5">
        <v>68.295987449769726</v>
      </c>
      <c r="D1066" s="5">
        <v>0.66048732812644195</v>
      </c>
      <c r="E1066" s="5">
        <v>15.204046106995747</v>
      </c>
      <c r="F1066" s="5">
        <v>4.5828894052902243</v>
      </c>
      <c r="G1066" s="5">
        <v>0.15756579223328665</v>
      </c>
      <c r="H1066" s="5">
        <v>0.67418373168010337</v>
      </c>
      <c r="I1066" s="5">
        <v>2.2237019823659199</v>
      </c>
      <c r="J1066" s="5">
        <v>5.6774901217271676</v>
      </c>
      <c r="K1066" s="5">
        <v>2.3959425675959096</v>
      </c>
      <c r="L1066" s="5">
        <v>0.16508879959060746</v>
      </c>
      <c r="M1066" s="5">
        <v>100</v>
      </c>
      <c r="N1066" s="5">
        <v>4.6392000000000024</v>
      </c>
      <c r="O1066" s="1"/>
      <c r="P1066" s="51"/>
    </row>
    <row r="1067" spans="1:16">
      <c r="A1067" t="s">
        <v>2611</v>
      </c>
      <c r="B1067" s="4" t="s">
        <v>2510</v>
      </c>
      <c r="C1067" s="5">
        <v>68.391164967551319</v>
      </c>
      <c r="D1067" s="5">
        <v>0.58619644645940805</v>
      </c>
      <c r="E1067" s="5">
        <v>15.515856267074263</v>
      </c>
      <c r="F1067" s="5">
        <v>4.4084797445100623</v>
      </c>
      <c r="G1067" s="5">
        <v>0.22763002888367517</v>
      </c>
      <c r="H1067" s="5">
        <v>0.58225565964649728</v>
      </c>
      <c r="I1067" s="5">
        <v>2.0607031042512229</v>
      </c>
      <c r="J1067" s="5">
        <v>5.5240441994064566</v>
      </c>
      <c r="K1067" s="5">
        <v>2.5222798818204764</v>
      </c>
      <c r="L1067" s="5">
        <v>0.23436330836546609</v>
      </c>
      <c r="M1067" s="5">
        <v>100</v>
      </c>
      <c r="N1067" s="5">
        <v>9.256699999999995</v>
      </c>
      <c r="O1067" s="1"/>
      <c r="P1067" s="51"/>
    </row>
    <row r="1068" spans="1:16">
      <c r="A1068" t="s">
        <v>2611</v>
      </c>
      <c r="B1068" s="4" t="s">
        <v>2511</v>
      </c>
      <c r="C1068" s="5">
        <v>68.53881067742158</v>
      </c>
      <c r="D1068" s="5">
        <v>0.57619445312942619</v>
      </c>
      <c r="E1068" s="5">
        <v>15.202378729092217</v>
      </c>
      <c r="F1068" s="5">
        <v>4.3845542086256204</v>
      </c>
      <c r="G1068" s="5">
        <v>0.21678623963135574</v>
      </c>
      <c r="H1068" s="5">
        <v>0.55372075113784913</v>
      </c>
      <c r="I1068" s="5">
        <v>2.028172915307088</v>
      </c>
      <c r="J1068" s="5">
        <v>5.9994502231632305</v>
      </c>
      <c r="K1068" s="5">
        <v>2.3907423456165788</v>
      </c>
      <c r="L1068" s="5">
        <v>0.14104084086478635</v>
      </c>
      <c r="M1068" s="5">
        <v>100</v>
      </c>
      <c r="N1068" s="5">
        <v>4.6885999999999939</v>
      </c>
      <c r="O1068" s="1"/>
      <c r="P1068" s="51"/>
    </row>
    <row r="1069" spans="1:16">
      <c r="A1069" t="s">
        <v>2611</v>
      </c>
      <c r="B1069" s="4" t="s">
        <v>2512</v>
      </c>
      <c r="C1069" s="5">
        <v>68.630195982793779</v>
      </c>
      <c r="D1069" s="5">
        <v>0.70016967533377272</v>
      </c>
      <c r="E1069" s="5">
        <v>15.401954120204856</v>
      </c>
      <c r="F1069" s="5">
        <v>4.3850436641569939</v>
      </c>
      <c r="G1069" s="5">
        <v>0.1813575064471438</v>
      </c>
      <c r="H1069" s="5">
        <v>0.60009132372704577</v>
      </c>
      <c r="I1069" s="5">
        <v>2.1388639535909424</v>
      </c>
      <c r="J1069" s="5">
        <v>5.4409950135169494</v>
      </c>
      <c r="K1069" s="5">
        <v>2.411195458720119</v>
      </c>
      <c r="L1069" s="5">
        <v>0.14222425163837879</v>
      </c>
      <c r="M1069" s="5">
        <v>100</v>
      </c>
      <c r="N1069" s="5">
        <v>3.6394999999999982</v>
      </c>
      <c r="O1069" s="1"/>
      <c r="P1069" s="51"/>
    </row>
    <row r="1070" spans="1:16">
      <c r="A1070" t="s">
        <v>2611</v>
      </c>
      <c r="B1070" s="4" t="s">
        <v>2513</v>
      </c>
      <c r="C1070" s="5">
        <v>68.688262200959031</v>
      </c>
      <c r="D1070" s="5">
        <v>0.62553019702487944</v>
      </c>
      <c r="E1070" s="5">
        <v>15.457410833359772</v>
      </c>
      <c r="F1070" s="5">
        <v>4.5754321167292265</v>
      </c>
      <c r="G1070" s="5">
        <v>0.17961439619625685</v>
      </c>
      <c r="H1070" s="5">
        <v>0.65751323509622595</v>
      </c>
      <c r="I1070" s="5">
        <v>2.2596978054738979</v>
      </c>
      <c r="J1070" s="5">
        <v>4.9357089952704838</v>
      </c>
      <c r="K1070" s="5">
        <v>2.4482110876136565</v>
      </c>
      <c r="L1070" s="5">
        <v>0.22273799924949156</v>
      </c>
      <c r="M1070" s="5">
        <v>100</v>
      </c>
      <c r="N1070" s="5">
        <v>8.5952999999999946</v>
      </c>
      <c r="O1070" s="1"/>
      <c r="P1070" s="51"/>
    </row>
    <row r="1071" spans="1:16">
      <c r="A1071" t="s">
        <v>2611</v>
      </c>
      <c r="B1071" s="4" t="s">
        <v>2514</v>
      </c>
      <c r="C1071" s="5">
        <v>68.740930237088065</v>
      </c>
      <c r="D1071" s="5">
        <v>0.68873385298137513</v>
      </c>
      <c r="E1071" s="5">
        <v>15.596367008734028</v>
      </c>
      <c r="F1071" s="5">
        <v>4.3887642613736588</v>
      </c>
      <c r="G1071" s="5">
        <v>0.13329913741887942</v>
      </c>
      <c r="H1071" s="5">
        <v>0.62587829933761652</v>
      </c>
      <c r="I1071" s="5">
        <v>2.2192932050770113</v>
      </c>
      <c r="J1071" s="5">
        <v>5.0776063292741913</v>
      </c>
      <c r="K1071" s="5">
        <v>2.432693025656675</v>
      </c>
      <c r="L1071" s="5">
        <v>0.12452182532597039</v>
      </c>
      <c r="M1071" s="5">
        <v>100</v>
      </c>
      <c r="N1071" s="5">
        <v>7.5913000000000039</v>
      </c>
      <c r="O1071" s="1"/>
      <c r="P1071" s="51"/>
    </row>
    <row r="1072" spans="1:16">
      <c r="A1072" t="s">
        <v>2611</v>
      </c>
      <c r="B1072" s="4" t="s">
        <v>2515</v>
      </c>
      <c r="C1072" s="5">
        <v>68.768417526987719</v>
      </c>
      <c r="D1072" s="5">
        <v>0.67245778694890046</v>
      </c>
      <c r="E1072" s="5">
        <v>15.469718917765245</v>
      </c>
      <c r="F1072" s="5">
        <v>4.4191393302755868</v>
      </c>
      <c r="G1072" s="5">
        <v>0.19051000106714677</v>
      </c>
      <c r="H1072" s="5">
        <v>0.58567128286891312</v>
      </c>
      <c r="I1072" s="5">
        <v>2.1885278551723335</v>
      </c>
      <c r="J1072" s="5">
        <v>5.1602357866086805</v>
      </c>
      <c r="K1072" s="5">
        <v>2.4248004910988334</v>
      </c>
      <c r="L1072" s="5">
        <v>0.15562592384798335</v>
      </c>
      <c r="M1072" s="5">
        <v>100</v>
      </c>
      <c r="N1072" s="5">
        <v>5.3550999999999931</v>
      </c>
      <c r="O1072" s="1"/>
      <c r="P1072" s="51"/>
    </row>
    <row r="1073" spans="1:16">
      <c r="A1073" t="s">
        <v>2611</v>
      </c>
      <c r="B1073" s="4" t="s">
        <v>2516</v>
      </c>
      <c r="C1073" s="5">
        <v>68.995154220883563</v>
      </c>
      <c r="D1073" s="5">
        <v>0.5069162678503335</v>
      </c>
      <c r="E1073" s="5">
        <v>15.383527778610876</v>
      </c>
      <c r="F1073" s="5">
        <v>4.1238501450306133</v>
      </c>
      <c r="G1073" s="5">
        <v>0.20235305206963183</v>
      </c>
      <c r="H1073" s="5">
        <v>0.57024987253587212</v>
      </c>
      <c r="I1073" s="5">
        <v>2.0755872990029949</v>
      </c>
      <c r="J1073" s="5">
        <v>5.4510087875269386</v>
      </c>
      <c r="K1073" s="5">
        <v>2.5967334907176123</v>
      </c>
      <c r="L1073" s="5">
        <v>0.12219739587573213</v>
      </c>
      <c r="M1073" s="5">
        <v>100</v>
      </c>
      <c r="N1073" s="5">
        <v>6.6403999999999996</v>
      </c>
      <c r="O1073" s="1"/>
      <c r="P1073" s="51"/>
    </row>
    <row r="1074" spans="1:16">
      <c r="A1074" t="s">
        <v>2611</v>
      </c>
      <c r="B1074" s="4" t="s">
        <v>2517</v>
      </c>
      <c r="C1074" s="5">
        <v>69.041683185562675</v>
      </c>
      <c r="D1074" s="5">
        <v>0.59416732475098766</v>
      </c>
      <c r="E1074" s="5">
        <v>15.234607505687666</v>
      </c>
      <c r="F1074" s="5">
        <v>4.2489022726082677</v>
      </c>
      <c r="G1074" s="5">
        <v>0.17948550807493505</v>
      </c>
      <c r="H1074" s="5">
        <v>0.53691452312841348</v>
      </c>
      <c r="I1074" s="5">
        <v>2.1264227177475457</v>
      </c>
      <c r="J1074" s="5">
        <v>5.5048797976484209</v>
      </c>
      <c r="K1074" s="5">
        <v>2.4001893573071937</v>
      </c>
      <c r="L1074" s="5">
        <v>0.17145492024445474</v>
      </c>
      <c r="M1074" s="5">
        <v>100</v>
      </c>
      <c r="N1074" s="5">
        <v>6.4202999999999975</v>
      </c>
      <c r="O1074" s="1"/>
      <c r="P1074" s="51"/>
    </row>
    <row r="1075" spans="1:16">
      <c r="A1075" t="s">
        <v>2611</v>
      </c>
      <c r="B1075" s="4" t="s">
        <v>2518</v>
      </c>
      <c r="C1075" s="5">
        <v>69.585128385568623</v>
      </c>
      <c r="D1075" s="5">
        <v>0.61928980295904701</v>
      </c>
      <c r="E1075" s="5">
        <v>15.120812021557789</v>
      </c>
      <c r="F1075" s="5">
        <v>4.0664369571933676</v>
      </c>
      <c r="G1075" s="5">
        <v>0.15992628128110947</v>
      </c>
      <c r="H1075" s="5">
        <v>0.5007938278809515</v>
      </c>
      <c r="I1075" s="5">
        <v>1.9568715457759776</v>
      </c>
      <c r="J1075" s="5">
        <v>5.3546372421132133</v>
      </c>
      <c r="K1075" s="5">
        <v>2.5169278431911026</v>
      </c>
      <c r="L1075" s="5">
        <v>0.15393717174144381</v>
      </c>
      <c r="M1075" s="5">
        <v>100</v>
      </c>
      <c r="N1075" s="5">
        <v>6.7807999999999993</v>
      </c>
      <c r="O1075" s="1"/>
      <c r="P1075" s="51"/>
    </row>
    <row r="1076" spans="1:16">
      <c r="A1076" t="s">
        <v>2611</v>
      </c>
      <c r="B1076" s="4" t="s">
        <v>2519</v>
      </c>
      <c r="C1076" s="5">
        <v>69.907968607138287</v>
      </c>
      <c r="D1076" s="5">
        <v>0.54470421288232651</v>
      </c>
      <c r="E1076" s="5">
        <v>14.928261436177914</v>
      </c>
      <c r="F1076" s="5">
        <v>4.1754305761839552</v>
      </c>
      <c r="G1076" s="5">
        <v>0.12717873824525983</v>
      </c>
      <c r="H1076" s="5">
        <v>0.62461265726425363</v>
      </c>
      <c r="I1076" s="5">
        <v>2.6132137138980021</v>
      </c>
      <c r="J1076" s="5">
        <v>4.8290830785524861</v>
      </c>
      <c r="K1076" s="5">
        <v>2.0957052016664526</v>
      </c>
      <c r="L1076" s="5">
        <v>0.19863597436608182</v>
      </c>
      <c r="M1076" s="5">
        <v>100</v>
      </c>
      <c r="N1076" s="5">
        <v>3.3156000000000034</v>
      </c>
      <c r="O1076" s="1"/>
      <c r="P1076" s="51"/>
    </row>
    <row r="1077" spans="1:16">
      <c r="A1077" t="s">
        <v>2611</v>
      </c>
      <c r="B1077" s="4" t="s">
        <v>2520</v>
      </c>
      <c r="C1077" s="5">
        <v>70.085470085470078</v>
      </c>
      <c r="D1077" s="5">
        <v>0.54745261594576666</v>
      </c>
      <c r="E1077" s="5">
        <v>14.758805169764075</v>
      </c>
      <c r="F1077" s="5">
        <v>3.3904505137381848</v>
      </c>
      <c r="G1077" s="5">
        <v>7.9326956039284802E-2</v>
      </c>
      <c r="H1077" s="5">
        <v>0.40840102483938107</v>
      </c>
      <c r="I1077" s="5">
        <v>1.9824039002121197</v>
      </c>
      <c r="J1077" s="5">
        <v>4.6061551541003594</v>
      </c>
      <c r="K1077" s="5">
        <v>3.9924434444982393</v>
      </c>
      <c r="L1077" s="5">
        <v>0.19258141175949395</v>
      </c>
      <c r="M1077" s="5">
        <v>100</v>
      </c>
      <c r="N1077" s="5">
        <v>5.1949000000000041</v>
      </c>
      <c r="O1077" s="1"/>
      <c r="P1077" s="51"/>
    </row>
    <row r="1078" spans="1:16">
      <c r="A1078" t="s">
        <v>2611</v>
      </c>
      <c r="B1078" s="4" t="s">
        <v>2521</v>
      </c>
      <c r="C1078" s="5">
        <v>70.208385567317123</v>
      </c>
      <c r="D1078" s="5">
        <v>0.5790440314647326</v>
      </c>
      <c r="E1078" s="5">
        <v>14.90487809352584</v>
      </c>
      <c r="F1078" s="5">
        <v>3.8292962833864332</v>
      </c>
      <c r="G1078" s="5">
        <v>0.12960652777013376</v>
      </c>
      <c r="H1078" s="5">
        <v>0.64107762020950676</v>
      </c>
      <c r="I1078" s="5">
        <v>2.7369588304479788</v>
      </c>
      <c r="J1078" s="5">
        <v>4.8609607791577734</v>
      </c>
      <c r="K1078" s="5">
        <v>2.0078029927779508</v>
      </c>
      <c r="L1078" s="5">
        <v>0.13166021513266921</v>
      </c>
      <c r="M1078" s="5">
        <v>100</v>
      </c>
      <c r="N1078" s="5">
        <v>1.8837999999999937</v>
      </c>
      <c r="O1078" s="1"/>
      <c r="P1078" s="51"/>
    </row>
    <row r="1079" spans="1:16">
      <c r="A1079" t="s">
        <v>2611</v>
      </c>
      <c r="B1079" s="4" t="s">
        <v>2522</v>
      </c>
      <c r="C1079" s="5">
        <v>70.28097321523849</v>
      </c>
      <c r="D1079" s="5">
        <v>0.49110767260697896</v>
      </c>
      <c r="E1079" s="5">
        <v>14.993597268167752</v>
      </c>
      <c r="F1079" s="5">
        <v>4.1603884323978235</v>
      </c>
      <c r="G1079" s="5">
        <v>0.18671219720414045</v>
      </c>
      <c r="H1079" s="5">
        <v>0.35247892434105221</v>
      </c>
      <c r="I1079" s="5">
        <v>1.7702699818589265</v>
      </c>
      <c r="J1079" s="5">
        <v>5.2138085583182159</v>
      </c>
      <c r="K1079" s="5">
        <v>2.3933838437733437</v>
      </c>
      <c r="L1079" s="5">
        <v>0.20311066054850072</v>
      </c>
      <c r="M1079" s="5">
        <v>100</v>
      </c>
      <c r="N1079" s="5">
        <v>6.2900000000000063</v>
      </c>
      <c r="O1079" s="1"/>
      <c r="P1079" s="51"/>
    </row>
    <row r="1080" spans="1:16">
      <c r="A1080" t="s">
        <v>2611</v>
      </c>
      <c r="B1080" s="4" t="s">
        <v>2523</v>
      </c>
      <c r="C1080" s="5">
        <v>70.828955414122447</v>
      </c>
      <c r="D1080" s="5">
        <v>0.5502527710075531</v>
      </c>
      <c r="E1080" s="5">
        <v>14.887221930360942</v>
      </c>
      <c r="F1080" s="5">
        <v>3.4452322306718455</v>
      </c>
      <c r="G1080" s="5">
        <v>0.15638752766701403</v>
      </c>
      <c r="H1080" s="5">
        <v>0.4375909674196688</v>
      </c>
      <c r="I1080" s="5">
        <v>1.5506446306615107</v>
      </c>
      <c r="J1080" s="5">
        <v>5.2519636044198323</v>
      </c>
      <c r="K1080" s="5">
        <v>2.7368705485173925</v>
      </c>
      <c r="L1080" s="5">
        <v>0.20001636337016523</v>
      </c>
      <c r="M1080" s="5">
        <v>100</v>
      </c>
      <c r="N1080" s="5">
        <v>7.1096000000000004</v>
      </c>
      <c r="O1080" s="1"/>
      <c r="P1080" s="51"/>
    </row>
    <row r="1081" spans="1:16">
      <c r="A1081" t="s">
        <v>2611</v>
      </c>
      <c r="B1081" s="4" t="s">
        <v>2524</v>
      </c>
      <c r="C1081" s="5">
        <v>70.851016377068476</v>
      </c>
      <c r="D1081" s="5">
        <v>0.40673330466341484</v>
      </c>
      <c r="E1081" s="5">
        <v>14.566061574874908</v>
      </c>
      <c r="F1081" s="5">
        <v>3.8673123445341657</v>
      </c>
      <c r="G1081" s="5">
        <v>0.16949897716686427</v>
      </c>
      <c r="H1081" s="5">
        <v>0.19466163271273274</v>
      </c>
      <c r="I1081" s="5">
        <v>1.4864001075655504</v>
      </c>
      <c r="J1081" s="5">
        <v>5.7145585917449839</v>
      </c>
      <c r="K1081" s="5">
        <v>2.5953923954997475</v>
      </c>
      <c r="L1081" s="5">
        <v>0.19164382143691783</v>
      </c>
      <c r="M1081" s="5">
        <v>100</v>
      </c>
      <c r="N1081" s="5">
        <v>6.2896999999999963</v>
      </c>
      <c r="O1081" s="1"/>
      <c r="P1081" s="51"/>
    </row>
    <row r="1082" spans="1:16">
      <c r="A1082" t="s">
        <v>2611</v>
      </c>
      <c r="B1082" s="4" t="s">
        <v>2525</v>
      </c>
      <c r="C1082" s="5">
        <v>71.000821127809502</v>
      </c>
      <c r="D1082" s="5">
        <v>0.63508613354890586</v>
      </c>
      <c r="E1082" s="5">
        <v>13.748480277019242</v>
      </c>
      <c r="F1082" s="5">
        <v>3.8433979838872236</v>
      </c>
      <c r="G1082" s="5">
        <v>7.5473739823425687E-2</v>
      </c>
      <c r="H1082" s="5">
        <v>0.52425085348491307</v>
      </c>
      <c r="I1082" s="5">
        <v>2.1246841204066178</v>
      </c>
      <c r="J1082" s="5">
        <v>4.2532510932457468</v>
      </c>
      <c r="K1082" s="5">
        <v>3.6578061247223124</v>
      </c>
      <c r="L1082" s="5">
        <v>0.17670691678177308</v>
      </c>
      <c r="M1082" s="5">
        <v>100</v>
      </c>
      <c r="N1082" s="5">
        <v>5.7394000000000034</v>
      </c>
      <c r="O1082" s="1"/>
      <c r="P1082" s="51"/>
    </row>
    <row r="1083" spans="1:16">
      <c r="A1083" t="s">
        <v>2611</v>
      </c>
      <c r="B1083" s="4" t="s">
        <v>2526</v>
      </c>
      <c r="C1083" s="5">
        <v>71.260025746180233</v>
      </c>
      <c r="D1083" s="5">
        <v>0.36947263027332367</v>
      </c>
      <c r="E1083" s="5">
        <v>14.648743966406144</v>
      </c>
      <c r="F1083" s="5">
        <v>3.2352978850132037</v>
      </c>
      <c r="G1083" s="5">
        <v>0.12876505863340298</v>
      </c>
      <c r="H1083" s="5">
        <v>0.28873081578672088</v>
      </c>
      <c r="I1083" s="5">
        <v>1.4960430725482954</v>
      </c>
      <c r="J1083" s="5">
        <v>5.1935446683418043</v>
      </c>
      <c r="K1083" s="5">
        <v>3.2014072870656398</v>
      </c>
      <c r="L1083" s="5">
        <v>0.22981988348038826</v>
      </c>
      <c r="M1083" s="5">
        <v>100</v>
      </c>
      <c r="N1083" s="5">
        <v>6.3161999999999949</v>
      </c>
      <c r="O1083" s="1"/>
      <c r="P1083" s="51"/>
    </row>
    <row r="1084" spans="1:16">
      <c r="A1084" t="s">
        <v>2611</v>
      </c>
      <c r="B1084" s="4" t="s">
        <v>2527</v>
      </c>
      <c r="C1084" s="5">
        <v>71.414021224937414</v>
      </c>
      <c r="D1084" s="5">
        <v>0.3269666374999598</v>
      </c>
      <c r="E1084" s="5">
        <v>14.639830440402992</v>
      </c>
      <c r="F1084" s="5">
        <v>3.8727639006846859</v>
      </c>
      <c r="G1084" s="5">
        <v>0.20827384860230067</v>
      </c>
      <c r="H1084" s="5">
        <v>0.21305261895250466</v>
      </c>
      <c r="I1084" s="5">
        <v>1.4718120021891095</v>
      </c>
      <c r="J1084" s="5">
        <v>5.1386989363969438</v>
      </c>
      <c r="K1084" s="5">
        <v>2.5596944671435438</v>
      </c>
      <c r="L1084" s="5">
        <v>0.20010752768784412</v>
      </c>
      <c r="M1084" s="5">
        <v>100</v>
      </c>
      <c r="N1084" s="5">
        <v>6.6286999999999949</v>
      </c>
      <c r="O1084" s="1"/>
      <c r="P1084" s="51"/>
    </row>
    <row r="1085" spans="1:16">
      <c r="A1085" t="s">
        <v>2611</v>
      </c>
      <c r="B1085" s="4" t="s">
        <v>2528</v>
      </c>
      <c r="C1085" s="5">
        <v>72.1365752050814</v>
      </c>
      <c r="D1085" s="5">
        <v>0.56974803061863</v>
      </c>
      <c r="E1085" s="5">
        <v>14.742073186411911</v>
      </c>
      <c r="F1085" s="5">
        <v>3.3310082203992764</v>
      </c>
      <c r="G1085" s="5">
        <v>7.7889140329673145E-2</v>
      </c>
      <c r="H1085" s="5">
        <v>0.52192570782009406</v>
      </c>
      <c r="I1085" s="5">
        <v>1.9038710451650509</v>
      </c>
      <c r="J1085" s="5">
        <v>2.6444355868713623</v>
      </c>
      <c r="K1085" s="5">
        <v>3.9118364320552712</v>
      </c>
      <c r="L1085" s="5">
        <v>0.20753186583348332</v>
      </c>
      <c r="M1085" s="5">
        <v>100</v>
      </c>
      <c r="N1085" s="5">
        <v>6.6711999999999989</v>
      </c>
      <c r="O1085" s="1"/>
      <c r="P1085" s="51"/>
    </row>
    <row r="1086" spans="1:16">
      <c r="A1086" t="s">
        <v>2611</v>
      </c>
      <c r="B1086" s="4" t="s">
        <v>2529</v>
      </c>
      <c r="C1086" s="5">
        <v>72.420452941056013</v>
      </c>
      <c r="D1086" s="5">
        <v>0.33297407870047535</v>
      </c>
      <c r="E1086" s="5">
        <v>15.84463817849279</v>
      </c>
      <c r="F1086" s="5">
        <v>1.6749097642175919</v>
      </c>
      <c r="G1086" s="5">
        <v>5.9116427600671234E-2</v>
      </c>
      <c r="H1086" s="5">
        <v>0.57112541184052967</v>
      </c>
      <c r="I1086" s="5">
        <v>2.3927759641406396</v>
      </c>
      <c r="J1086" s="5">
        <v>4.2166758096970725</v>
      </c>
      <c r="K1086" s="5">
        <v>2.4506518854940524</v>
      </c>
      <c r="L1086" s="5">
        <v>4.7303057508403856E-2</v>
      </c>
      <c r="M1086" s="5">
        <v>100</v>
      </c>
      <c r="N1086" s="5">
        <v>7.2152999999999992</v>
      </c>
      <c r="O1086" s="1"/>
      <c r="P1086" s="51"/>
    </row>
    <row r="1087" spans="1:16">
      <c r="A1087" t="s">
        <v>2611</v>
      </c>
      <c r="B1087" s="4" t="s">
        <v>2530</v>
      </c>
      <c r="C1087" s="5">
        <v>72.795548984145569</v>
      </c>
      <c r="D1087" s="5">
        <v>0.25222135586018424</v>
      </c>
      <c r="E1087" s="5">
        <v>14.031613946199995</v>
      </c>
      <c r="F1087" s="5">
        <v>2.9187305675174624</v>
      </c>
      <c r="G1087" s="5">
        <v>0.14457820930515969</v>
      </c>
      <c r="H1087" s="5">
        <v>0.20056317127330414</v>
      </c>
      <c r="I1087" s="5">
        <v>1.1095940788288798</v>
      </c>
      <c r="J1087" s="5">
        <v>4.8423670448822262</v>
      </c>
      <c r="K1087" s="5">
        <v>3.5125947830625859</v>
      </c>
      <c r="L1087" s="5">
        <v>0.24808546571632858</v>
      </c>
      <c r="M1087" s="5">
        <v>100</v>
      </c>
      <c r="N1087" s="5">
        <v>7.2750999999999948</v>
      </c>
      <c r="O1087" s="1"/>
      <c r="P1087" s="51"/>
    </row>
    <row r="1088" spans="1:16">
      <c r="A1088" t="s">
        <v>2611</v>
      </c>
      <c r="B1088" s="4" t="s">
        <v>2531</v>
      </c>
      <c r="C1088" s="5">
        <v>73.345722041910363</v>
      </c>
      <c r="D1088" s="5">
        <v>0.25188185625101694</v>
      </c>
      <c r="E1088" s="5">
        <v>14.20523151755971</v>
      </c>
      <c r="F1088" s="5">
        <v>2.3961981793736564</v>
      </c>
      <c r="G1088" s="5">
        <v>9.82001404434244E-2</v>
      </c>
      <c r="H1088" s="5">
        <v>0.1747899771351254</v>
      </c>
      <c r="I1088" s="5">
        <v>0.92609057744512857</v>
      </c>
      <c r="J1088" s="5">
        <v>4.928515153331678</v>
      </c>
      <c r="K1088" s="5">
        <v>3.4883920084266054</v>
      </c>
      <c r="L1088" s="5">
        <v>0.23896577119710891</v>
      </c>
      <c r="M1088" s="5">
        <v>100</v>
      </c>
      <c r="N1088" s="5">
        <v>6.5815999999999946</v>
      </c>
      <c r="O1088" s="1"/>
      <c r="P1088" s="51"/>
    </row>
    <row r="1089" spans="1:16">
      <c r="A1089" t="s">
        <v>2611</v>
      </c>
      <c r="B1089" s="4" t="s">
        <v>2532</v>
      </c>
      <c r="C1089" s="5">
        <v>73.605207326547259</v>
      </c>
      <c r="D1089" s="5">
        <v>0.40746295835367108</v>
      </c>
      <c r="E1089" s="5">
        <v>14.847259440757609</v>
      </c>
      <c r="F1089" s="5">
        <v>3.3958173729119459</v>
      </c>
      <c r="G1089" s="5">
        <v>0.15958805142245741</v>
      </c>
      <c r="H1089" s="5">
        <v>0.35643594227634129</v>
      </c>
      <c r="I1089" s="5">
        <v>1.6315133334841829</v>
      </c>
      <c r="J1089" s="5">
        <v>2.1461150314036446</v>
      </c>
      <c r="K1089" s="5">
        <v>3.2801480911605396</v>
      </c>
      <c r="L1089" s="5">
        <v>0.22014983670535959</v>
      </c>
      <c r="M1089" s="5">
        <v>100</v>
      </c>
      <c r="N1089" s="5">
        <v>7.192300000000003</v>
      </c>
      <c r="O1089" s="1"/>
      <c r="P1089" s="51"/>
    </row>
    <row r="1090" spans="1:16">
      <c r="A1090" t="s">
        <v>2611</v>
      </c>
      <c r="B1090" s="4" t="s">
        <v>2533</v>
      </c>
      <c r="C1090" s="5">
        <v>74.111599893460735</v>
      </c>
      <c r="D1090" s="5">
        <v>0.3182173573103988</v>
      </c>
      <c r="E1090" s="5">
        <v>13.703507204289064</v>
      </c>
      <c r="F1090" s="5">
        <v>2.011444380482692</v>
      </c>
      <c r="G1090" s="5">
        <v>6.7854350497040097E-2</v>
      </c>
      <c r="H1090" s="5">
        <v>0.1585050992791415</v>
      </c>
      <c r="I1090" s="5">
        <v>1.028113696311507</v>
      </c>
      <c r="J1090" s="5">
        <v>4.0092813753877081</v>
      </c>
      <c r="K1090" s="5">
        <v>4.4113597504918856</v>
      </c>
      <c r="L1090" s="5">
        <v>0.23261863234498109</v>
      </c>
      <c r="M1090" s="5">
        <v>100</v>
      </c>
      <c r="N1090" s="5">
        <v>6.8888000000000034</v>
      </c>
      <c r="O1090" s="1"/>
      <c r="P1090" s="51"/>
    </row>
    <row r="1091" spans="1:16">
      <c r="A1091" s="68" t="s">
        <v>2611</v>
      </c>
      <c r="B1091" s="4" t="s">
        <v>2534</v>
      </c>
      <c r="C1091" s="5">
        <v>74.189367877580821</v>
      </c>
      <c r="D1091" s="5">
        <v>0.38262692102996287</v>
      </c>
      <c r="E1091" s="5">
        <v>14.114639057604839</v>
      </c>
      <c r="F1091" s="5">
        <v>2.2050708058312622</v>
      </c>
      <c r="G1091" s="5">
        <v>0.11162027663928806</v>
      </c>
      <c r="H1091" s="5">
        <v>0.51241694511656499</v>
      </c>
      <c r="I1091" s="5">
        <v>2.6656461409313126</v>
      </c>
      <c r="J1091" s="5">
        <v>4.2829270433833173</v>
      </c>
      <c r="K1091" s="5">
        <v>1.4022572273522846</v>
      </c>
      <c r="L1091" s="5">
        <v>0.17227352284386505</v>
      </c>
      <c r="M1091" s="5">
        <v>100</v>
      </c>
      <c r="N1091" s="5">
        <v>8.8705000000000069</v>
      </c>
      <c r="O1091" s="1"/>
      <c r="P1091" s="51"/>
    </row>
    <row r="1092" spans="1:16">
      <c r="A1092" s="68" t="s">
        <v>2611</v>
      </c>
      <c r="B1092" s="4" t="s">
        <v>2535</v>
      </c>
      <c r="C1092" s="5">
        <v>74.382930216741158</v>
      </c>
      <c r="D1092" s="5">
        <v>0.28754355428381345</v>
      </c>
      <c r="E1092" s="5">
        <v>13.537556002148449</v>
      </c>
      <c r="F1092" s="5">
        <v>1.9401294789800592</v>
      </c>
      <c r="G1092" s="5">
        <v>6.5461995874724691E-2</v>
      </c>
      <c r="H1092" s="5">
        <v>0.16710543182436963</v>
      </c>
      <c r="I1092" s="5">
        <v>1.0184556808346321</v>
      </c>
      <c r="J1092" s="5">
        <v>4.0623261933794312</v>
      </c>
      <c r="K1092" s="5">
        <v>4.359210413406827</v>
      </c>
      <c r="L1092" s="5">
        <v>0.23152286646248638</v>
      </c>
      <c r="M1092" s="5">
        <v>100</v>
      </c>
      <c r="N1092" s="5">
        <v>5.6063000000000045</v>
      </c>
      <c r="O1092" s="1"/>
      <c r="P1092" s="51"/>
    </row>
    <row r="1093" spans="1:16">
      <c r="A1093" s="68" t="s">
        <v>2611</v>
      </c>
      <c r="B1093" s="4" t="s">
        <v>2536</v>
      </c>
      <c r="C1093" s="5">
        <v>74.383711382262646</v>
      </c>
      <c r="D1093" s="5">
        <v>0.30893876078053989</v>
      </c>
      <c r="E1093" s="5">
        <v>13.300244245584489</v>
      </c>
      <c r="F1093" s="5">
        <v>2.0538804713364467</v>
      </c>
      <c r="G1093" s="5">
        <v>5.1735085067546718E-2</v>
      </c>
      <c r="H1093" s="5">
        <v>0.18347916590394403</v>
      </c>
      <c r="I1093" s="5">
        <v>1.0721910450259153</v>
      </c>
      <c r="J1093" s="5">
        <v>4.106097771455171</v>
      </c>
      <c r="K1093" s="5">
        <v>4.3732511859247607</v>
      </c>
      <c r="L1093" s="5">
        <v>0.21489427356551483</v>
      </c>
      <c r="M1093" s="5">
        <v>100</v>
      </c>
      <c r="N1093" s="5">
        <v>4.3995000000000033</v>
      </c>
      <c r="O1093" s="1"/>
      <c r="P1093" s="51"/>
    </row>
    <row r="1094" spans="1:16">
      <c r="A1094" s="68" t="s">
        <v>2611</v>
      </c>
      <c r="B1094" s="4" t="s">
        <v>2537</v>
      </c>
      <c r="C1094" s="5">
        <v>74.761645632009859</v>
      </c>
      <c r="D1094" s="5">
        <v>0.3661914819118306</v>
      </c>
      <c r="E1094" s="5">
        <v>13.50395974905606</v>
      </c>
      <c r="F1094" s="5">
        <v>2.0104953979486471</v>
      </c>
      <c r="G1094" s="5">
        <v>6.4375193750041804E-2</v>
      </c>
      <c r="H1094" s="5">
        <v>0.50583982140427797</v>
      </c>
      <c r="I1094" s="5">
        <v>2.2459170314928842</v>
      </c>
      <c r="J1094" s="5">
        <v>3.7113921679263666</v>
      </c>
      <c r="K1094" s="5">
        <v>2.6507124425998074</v>
      </c>
      <c r="L1094" s="5">
        <v>0.23184771190957806</v>
      </c>
      <c r="M1094" s="5">
        <v>100</v>
      </c>
      <c r="N1094" s="5">
        <v>10.322599999999994</v>
      </c>
      <c r="O1094" s="1"/>
      <c r="P1094" s="51"/>
    </row>
    <row r="1095" spans="1:16">
      <c r="A1095" s="68" t="s">
        <v>2611</v>
      </c>
      <c r="B1095" s="4" t="s">
        <v>2538</v>
      </c>
      <c r="C1095" s="5">
        <v>74.822834206000493</v>
      </c>
      <c r="D1095" s="5">
        <v>0.30581533490530421</v>
      </c>
      <c r="E1095" s="5">
        <v>13.248480942246557</v>
      </c>
      <c r="F1095" s="5">
        <v>1.6167475519053498</v>
      </c>
      <c r="G1095" s="5">
        <v>6.8751921090892468E-2</v>
      </c>
      <c r="H1095" s="5">
        <v>0.20257258665781769</v>
      </c>
      <c r="I1095" s="5">
        <v>1.1660875475021297</v>
      </c>
      <c r="J1095" s="5">
        <v>3.9254388064082808</v>
      </c>
      <c r="K1095" s="5">
        <v>4.4738417882604198</v>
      </c>
      <c r="L1095" s="5">
        <v>0.2187336806984741</v>
      </c>
      <c r="M1095" s="5">
        <v>100</v>
      </c>
      <c r="N1095" s="5">
        <v>5.9779000000000053</v>
      </c>
      <c r="O1095" s="1"/>
      <c r="P1095" s="51"/>
    </row>
    <row r="1096" spans="1:16">
      <c r="A1096" s="68" t="s">
        <v>2611</v>
      </c>
      <c r="B1096" s="4" t="s">
        <v>2539</v>
      </c>
      <c r="C1096" s="5">
        <v>74.952659447011456</v>
      </c>
      <c r="D1096" s="5">
        <v>0.39244417207575344</v>
      </c>
      <c r="E1096" s="5">
        <v>13.804356815237192</v>
      </c>
      <c r="F1096" s="5">
        <v>1.8924664375094098</v>
      </c>
      <c r="G1096" s="5">
        <v>6.5479459607322571E-2</v>
      </c>
      <c r="H1096" s="5">
        <v>0.38111000608588524</v>
      </c>
      <c r="I1096" s="5">
        <v>1.9429347537973169</v>
      </c>
      <c r="J1096" s="5">
        <v>4.7130091627560793</v>
      </c>
      <c r="K1096" s="5">
        <v>1.7605490443887928</v>
      </c>
      <c r="L1096" s="5">
        <v>0.1227154074680385</v>
      </c>
      <c r="M1096" s="5">
        <v>100</v>
      </c>
      <c r="N1096" s="5">
        <v>5.683400000000006</v>
      </c>
      <c r="O1096" s="1"/>
      <c r="P1096" s="51"/>
    </row>
    <row r="1097" spans="1:16">
      <c r="A1097" s="68" t="s">
        <v>2611</v>
      </c>
      <c r="B1097" s="4" t="s">
        <v>2540</v>
      </c>
      <c r="C1097" s="5">
        <v>75.175950183790718</v>
      </c>
      <c r="D1097" s="5">
        <v>0.28919082450810502</v>
      </c>
      <c r="E1097" s="5">
        <v>13.170947021175266</v>
      </c>
      <c r="F1097" s="5">
        <v>1.7424902402426186</v>
      </c>
      <c r="G1097" s="5">
        <v>1.5950352745139656E-2</v>
      </c>
      <c r="H1097" s="5">
        <v>0.19048237541459828</v>
      </c>
      <c r="I1097" s="5">
        <v>1.130083283966965</v>
      </c>
      <c r="J1097" s="5">
        <v>3.5991831054032675</v>
      </c>
      <c r="K1097" s="5">
        <v>4.5211567886411936</v>
      </c>
      <c r="L1097" s="5">
        <v>0.21237675567396444</v>
      </c>
      <c r="M1097" s="5">
        <v>100</v>
      </c>
      <c r="N1097" s="5">
        <v>5.2998999999999938</v>
      </c>
      <c r="O1097" s="1"/>
      <c r="P1097" s="51"/>
    </row>
    <row r="1098" spans="1:16">
      <c r="A1098" s="68" t="s">
        <v>2611</v>
      </c>
      <c r="B1098" s="4" t="s">
        <v>2541</v>
      </c>
      <c r="C1098" s="5">
        <v>75.259090736907311</v>
      </c>
      <c r="D1098" s="5">
        <v>0.29248787270405829</v>
      </c>
      <c r="E1098" s="5">
        <v>13.137476853966634</v>
      </c>
      <c r="F1098" s="5">
        <v>1.7254072699156155</v>
      </c>
      <c r="G1098" s="5">
        <v>2.444176558276754E-2</v>
      </c>
      <c r="H1098" s="5">
        <v>0.23997116633725579</v>
      </c>
      <c r="I1098" s="5">
        <v>1.1399658185172723</v>
      </c>
      <c r="J1098" s="5">
        <v>3.3225225666862008</v>
      </c>
      <c r="K1098" s="5">
        <v>4.608261044919459</v>
      </c>
      <c r="L1098" s="5">
        <v>0.3234060711126362</v>
      </c>
      <c r="M1098" s="5">
        <v>100</v>
      </c>
      <c r="N1098" s="5">
        <v>10.243799999999993</v>
      </c>
      <c r="O1098" s="1"/>
      <c r="P1098" s="51"/>
    </row>
    <row r="1099" spans="1:16">
      <c r="A1099" s="68" t="s">
        <v>2611</v>
      </c>
      <c r="B1099" s="4" t="s">
        <v>2542</v>
      </c>
      <c r="C1099" s="5">
        <v>75.278783970362866</v>
      </c>
      <c r="D1099" s="5">
        <v>0.34802356683061636</v>
      </c>
      <c r="E1099" s="5">
        <v>13.137898470979408</v>
      </c>
      <c r="F1099" s="5">
        <v>1.681099158006637</v>
      </c>
      <c r="G1099" s="5">
        <v>0</v>
      </c>
      <c r="H1099" s="5">
        <v>0.20187520787814037</v>
      </c>
      <c r="I1099" s="5">
        <v>1.0999494140911166</v>
      </c>
      <c r="J1099" s="5">
        <v>3.7241175004785876</v>
      </c>
      <c r="K1099" s="5">
        <v>4.3672216144070379</v>
      </c>
      <c r="L1099" s="5">
        <v>0.20798615678637242</v>
      </c>
      <c r="M1099" s="5">
        <v>100</v>
      </c>
      <c r="N1099" s="5">
        <v>6.4956999999999994</v>
      </c>
      <c r="O1099" s="1"/>
      <c r="P1099" s="51"/>
    </row>
    <row r="1100" spans="1:16">
      <c r="A1100" s="68" t="s">
        <v>2611</v>
      </c>
      <c r="B1100" s="4" t="s">
        <v>2543</v>
      </c>
      <c r="C1100" s="5">
        <v>76.920081757241391</v>
      </c>
      <c r="D1100" s="5">
        <v>0.1320142158369601</v>
      </c>
      <c r="E1100" s="5">
        <v>13.334519784065968</v>
      </c>
      <c r="F1100" s="5">
        <v>0.76387149659974007</v>
      </c>
      <c r="G1100" s="5">
        <v>0.12026296062601456</v>
      </c>
      <c r="H1100" s="5">
        <v>6.0706369622546878E-2</v>
      </c>
      <c r="I1100" s="5">
        <v>0.87446488375479314</v>
      </c>
      <c r="J1100" s="5">
        <v>4.0021032535714864</v>
      </c>
      <c r="K1100" s="5">
        <v>3.6856768431781783</v>
      </c>
      <c r="L1100" s="5">
        <v>0.13733598666860813</v>
      </c>
      <c r="M1100" s="5">
        <v>100</v>
      </c>
      <c r="N1100" s="5">
        <v>7.2865000000000038</v>
      </c>
      <c r="O1100" s="1"/>
      <c r="P1100" s="51"/>
    </row>
    <row r="1101" spans="1:16">
      <c r="A1101" s="68" t="s">
        <v>2611</v>
      </c>
      <c r="B1101" s="4" t="s">
        <v>2544</v>
      </c>
      <c r="C1101" s="5">
        <v>77.488578914072704</v>
      </c>
      <c r="D1101" s="5">
        <v>0.22858660895861468</v>
      </c>
      <c r="E1101" s="5">
        <v>12.628126855690713</v>
      </c>
      <c r="F1101" s="5">
        <v>1.2907255070380188</v>
      </c>
      <c r="G1101" s="5">
        <v>4.2990055922637299E-2</v>
      </c>
      <c r="H1101" s="5">
        <v>0.21952302484456654</v>
      </c>
      <c r="I1101" s="5">
        <v>1.1766278078520167</v>
      </c>
      <c r="J1101" s="5">
        <v>3.6300247120075784</v>
      </c>
      <c r="K1101" s="5">
        <v>3.1543643690139658</v>
      </c>
      <c r="L1101" s="5">
        <v>0.18136113263547687</v>
      </c>
      <c r="M1101" s="5">
        <v>100</v>
      </c>
      <c r="N1101" s="5">
        <v>7.2111000000000018</v>
      </c>
      <c r="O1101" s="1"/>
      <c r="P1101" s="51"/>
    </row>
    <row r="1102" spans="1:16">
      <c r="A1102" s="68" t="s">
        <v>2611</v>
      </c>
      <c r="B1102" s="4" t="s">
        <v>2545</v>
      </c>
      <c r="C1102" s="5">
        <v>77.570580555129737</v>
      </c>
      <c r="D1102" s="5">
        <v>0.2867021529646212</v>
      </c>
      <c r="E1102" s="5">
        <v>12.607079992176804</v>
      </c>
      <c r="F1102" s="5">
        <v>1.2092123416199301</v>
      </c>
      <c r="G1102" s="5">
        <v>5.2319207531411713E-2</v>
      </c>
      <c r="H1102" s="5">
        <v>0.19147588817058794</v>
      </c>
      <c r="I1102" s="5">
        <v>1.1888614607175136</v>
      </c>
      <c r="J1102" s="5">
        <v>3.7647966761989835</v>
      </c>
      <c r="K1102" s="5">
        <v>3.0106828909879955</v>
      </c>
      <c r="L1102" s="5">
        <v>0.15287581733895053</v>
      </c>
      <c r="M1102" s="5">
        <v>100</v>
      </c>
      <c r="N1102" s="5">
        <v>5.4094999999999942</v>
      </c>
      <c r="O1102" s="1"/>
      <c r="P1102" s="51"/>
    </row>
    <row r="1103" spans="1:16">
      <c r="A1103" s="68" t="s">
        <v>2611</v>
      </c>
      <c r="B1103" s="4" t="s">
        <v>2546</v>
      </c>
      <c r="C1103" s="5">
        <v>77.681651984790676</v>
      </c>
      <c r="D1103" s="5">
        <v>0.1795232380138567</v>
      </c>
      <c r="E1103" s="5">
        <v>12.868666092703004</v>
      </c>
      <c r="F1103" s="5">
        <v>1.6277666730360887</v>
      </c>
      <c r="G1103" s="5">
        <v>5.6136437317371127E-2</v>
      </c>
      <c r="H1103" s="5">
        <v>0.30460401874757115</v>
      </c>
      <c r="I1103" s="5">
        <v>1.6902442637627826</v>
      </c>
      <c r="J1103" s="5">
        <v>3.8851399948901486</v>
      </c>
      <c r="K1103" s="5">
        <v>1.5658580363142944</v>
      </c>
      <c r="L1103" s="5">
        <v>0.18127196645533067</v>
      </c>
      <c r="M1103" s="5">
        <v>100</v>
      </c>
      <c r="N1103" s="5">
        <v>6.8465999999999951</v>
      </c>
      <c r="O1103" s="1"/>
      <c r="P1103" s="51"/>
    </row>
    <row r="1104" spans="1:16">
      <c r="A1104" s="68" t="s">
        <v>2611</v>
      </c>
      <c r="B1104" s="4" t="s">
        <v>2547</v>
      </c>
      <c r="C1104" s="5">
        <v>77.692140302056117</v>
      </c>
      <c r="D1104" s="5">
        <v>0.21047881115650252</v>
      </c>
      <c r="E1104" s="5">
        <v>12.536111560737634</v>
      </c>
      <c r="F1104" s="5">
        <v>1.1886183864255906</v>
      </c>
      <c r="G1104" s="5">
        <v>4.7221861925471099E-2</v>
      </c>
      <c r="H1104" s="5">
        <v>0.15682306166005447</v>
      </c>
      <c r="I1104" s="5">
        <v>1.1676616216784064</v>
      </c>
      <c r="J1104" s="5">
        <v>3.9800701703232919</v>
      </c>
      <c r="K1104" s="5">
        <v>2.9107284700060991</v>
      </c>
      <c r="L1104" s="5">
        <v>0.14217262156799476</v>
      </c>
      <c r="M1104" s="5">
        <v>100</v>
      </c>
      <c r="N1104" s="5">
        <v>6.7126999999999981</v>
      </c>
      <c r="O1104" s="1"/>
      <c r="P1104" s="51"/>
    </row>
    <row r="1105" spans="1:16">
      <c r="A1105" s="68" t="s">
        <v>2611</v>
      </c>
      <c r="B1105" s="4" t="s">
        <v>2548</v>
      </c>
      <c r="C1105" s="5">
        <v>77.834654765086086</v>
      </c>
      <c r="D1105" s="5">
        <v>0.17833313282065971</v>
      </c>
      <c r="E1105" s="5">
        <v>12.653165953160951</v>
      </c>
      <c r="F1105" s="5">
        <v>1.2270310957893404</v>
      </c>
      <c r="G1105" s="5">
        <v>0</v>
      </c>
      <c r="H1105" s="5">
        <v>0.13478284477444452</v>
      </c>
      <c r="I1105" s="5">
        <v>1.1286237342415673</v>
      </c>
      <c r="J1105" s="5">
        <v>3.9266911469573356</v>
      </c>
      <c r="K1105" s="5">
        <v>2.8167204147098936</v>
      </c>
      <c r="L1105" s="5">
        <v>0.12908580061516578</v>
      </c>
      <c r="M1105" s="5">
        <v>100</v>
      </c>
      <c r="N1105" s="5">
        <v>6.0741000000000014</v>
      </c>
      <c r="O1105" s="1"/>
      <c r="P1105" s="51"/>
    </row>
    <row r="1106" spans="1:16">
      <c r="A1106" t="s">
        <v>2611</v>
      </c>
      <c r="B1106" s="4" t="s">
        <v>2549</v>
      </c>
      <c r="C1106" s="5">
        <v>78.079819691056016</v>
      </c>
      <c r="D1106" s="5">
        <v>0.27376597894986116</v>
      </c>
      <c r="E1106" s="5">
        <v>11.978028018927365</v>
      </c>
      <c r="F1106" s="5">
        <v>1.2688015629030416</v>
      </c>
      <c r="G1106" s="5">
        <v>4.5043406925656393E-2</v>
      </c>
      <c r="H1106" s="5">
        <v>0.23204627816798673</v>
      </c>
      <c r="I1106" s="5">
        <v>1.4133996946926419</v>
      </c>
      <c r="J1106" s="5">
        <v>3.3115699648600532</v>
      </c>
      <c r="K1106" s="5">
        <v>3.2715882325579435</v>
      </c>
      <c r="L1106" s="5">
        <v>0.16245988083710033</v>
      </c>
      <c r="M1106" s="5">
        <v>100</v>
      </c>
      <c r="N1106" s="5">
        <v>5.406800000000004</v>
      </c>
      <c r="O1106" s="1"/>
      <c r="P1106" s="51"/>
    </row>
    <row r="1107" spans="1:16">
      <c r="A1107" t="s">
        <v>2611</v>
      </c>
      <c r="B1107" s="4" t="s">
        <v>2550</v>
      </c>
      <c r="C1107" s="5">
        <v>78.247895095691888</v>
      </c>
      <c r="D1107" s="5">
        <v>0.18964276087335691</v>
      </c>
      <c r="E1107" s="5">
        <v>12.49644557904028</v>
      </c>
      <c r="F1107" s="5">
        <v>1.1232815894207748</v>
      </c>
      <c r="G1107" s="5">
        <v>0.10028593929207563</v>
      </c>
      <c r="H1107" s="5">
        <v>0.17331726576498011</v>
      </c>
      <c r="I1107" s="5">
        <v>1.0875629621407921</v>
      </c>
      <c r="J1107" s="5">
        <v>4.0592385875338932</v>
      </c>
      <c r="K1107" s="5">
        <v>2.4071648669933037</v>
      </c>
      <c r="L1107" s="5">
        <v>0.14878568295093578</v>
      </c>
      <c r="M1107" s="5">
        <v>100</v>
      </c>
      <c r="N1107" s="5">
        <v>5.3995000000000033</v>
      </c>
      <c r="O1107" s="1"/>
      <c r="P1107" s="51"/>
    </row>
    <row r="1108" spans="1:16">
      <c r="A1108" t="s">
        <v>2611</v>
      </c>
      <c r="B1108" s="4" t="s">
        <v>2551</v>
      </c>
      <c r="C1108" s="5">
        <v>78.523640680902957</v>
      </c>
      <c r="D1108" s="5">
        <v>0.2021113767267243</v>
      </c>
      <c r="E1108" s="5">
        <v>12.246091974308374</v>
      </c>
      <c r="F1108" s="5">
        <v>1.0428714295646222</v>
      </c>
      <c r="G1108" s="5">
        <v>4.2696016300598438E-2</v>
      </c>
      <c r="H1108" s="5">
        <v>0.17053271083016466</v>
      </c>
      <c r="I1108" s="5">
        <v>1.1325814094027928</v>
      </c>
      <c r="J1108" s="5">
        <v>4.0218624824185634</v>
      </c>
      <c r="K1108" s="5">
        <v>2.4710594854187726</v>
      </c>
      <c r="L1108" s="5">
        <v>0.18923989368244851</v>
      </c>
      <c r="M1108" s="5">
        <v>100</v>
      </c>
      <c r="N1108" s="5">
        <v>6.5065000000000026</v>
      </c>
      <c r="O1108" s="1"/>
      <c r="P1108" s="51"/>
    </row>
    <row r="1109" spans="1:16">
      <c r="A1109" t="s">
        <v>2611</v>
      </c>
      <c r="B1109" s="4" t="s">
        <v>2552</v>
      </c>
      <c r="C1109" s="5">
        <v>78.720409619052987</v>
      </c>
      <c r="D1109" s="5">
        <v>0.13372223827553961</v>
      </c>
      <c r="E1109" s="5">
        <v>12.299234310074032</v>
      </c>
      <c r="F1109" s="5">
        <v>1.0338477384903935</v>
      </c>
      <c r="G1109" s="5">
        <v>1.173752221844288E-2</v>
      </c>
      <c r="H1109" s="5">
        <v>0.1558601776195904</v>
      </c>
      <c r="I1109" s="5">
        <v>1.0580830348660282</v>
      </c>
      <c r="J1109" s="5">
        <v>3.9869403004967761</v>
      </c>
      <c r="K1109" s="5">
        <v>2.4651568965940074</v>
      </c>
      <c r="L1109" s="5">
        <v>0.17433867144640863</v>
      </c>
      <c r="M1109" s="5">
        <v>100</v>
      </c>
      <c r="N1109" s="5">
        <v>6.2152999999999992</v>
      </c>
      <c r="O1109" s="1"/>
      <c r="P1109" s="51"/>
    </row>
    <row r="1110" spans="1:16">
      <c r="A1110" t="s">
        <v>2611</v>
      </c>
      <c r="B1110" s="4" t="s">
        <v>2553</v>
      </c>
      <c r="C1110" s="5">
        <v>78.878245411659364</v>
      </c>
      <c r="D1110" s="5">
        <v>0.16852359595055266</v>
      </c>
      <c r="E1110" s="5">
        <v>12.265095038049653</v>
      </c>
      <c r="F1110" s="5">
        <v>1.0448450036155779</v>
      </c>
      <c r="G1110" s="5">
        <v>0</v>
      </c>
      <c r="H1110" s="5">
        <v>0.17691905409593334</v>
      </c>
      <c r="I1110" s="5">
        <v>1.0196693898281739</v>
      </c>
      <c r="J1110" s="5">
        <v>4.000529423917909</v>
      </c>
      <c r="K1110" s="5">
        <v>2.3321446403360766</v>
      </c>
      <c r="L1110" s="5">
        <v>0.14724548913604901</v>
      </c>
      <c r="M1110" s="5">
        <v>100</v>
      </c>
      <c r="N1110" s="5">
        <v>7.068799999999996</v>
      </c>
      <c r="O1110" s="1"/>
      <c r="P1110" s="51"/>
    </row>
    <row r="1111" spans="1:16">
      <c r="B1111" s="12" t="s">
        <v>230</v>
      </c>
      <c r="C1111" s="13">
        <f t="shared" ref="C1111:N1111" si="71">AVERAGE(C1062:C1110)</f>
        <v>72.757182280693414</v>
      </c>
      <c r="D1111" s="13">
        <f t="shared" si="71"/>
        <v>0.4148157485839844</v>
      </c>
      <c r="E1111" s="13">
        <f t="shared" si="71"/>
        <v>14.147311250553471</v>
      </c>
      <c r="F1111" s="13">
        <f t="shared" si="71"/>
        <v>2.883315286023389</v>
      </c>
      <c r="G1111" s="13">
        <f t="shared" si="71"/>
        <v>0.11080232962385929</v>
      </c>
      <c r="H1111" s="13">
        <f t="shared" si="71"/>
        <v>0.37755719115005837</v>
      </c>
      <c r="I1111" s="13">
        <f t="shared" si="71"/>
        <v>1.6988628811828843</v>
      </c>
      <c r="J1111" s="13">
        <f t="shared" si="71"/>
        <v>4.5542922662531788</v>
      </c>
      <c r="K1111" s="13">
        <f t="shared" si="71"/>
        <v>2.9148285421905205</v>
      </c>
      <c r="L1111" s="13">
        <f t="shared" si="71"/>
        <v>0.18212704768548113</v>
      </c>
      <c r="M1111" s="13">
        <f t="shared" si="71"/>
        <v>100</v>
      </c>
      <c r="N1111" s="13">
        <f t="shared" si="71"/>
        <v>6.2028816326530585</v>
      </c>
      <c r="O1111" s="54">
        <f>COUNT(N1062:N1110)</f>
        <v>49</v>
      </c>
      <c r="P1111" s="51"/>
    </row>
    <row r="1112" spans="1:16">
      <c r="B1112" s="12" t="s">
        <v>231</v>
      </c>
      <c r="C1112" s="13">
        <f t="shared" ref="C1112:N1112" si="72">STDEV(C1062:C1110)</f>
        <v>3.6360687864526207</v>
      </c>
      <c r="D1112" s="13">
        <f t="shared" si="72"/>
        <v>0.17373321538833714</v>
      </c>
      <c r="E1112" s="13">
        <f t="shared" si="72"/>
        <v>1.1484275738646692</v>
      </c>
      <c r="F1112" s="13">
        <f t="shared" si="72"/>
        <v>1.3470718209051722</v>
      </c>
      <c r="G1112" s="13">
        <f t="shared" si="72"/>
        <v>6.7165638330670338E-2</v>
      </c>
      <c r="H1112" s="13">
        <f t="shared" si="72"/>
        <v>0.19215449606822649</v>
      </c>
      <c r="I1112" s="13">
        <f t="shared" si="72"/>
        <v>0.55325349453808859</v>
      </c>
      <c r="J1112" s="13">
        <f t="shared" si="72"/>
        <v>0.89142877762677797</v>
      </c>
      <c r="K1112" s="13">
        <f t="shared" si="72"/>
        <v>0.83032415792486758</v>
      </c>
      <c r="L1112" s="13">
        <f t="shared" si="72"/>
        <v>4.5590731389425772E-2</v>
      </c>
      <c r="M1112" s="13">
        <f t="shared" si="72"/>
        <v>0</v>
      </c>
      <c r="N1112" s="13">
        <f t="shared" si="72"/>
        <v>1.6589629606666829</v>
      </c>
      <c r="O1112" s="1"/>
      <c r="P1112" s="51"/>
    </row>
    <row r="1113" spans="1:16">
      <c r="B1113" s="4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1"/>
      <c r="P1113" s="51"/>
    </row>
    <row r="1114" spans="1:16">
      <c r="A1114" t="s">
        <v>2611</v>
      </c>
      <c r="B1114" s="4" t="s">
        <v>580</v>
      </c>
      <c r="C1114" s="5">
        <v>73.604200000000006</v>
      </c>
      <c r="D1114" s="5">
        <v>3.5133999999999999E-2</v>
      </c>
      <c r="E1114" s="5">
        <v>12.8644</v>
      </c>
      <c r="F1114" s="5">
        <v>1.6222000000000001</v>
      </c>
      <c r="G1114" s="5">
        <v>2.3375E-2</v>
      </c>
      <c r="H1114" s="5">
        <v>4.3837000000000001E-2</v>
      </c>
      <c r="I1114" s="5">
        <v>0.72561699999999996</v>
      </c>
      <c r="J1114" s="5">
        <v>4.1021999999999998</v>
      </c>
      <c r="K1114" s="5">
        <v>5.0651799999999998</v>
      </c>
      <c r="L1114" s="5">
        <v>0.31185400000000002</v>
      </c>
      <c r="M1114" s="5">
        <v>98.327600000000004</v>
      </c>
      <c r="N1114" s="5">
        <f t="shared" ref="N1114:N1117" si="73">100-M1114</f>
        <v>1.6723999999999961</v>
      </c>
      <c r="O1114" s="1"/>
      <c r="P1114" s="51"/>
    </row>
    <row r="1115" spans="1:16">
      <c r="A1115" t="s">
        <v>2611</v>
      </c>
      <c r="B1115" s="4" t="s">
        <v>2047</v>
      </c>
      <c r="C1115" s="5">
        <v>74.224000000000004</v>
      </c>
      <c r="D1115" s="5">
        <v>7.3732000000000006E-2</v>
      </c>
      <c r="E1115" s="5">
        <v>13.1305</v>
      </c>
      <c r="F1115" s="5">
        <v>1.5054000000000001</v>
      </c>
      <c r="G1115" s="5">
        <v>7.1523000000000003E-2</v>
      </c>
      <c r="H1115" s="5">
        <v>3.4334999999999997E-2</v>
      </c>
      <c r="I1115" s="5">
        <v>0.72801700000000003</v>
      </c>
      <c r="J1115" s="5">
        <v>3.9893100000000001</v>
      </c>
      <c r="K1115" s="5">
        <v>5.1234200000000003</v>
      </c>
      <c r="L1115" s="5">
        <v>0.29354400000000003</v>
      </c>
      <c r="M1115" s="5">
        <v>99.107500000000002</v>
      </c>
      <c r="N1115" s="5">
        <f t="shared" si="73"/>
        <v>0.89249999999999829</v>
      </c>
      <c r="O1115" s="1"/>
      <c r="P1115" s="51"/>
    </row>
    <row r="1116" spans="1:16">
      <c r="A1116" t="s">
        <v>2611</v>
      </c>
      <c r="B1116" s="4" t="s">
        <v>2048</v>
      </c>
      <c r="C1116" s="5">
        <v>73.814999999999998</v>
      </c>
      <c r="D1116" s="5">
        <v>5.6662999999999998E-2</v>
      </c>
      <c r="E1116" s="5">
        <v>13.2447</v>
      </c>
      <c r="F1116" s="5">
        <v>1.6556500000000001</v>
      </c>
      <c r="G1116" s="5">
        <v>6.8752999999999995E-2</v>
      </c>
      <c r="H1116" s="5">
        <v>5.6742000000000001E-2</v>
      </c>
      <c r="I1116" s="5">
        <v>0.73708600000000002</v>
      </c>
      <c r="J1116" s="5">
        <v>4.0448300000000001</v>
      </c>
      <c r="K1116" s="5">
        <v>5.0664499999999997</v>
      </c>
      <c r="L1116" s="5">
        <v>0.30983899999999998</v>
      </c>
      <c r="M1116" s="5">
        <v>98.985799999999998</v>
      </c>
      <c r="N1116" s="5">
        <f t="shared" si="73"/>
        <v>1.0142000000000024</v>
      </c>
      <c r="O1116" s="1"/>
      <c r="P1116" s="51"/>
    </row>
    <row r="1117" spans="1:16">
      <c r="A1117" t="s">
        <v>2611</v>
      </c>
      <c r="B1117" s="4" t="s">
        <v>2049</v>
      </c>
      <c r="C1117" s="5">
        <v>73.872600000000006</v>
      </c>
      <c r="D1117" s="5">
        <v>7.2400000000000006E-2</v>
      </c>
      <c r="E1117" s="5">
        <v>13.1508</v>
      </c>
      <c r="F1117" s="5">
        <v>1.53122</v>
      </c>
      <c r="G1117" s="5">
        <v>4.4010000000000001E-2</v>
      </c>
      <c r="H1117" s="5">
        <v>3.2945000000000002E-2</v>
      </c>
      <c r="I1117" s="5">
        <v>0.752355</v>
      </c>
      <c r="J1117" s="5">
        <v>4.0416499999999997</v>
      </c>
      <c r="K1117" s="5">
        <v>5.0593500000000002</v>
      </c>
      <c r="L1117" s="5">
        <v>0.30069200000000001</v>
      </c>
      <c r="M1117" s="5">
        <v>98.790199999999999</v>
      </c>
      <c r="N1117" s="5">
        <f t="shared" si="73"/>
        <v>1.2098000000000013</v>
      </c>
      <c r="O1117" s="1"/>
      <c r="P1117" s="51"/>
    </row>
    <row r="1118" spans="1:16">
      <c r="B1118" s="12" t="s">
        <v>230</v>
      </c>
      <c r="C1118" s="13">
        <f>AVERAGE(C1114:C1117)</f>
        <v>73.878950000000003</v>
      </c>
      <c r="D1118" s="13">
        <f t="shared" ref="D1118:N1118" si="74">AVERAGE(D1114:D1117)</f>
        <v>5.948225E-2</v>
      </c>
      <c r="E1118" s="13">
        <f t="shared" si="74"/>
        <v>13.0976</v>
      </c>
      <c r="F1118" s="13">
        <f t="shared" si="74"/>
        <v>1.5786175000000002</v>
      </c>
      <c r="G1118" s="13">
        <f t="shared" si="74"/>
        <v>5.1915249999999996E-2</v>
      </c>
      <c r="H1118" s="13">
        <f t="shared" si="74"/>
        <v>4.1964749999999995E-2</v>
      </c>
      <c r="I1118" s="13">
        <f t="shared" si="74"/>
        <v>0.73576875000000008</v>
      </c>
      <c r="J1118" s="13">
        <f t="shared" si="74"/>
        <v>4.0444975000000003</v>
      </c>
      <c r="K1118" s="13">
        <f t="shared" si="74"/>
        <v>5.0785999999999998</v>
      </c>
      <c r="L1118" s="13">
        <f t="shared" si="74"/>
        <v>0.30398225000000001</v>
      </c>
      <c r="M1118" s="13">
        <f t="shared" si="74"/>
        <v>98.802774999999997</v>
      </c>
      <c r="N1118" s="13">
        <f t="shared" si="74"/>
        <v>1.1972249999999995</v>
      </c>
      <c r="O1118" s="1">
        <v>4</v>
      </c>
      <c r="P1118" s="51"/>
    </row>
    <row r="1119" spans="1:16">
      <c r="B1119" s="12" t="s">
        <v>231</v>
      </c>
      <c r="C1119" s="13">
        <f>STDEV(C1114:C1117)</f>
        <v>0.257343473461701</v>
      </c>
      <c r="D1119" s="13">
        <f t="shared" ref="D1119:N1119" si="75">STDEV(D1114:D1117)</f>
        <v>1.798804314676836E-2</v>
      </c>
      <c r="E1119" s="13">
        <f t="shared" si="75"/>
        <v>0.1632312265877254</v>
      </c>
      <c r="F1119" s="13">
        <f t="shared" si="75"/>
        <v>7.174205106955521E-2</v>
      </c>
      <c r="G1119" s="13">
        <f t="shared" si="75"/>
        <v>2.2693703478791943E-2</v>
      </c>
      <c r="H1119" s="13">
        <f t="shared" si="75"/>
        <v>1.0976359638635545E-2</v>
      </c>
      <c r="I1119" s="13">
        <f t="shared" si="75"/>
        <v>1.2110415527553136E-2</v>
      </c>
      <c r="J1119" s="13">
        <f t="shared" si="75"/>
        <v>4.6128290216886678E-2</v>
      </c>
      <c r="K1119" s="13">
        <f t="shared" si="75"/>
        <v>3.0039495113378275E-2</v>
      </c>
      <c r="L1119" s="13">
        <f t="shared" si="75"/>
        <v>8.4862393860099458E-3</v>
      </c>
      <c r="M1119" s="13">
        <f t="shared" si="75"/>
        <v>0.34268784994510504</v>
      </c>
      <c r="N1119" s="13">
        <f t="shared" si="75"/>
        <v>0.34268784994510537</v>
      </c>
      <c r="O1119" s="1"/>
      <c r="P1119" s="51"/>
    </row>
    <row r="1120" spans="1:16">
      <c r="B1120" s="4"/>
      <c r="O1120" s="1"/>
      <c r="P1120" s="51"/>
    </row>
    <row r="1121" spans="1:16">
      <c r="A1121" t="s">
        <v>2611</v>
      </c>
      <c r="B1121" s="4" t="s">
        <v>670</v>
      </c>
      <c r="C1121" s="5">
        <v>75.408432052739911</v>
      </c>
      <c r="D1121" s="5">
        <v>0.37579964261552784</v>
      </c>
      <c r="E1121" s="5">
        <v>12.999191875158079</v>
      </c>
      <c r="F1121" s="5">
        <v>1.6942450407249683</v>
      </c>
      <c r="G1121" s="5">
        <v>4.5260131890909314E-2</v>
      </c>
      <c r="H1121" s="5">
        <v>0.27265988225641613</v>
      </c>
      <c r="I1121" s="5">
        <v>1.4941364682271221</v>
      </c>
      <c r="J1121" s="5">
        <v>3.8434664237494109</v>
      </c>
      <c r="K1121" s="5">
        <v>3.6645068690611557</v>
      </c>
      <c r="L1121" s="5">
        <v>0.26126593887450622</v>
      </c>
      <c r="M1121" s="5">
        <v>100</v>
      </c>
      <c r="N1121" s="5">
        <v>2.7377999999999929</v>
      </c>
      <c r="O1121" s="1"/>
      <c r="P1121" s="51"/>
    </row>
    <row r="1122" spans="1:16">
      <c r="A1122" t="s">
        <v>2611</v>
      </c>
      <c r="B1122" s="4" t="s">
        <v>671</v>
      </c>
      <c r="C1122" s="5">
        <v>75.248238741233422</v>
      </c>
      <c r="D1122" s="5">
        <v>0.23484014981685875</v>
      </c>
      <c r="E1122" s="5">
        <v>13.058040796185324</v>
      </c>
      <c r="F1122" s="5">
        <v>1.7003387504460727</v>
      </c>
      <c r="G1122" s="5">
        <v>5.2436959484430078E-2</v>
      </c>
      <c r="H1122" s="5">
        <v>0.25061073560416497</v>
      </c>
      <c r="I1122" s="5">
        <v>1.4670891075688859</v>
      </c>
      <c r="J1122" s="5">
        <v>3.9914523488568365</v>
      </c>
      <c r="K1122" s="5">
        <v>3.7826638979279994</v>
      </c>
      <c r="L1122" s="5">
        <v>0.27663490241466909</v>
      </c>
      <c r="M1122" s="5">
        <v>100</v>
      </c>
      <c r="N1122" s="5">
        <v>5.564700000000002</v>
      </c>
      <c r="O1122" s="1"/>
      <c r="P1122" s="51"/>
    </row>
    <row r="1123" spans="1:16">
      <c r="A1123" t="s">
        <v>2611</v>
      </c>
      <c r="B1123" s="4" t="s">
        <v>755</v>
      </c>
      <c r="C1123" s="5">
        <v>75.55074298173092</v>
      </c>
      <c r="D1123" s="5">
        <v>0.29032258064516131</v>
      </c>
      <c r="E1123" s="5">
        <v>12.888383940264625</v>
      </c>
      <c r="F1123" s="5">
        <v>1.628372213099933</v>
      </c>
      <c r="G1123" s="5">
        <v>8.1968909425943787E-2</v>
      </c>
      <c r="H1123" s="5">
        <v>0.29160086250056183</v>
      </c>
      <c r="I1123" s="5">
        <v>1.4584537492957954</v>
      </c>
      <c r="J1123" s="5">
        <v>3.8407196005656634</v>
      </c>
      <c r="K1123" s="5">
        <v>3.7694890948865591</v>
      </c>
      <c r="L1123" s="5">
        <v>0.25814708707472045</v>
      </c>
      <c r="M1123" s="5">
        <v>100</v>
      </c>
      <c r="N1123" s="5">
        <v>4.3247000000000071</v>
      </c>
      <c r="O1123" s="1"/>
      <c r="P1123" s="51"/>
    </row>
    <row r="1124" spans="1:16">
      <c r="A1124" t="s">
        <v>2611</v>
      </c>
      <c r="B1124" s="4" t="s">
        <v>756</v>
      </c>
      <c r="C1124" s="5">
        <v>75.479222760914865</v>
      </c>
      <c r="D1124" s="5">
        <v>0.29823823553032575</v>
      </c>
      <c r="E1124" s="5">
        <v>13.092661709942895</v>
      </c>
      <c r="F1124" s="5">
        <v>1.6487904776799487</v>
      </c>
      <c r="G1124" s="5">
        <v>6.6872445378115736E-2</v>
      </c>
      <c r="H1124" s="5">
        <v>0.31570371247057033</v>
      </c>
      <c r="I1124" s="5">
        <v>1.413226336857144</v>
      </c>
      <c r="J1124" s="5">
        <v>3.6906704257738365</v>
      </c>
      <c r="K1124" s="5">
        <v>3.7841373567615322</v>
      </c>
      <c r="L1124" s="5">
        <v>0.27181599536733719</v>
      </c>
      <c r="M1124" s="5">
        <v>100</v>
      </c>
      <c r="N1124" s="5">
        <v>5.3675999999999959</v>
      </c>
      <c r="O1124" s="1"/>
      <c r="P1124" s="51"/>
    </row>
    <row r="1125" spans="1:16">
      <c r="A1125" t="s">
        <v>2611</v>
      </c>
      <c r="B1125" s="4" t="s">
        <v>757</v>
      </c>
      <c r="C1125" s="5">
        <v>75.226975812600188</v>
      </c>
      <c r="D1125" s="5">
        <v>0.37113275663824402</v>
      </c>
      <c r="E1125" s="5">
        <v>13.024372854393418</v>
      </c>
      <c r="F1125" s="5">
        <v>1.6979398055611648</v>
      </c>
      <c r="G1125" s="5">
        <v>9.6382811244317884E-2</v>
      </c>
      <c r="H1125" s="5">
        <v>0.2667661252766364</v>
      </c>
      <c r="I1125" s="5">
        <v>1.4449488351391113</v>
      </c>
      <c r="J1125" s="5">
        <v>3.882368213907446</v>
      </c>
      <c r="K1125" s="5">
        <v>3.7953487988724359</v>
      </c>
      <c r="L1125" s="5">
        <v>0.25018339398385309</v>
      </c>
      <c r="M1125" s="5">
        <v>100</v>
      </c>
      <c r="N1125" s="5">
        <v>2.9411999999999949</v>
      </c>
      <c r="O1125" s="1"/>
      <c r="P1125" s="51"/>
    </row>
    <row r="1126" spans="1:16">
      <c r="A1126" t="s">
        <v>2611</v>
      </c>
      <c r="B1126" s="4" t="s">
        <v>758</v>
      </c>
      <c r="C1126" s="5">
        <v>75.421941593653486</v>
      </c>
      <c r="D1126" s="5">
        <v>0.3010992453726774</v>
      </c>
      <c r="E1126" s="5">
        <v>13.154779551681145</v>
      </c>
      <c r="F1126" s="5">
        <v>1.6391645062331921</v>
      </c>
      <c r="G1126" s="5">
        <v>2.8927731134842587E-2</v>
      </c>
      <c r="H1126" s="5">
        <v>0.28071232277612024</v>
      </c>
      <c r="I1126" s="5">
        <v>1.4595909579288435</v>
      </c>
      <c r="J1126" s="5">
        <v>3.7670916044819274</v>
      </c>
      <c r="K1126" s="5">
        <v>3.7331239132126015</v>
      </c>
      <c r="L1126" s="5">
        <v>0.27583636635064418</v>
      </c>
      <c r="M1126" s="5">
        <v>100</v>
      </c>
      <c r="N1126" s="5">
        <v>4.8802000000000021</v>
      </c>
      <c r="O1126" s="1"/>
      <c r="P1126" s="51"/>
    </row>
    <row r="1127" spans="1:16">
      <c r="A1127" t="s">
        <v>2611</v>
      </c>
      <c r="B1127" s="4" t="s">
        <v>759</v>
      </c>
      <c r="C1127" s="5">
        <v>76.806730743630041</v>
      </c>
      <c r="D1127" s="5">
        <v>0.24643148113634547</v>
      </c>
      <c r="E1127" s="5">
        <v>13.060092121728481</v>
      </c>
      <c r="F1127" s="5">
        <v>1.7519742272158472</v>
      </c>
      <c r="G1127" s="5">
        <v>4.1042626268005013E-2</v>
      </c>
      <c r="H1127" s="5">
        <v>0.29549029526877713</v>
      </c>
      <c r="I1127" s="5">
        <v>1.5429377778961102</v>
      </c>
      <c r="J1127" s="5">
        <v>2.1346574722436702</v>
      </c>
      <c r="K1127" s="5">
        <v>3.9211054607417668</v>
      </c>
      <c r="L1127" s="5">
        <v>0.25775446630634469</v>
      </c>
      <c r="M1127" s="5">
        <v>100</v>
      </c>
      <c r="N1127" s="5">
        <v>6.1025000000000063</v>
      </c>
      <c r="O1127" s="1"/>
      <c r="P1127" s="51"/>
    </row>
    <row r="1128" spans="1:16">
      <c r="A1128" t="s">
        <v>2611</v>
      </c>
      <c r="B1128" s="4" t="s">
        <v>760</v>
      </c>
      <c r="C1128" s="5">
        <v>75.952230932054576</v>
      </c>
      <c r="D1128" s="5">
        <v>0.29461366121536231</v>
      </c>
      <c r="E1128" s="5">
        <v>12.752256932249573</v>
      </c>
      <c r="F1128" s="5">
        <v>1.6636036060593038</v>
      </c>
      <c r="G1128" s="5">
        <v>2.1640968758878595E-2</v>
      </c>
      <c r="H1128" s="5">
        <v>0.25665023132834786</v>
      </c>
      <c r="I1128" s="5">
        <v>1.4197888742230083</v>
      </c>
      <c r="J1128" s="5">
        <v>3.7492490871100888</v>
      </c>
      <c r="K1128" s="5">
        <v>3.6801179234650712</v>
      </c>
      <c r="L1128" s="5">
        <v>0.27093461265475621</v>
      </c>
      <c r="M1128" s="5">
        <v>100</v>
      </c>
      <c r="N1128" s="5">
        <v>4.616100000000003</v>
      </c>
      <c r="O1128" s="1"/>
      <c r="P1128" s="51"/>
    </row>
    <row r="1129" spans="1:16">
      <c r="B1129" s="12" t="s">
        <v>230</v>
      </c>
      <c r="C1129" s="13">
        <f>AVERAGE(C1121:C1128)</f>
        <v>75.636814452319683</v>
      </c>
      <c r="D1129" s="13">
        <f t="shared" ref="D1129:N1129" si="76">AVERAGE(D1121:D1128)</f>
        <v>0.30155971912131285</v>
      </c>
      <c r="E1129" s="13">
        <f t="shared" si="76"/>
        <v>13.003722472700442</v>
      </c>
      <c r="F1129" s="13">
        <f t="shared" si="76"/>
        <v>1.6780535783775536</v>
      </c>
      <c r="G1129" s="13">
        <f t="shared" si="76"/>
        <v>5.4316572948180382E-2</v>
      </c>
      <c r="H1129" s="13">
        <f t="shared" si="76"/>
        <v>0.27877427093519935</v>
      </c>
      <c r="I1129" s="13">
        <f t="shared" si="76"/>
        <v>1.4625215133920029</v>
      </c>
      <c r="J1129" s="13">
        <f t="shared" si="76"/>
        <v>3.6124593970861101</v>
      </c>
      <c r="K1129" s="13">
        <f t="shared" si="76"/>
        <v>3.7663116643661403</v>
      </c>
      <c r="L1129" s="13">
        <f t="shared" si="76"/>
        <v>0.26532159537835387</v>
      </c>
      <c r="M1129" s="13">
        <f t="shared" si="76"/>
        <v>100</v>
      </c>
      <c r="N1129" s="13">
        <f t="shared" si="76"/>
        <v>4.5668500000000005</v>
      </c>
      <c r="O1129" s="1">
        <v>8</v>
      </c>
      <c r="P1129" s="51"/>
    </row>
    <row r="1130" spans="1:16">
      <c r="B1130" s="12" t="s">
        <v>231</v>
      </c>
      <c r="C1130" s="13">
        <f>STDEV(C1121:C1128)</f>
        <v>0.52341226352975556</v>
      </c>
      <c r="D1130" s="13">
        <f t="shared" ref="D1130:N1130" si="77">STDEV(D1121:D1128)</f>
        <v>5.0749190890300999E-2</v>
      </c>
      <c r="E1130" s="13">
        <f t="shared" si="77"/>
        <v>0.12752663940529477</v>
      </c>
      <c r="F1130" s="13">
        <f t="shared" si="77"/>
        <v>4.0820592586651716E-2</v>
      </c>
      <c r="G1130" s="13">
        <f t="shared" si="77"/>
        <v>2.5817790596982193E-2</v>
      </c>
      <c r="H1130" s="13">
        <f t="shared" si="77"/>
        <v>2.163240221684104E-2</v>
      </c>
      <c r="I1130" s="13">
        <f t="shared" si="77"/>
        <v>4.1536852215112989E-2</v>
      </c>
      <c r="J1130" s="13">
        <f t="shared" si="77"/>
        <v>0.60410399136566695</v>
      </c>
      <c r="K1130" s="13">
        <f t="shared" si="77"/>
        <v>7.9547403331512334E-2</v>
      </c>
      <c r="L1130" s="13">
        <f t="shared" si="77"/>
        <v>9.7583884924625219E-3</v>
      </c>
      <c r="M1130" s="13">
        <f t="shared" si="77"/>
        <v>0</v>
      </c>
      <c r="N1130" s="13">
        <f t="shared" si="77"/>
        <v>1.2037167642645155</v>
      </c>
      <c r="O1130" s="1"/>
      <c r="P1130" s="51"/>
    </row>
    <row r="1131" spans="1:16">
      <c r="B1131" s="4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1"/>
      <c r="P1131" s="51"/>
    </row>
    <row r="1132" spans="1:16">
      <c r="A1132" t="s">
        <v>2611</v>
      </c>
      <c r="B1132" s="4" t="s">
        <v>2554</v>
      </c>
      <c r="C1132" s="5">
        <v>67.614128440959178</v>
      </c>
      <c r="D1132" s="5">
        <v>0.64733873336338521</v>
      </c>
      <c r="E1132" s="5">
        <v>15.618918107672824</v>
      </c>
      <c r="F1132" s="5">
        <v>4.8581981084474357</v>
      </c>
      <c r="G1132" s="5">
        <v>0.23743062137641593</v>
      </c>
      <c r="H1132" s="5">
        <v>0.71689540947239427</v>
      </c>
      <c r="I1132" s="5">
        <v>2.4114874540210285</v>
      </c>
      <c r="J1132" s="5">
        <v>5.4977670814770496</v>
      </c>
      <c r="K1132" s="5">
        <v>2.2403203439264727</v>
      </c>
      <c r="L1132" s="5">
        <v>0.20339407918872598</v>
      </c>
      <c r="M1132" s="5">
        <v>100</v>
      </c>
      <c r="N1132" s="5">
        <v>7.0498999999999938</v>
      </c>
      <c r="O1132" s="1"/>
      <c r="P1132" s="82" t="s">
        <v>2618</v>
      </c>
    </row>
    <row r="1133" spans="1:16">
      <c r="A1133" t="s">
        <v>2611</v>
      </c>
      <c r="B1133" s="4" t="s">
        <v>2555</v>
      </c>
      <c r="C1133" s="5">
        <v>68.741419498321321</v>
      </c>
      <c r="D1133" s="5">
        <v>0.63617069050317565</v>
      </c>
      <c r="E1133" s="5">
        <v>15.540919102709408</v>
      </c>
      <c r="F1133" s="5">
        <v>4.4942689733336181</v>
      </c>
      <c r="G1133" s="5">
        <v>0.18178153668498598</v>
      </c>
      <c r="H1133" s="5">
        <v>0.63549921946838317</v>
      </c>
      <c r="I1133" s="5">
        <v>2.2066377264076302</v>
      </c>
      <c r="J1133" s="5">
        <v>5.0364176806449539</v>
      </c>
      <c r="K1133" s="5">
        <v>2.3906507281397689</v>
      </c>
      <c r="L1133" s="5">
        <v>0.17600239505592027</v>
      </c>
      <c r="M1133" s="5">
        <v>100</v>
      </c>
      <c r="N1133" s="5">
        <v>6.4740000000000038</v>
      </c>
      <c r="O1133" s="1"/>
      <c r="P1133" s="51"/>
    </row>
    <row r="1134" spans="1:16">
      <c r="A1134" t="s">
        <v>2611</v>
      </c>
      <c r="B1134" s="4" t="s">
        <v>2556</v>
      </c>
      <c r="C1134" s="5">
        <v>68.874956204998412</v>
      </c>
      <c r="D1134" s="5">
        <v>0.54022858181825617</v>
      </c>
      <c r="E1134" s="5">
        <v>15.138719071535753</v>
      </c>
      <c r="F1134" s="5">
        <v>4.3951182490579601</v>
      </c>
      <c r="G1134" s="5">
        <v>0.20423741538499254</v>
      </c>
      <c r="H1134" s="5">
        <v>0.53508247760709227</v>
      </c>
      <c r="I1134" s="5">
        <v>2.1373901549857868</v>
      </c>
      <c r="J1134" s="5">
        <v>5.6064343667421532</v>
      </c>
      <c r="K1134" s="5">
        <v>2.4460746910345632</v>
      </c>
      <c r="L1134" s="5">
        <v>0.15733922510171167</v>
      </c>
      <c r="M1134" s="5">
        <v>100</v>
      </c>
      <c r="N1134" s="5">
        <v>2.1007000000000033</v>
      </c>
      <c r="O1134" s="1"/>
      <c r="P1134" s="51"/>
    </row>
    <row r="1135" spans="1:16">
      <c r="A1135" t="s">
        <v>2611</v>
      </c>
      <c r="B1135" s="4" t="s">
        <v>2557</v>
      </c>
      <c r="C1135" s="5">
        <v>68.875760479622684</v>
      </c>
      <c r="D1135" s="5">
        <v>0.53083085330794788</v>
      </c>
      <c r="E1135" s="5">
        <v>15.661426196447529</v>
      </c>
      <c r="F1135" s="5">
        <v>4.3890809305287171</v>
      </c>
      <c r="G1135" s="5">
        <v>0.22373149732389186</v>
      </c>
      <c r="H1135" s="5">
        <v>0.53945427845229543</v>
      </c>
      <c r="I1135" s="5">
        <v>2.0949019533428421</v>
      </c>
      <c r="J1135" s="5">
        <v>5.3936888756761432</v>
      </c>
      <c r="K1135" s="5">
        <v>2.1620128634515416</v>
      </c>
      <c r="L1135" s="5">
        <v>0.16679580720214132</v>
      </c>
      <c r="M1135" s="5">
        <v>100</v>
      </c>
      <c r="N1135" s="5">
        <v>5.1420999999999992</v>
      </c>
      <c r="O1135" s="1"/>
      <c r="P1135" s="51"/>
    </row>
    <row r="1136" spans="1:16">
      <c r="A1136" t="s">
        <v>2611</v>
      </c>
      <c r="B1136" s="4" t="s">
        <v>2558</v>
      </c>
      <c r="C1136" s="5">
        <v>68.881873020233584</v>
      </c>
      <c r="D1136" s="5">
        <v>0.59243104043048678</v>
      </c>
      <c r="E1136" s="5">
        <v>15.39973849520452</v>
      </c>
      <c r="F1136" s="5">
        <v>4.1120318419311515</v>
      </c>
      <c r="G1136" s="5">
        <v>0.21107547254881195</v>
      </c>
      <c r="H1136" s="5">
        <v>0.57740762138635293</v>
      </c>
      <c r="I1136" s="5">
        <v>2.03292192288859</v>
      </c>
      <c r="J1136" s="5">
        <v>5.5644424778575479</v>
      </c>
      <c r="K1136" s="5">
        <v>2.4988911735316046</v>
      </c>
      <c r="L1136" s="5">
        <v>0.16688388830578654</v>
      </c>
      <c r="M1136" s="5">
        <v>100</v>
      </c>
      <c r="N1136" s="5">
        <v>4.6289000000000016</v>
      </c>
      <c r="O1136" s="1"/>
      <c r="P1136" s="51"/>
    </row>
    <row r="1137" spans="1:16">
      <c r="A1137" t="s">
        <v>2611</v>
      </c>
      <c r="B1137" s="4" t="s">
        <v>2559</v>
      </c>
      <c r="C1137" s="5">
        <v>68.964676694509535</v>
      </c>
      <c r="D1137" s="5">
        <v>0.63634729815290902</v>
      </c>
      <c r="E1137" s="5">
        <v>15.320950534564659</v>
      </c>
      <c r="F1137" s="5">
        <v>4.0486442994057867</v>
      </c>
      <c r="G1137" s="5">
        <v>0.17121458915832019</v>
      </c>
      <c r="H1137" s="5">
        <v>0.56639581231001546</v>
      </c>
      <c r="I1137" s="5">
        <v>2.0130121641734777</v>
      </c>
      <c r="J1137" s="5">
        <v>5.6830353315684947</v>
      </c>
      <c r="K1137" s="5">
        <v>2.4626228217949104</v>
      </c>
      <c r="L1137" s="5">
        <v>0.17195412793814316</v>
      </c>
      <c r="M1137" s="5">
        <v>100</v>
      </c>
      <c r="N1137" s="5">
        <v>3.1829000000000036</v>
      </c>
      <c r="O1137" s="1"/>
      <c r="P1137" s="51"/>
    </row>
    <row r="1138" spans="1:16">
      <c r="A1138" t="s">
        <v>2611</v>
      </c>
      <c r="B1138" s="4" t="s">
        <v>2560</v>
      </c>
      <c r="C1138" s="5">
        <v>69.346133218212202</v>
      </c>
      <c r="D1138" s="5">
        <v>0.646574063163181</v>
      </c>
      <c r="E1138" s="5">
        <v>15.137071613351557</v>
      </c>
      <c r="F1138" s="5">
        <v>4.3509072948110692</v>
      </c>
      <c r="G1138" s="5">
        <v>0.12969409567315582</v>
      </c>
      <c r="H1138" s="5">
        <v>0.46583974740894835</v>
      </c>
      <c r="I1138" s="5">
        <v>2.1347005437051019</v>
      </c>
      <c r="J1138" s="5">
        <v>4.5717372462773769</v>
      </c>
      <c r="K1138" s="5">
        <v>3.0487132018911294</v>
      </c>
      <c r="L1138" s="5">
        <v>0.21772542506902312</v>
      </c>
      <c r="M1138" s="5">
        <v>100</v>
      </c>
      <c r="N1138" s="5">
        <v>9.197100000000006</v>
      </c>
      <c r="O1138" s="1"/>
      <c r="P1138" s="51"/>
    </row>
    <row r="1139" spans="1:16">
      <c r="A1139" t="s">
        <v>2611</v>
      </c>
      <c r="B1139" s="4" t="s">
        <v>2561</v>
      </c>
      <c r="C1139" s="5">
        <v>69.51896191945103</v>
      </c>
      <c r="D1139" s="5">
        <v>0.52628399165312634</v>
      </c>
      <c r="E1139" s="5">
        <v>15.089118547050139</v>
      </c>
      <c r="F1139" s="5">
        <v>4.2966913553772184</v>
      </c>
      <c r="G1139" s="5">
        <v>0.2089893849541829</v>
      </c>
      <c r="H1139" s="5">
        <v>0.55676616381976685</v>
      </c>
      <c r="I1139" s="5">
        <v>1.9952285905165659</v>
      </c>
      <c r="J1139" s="5">
        <v>5.3819601956401613</v>
      </c>
      <c r="K1139" s="5">
        <v>2.2767809275587041</v>
      </c>
      <c r="L1139" s="5">
        <v>0.1927843256930297</v>
      </c>
      <c r="M1139" s="5">
        <v>100</v>
      </c>
      <c r="N1139" s="5">
        <v>3.0056000000000012</v>
      </c>
      <c r="O1139" s="1"/>
      <c r="P1139" s="51"/>
    </row>
    <row r="1140" spans="1:16">
      <c r="A1140" t="s">
        <v>2611</v>
      </c>
      <c r="B1140" s="4" t="s">
        <v>2562</v>
      </c>
      <c r="C1140" s="5">
        <v>69.765937979657195</v>
      </c>
      <c r="D1140" s="5">
        <v>0.4672561150279404</v>
      </c>
      <c r="E1140" s="5">
        <v>15.483921997853702</v>
      </c>
      <c r="F1140" s="5">
        <v>3.8508856689654585</v>
      </c>
      <c r="G1140" s="5">
        <v>0.22133280032151731</v>
      </c>
      <c r="H1140" s="5">
        <v>0.39092568760662022</v>
      </c>
      <c r="I1140" s="5">
        <v>1.7073016918137083</v>
      </c>
      <c r="J1140" s="5">
        <v>5.7120624564433866</v>
      </c>
      <c r="K1140" s="5">
        <v>2.2741896866489095</v>
      </c>
      <c r="L1140" s="5">
        <v>0.16307810048270349</v>
      </c>
      <c r="M1140" s="5">
        <v>100</v>
      </c>
      <c r="N1140" s="5">
        <v>6.4436000000000035</v>
      </c>
      <c r="O1140" s="1"/>
      <c r="P1140" s="51"/>
    </row>
    <row r="1141" spans="1:16">
      <c r="A1141" t="s">
        <v>2611</v>
      </c>
      <c r="B1141" s="4" t="s">
        <v>2563</v>
      </c>
      <c r="C1141" s="5">
        <v>69.875936755745627</v>
      </c>
      <c r="D1141" s="5">
        <v>0.54259277594836053</v>
      </c>
      <c r="E1141" s="5">
        <v>15.407562609192796</v>
      </c>
      <c r="F1141" s="5">
        <v>4.3944131615845778</v>
      </c>
      <c r="G1141" s="5">
        <v>0.1939466335348709</v>
      </c>
      <c r="H1141" s="5">
        <v>0.50248541700602278</v>
      </c>
      <c r="I1141" s="5">
        <v>2.0920301635616259</v>
      </c>
      <c r="J1141" s="5">
        <v>4.3400416702598488</v>
      </c>
      <c r="K1141" s="5">
        <v>2.5456759919044289</v>
      </c>
      <c r="L1141" s="5">
        <v>0.13590637073755507</v>
      </c>
      <c r="M1141" s="5">
        <v>100</v>
      </c>
      <c r="N1141" s="5">
        <v>6.072100000000006</v>
      </c>
      <c r="O1141" s="1"/>
      <c r="P1141" s="51"/>
    </row>
    <row r="1142" spans="1:16">
      <c r="A1142" t="s">
        <v>2611</v>
      </c>
      <c r="B1142" s="4" t="s">
        <v>2564</v>
      </c>
      <c r="C1142" s="5">
        <v>70.728244112140587</v>
      </c>
      <c r="D1142" s="5">
        <v>0.40377092633625217</v>
      </c>
      <c r="E1142" s="5">
        <v>15.191340481466098</v>
      </c>
      <c r="F1142" s="5">
        <v>3.8189707471618024</v>
      </c>
      <c r="G1142" s="5">
        <v>0.19680160561181334</v>
      </c>
      <c r="H1142" s="5">
        <v>0.33315031736056899</v>
      </c>
      <c r="I1142" s="5">
        <v>1.6051660516605166</v>
      </c>
      <c r="J1142" s="5">
        <v>5.2061593391420065</v>
      </c>
      <c r="K1142" s="5">
        <v>2.3578400781061437</v>
      </c>
      <c r="L1142" s="5">
        <v>0.20489381087093134</v>
      </c>
      <c r="M1142" s="5">
        <v>100</v>
      </c>
      <c r="N1142" s="5">
        <v>8.0225999999999971</v>
      </c>
      <c r="O1142" s="1"/>
      <c r="P1142" s="51"/>
    </row>
    <row r="1143" spans="1:16">
      <c r="A1143" t="s">
        <v>2611</v>
      </c>
      <c r="B1143" s="4" t="s">
        <v>2565</v>
      </c>
      <c r="C1143" s="5">
        <v>70.792600278763913</v>
      </c>
      <c r="D1143" s="5">
        <v>0.50128557732606305</v>
      </c>
      <c r="E1143" s="5">
        <v>15.183995921984492</v>
      </c>
      <c r="F1143" s="5">
        <v>3.42697270267705</v>
      </c>
      <c r="G1143" s="5">
        <v>0.22076098072860403</v>
      </c>
      <c r="H1143" s="5">
        <v>0.37828392756403628</v>
      </c>
      <c r="I1143" s="5">
        <v>1.5537622998983693</v>
      </c>
      <c r="J1143" s="5">
        <v>5.0698989347464192</v>
      </c>
      <c r="K1143" s="5">
        <v>2.7229284928938657</v>
      </c>
      <c r="L1143" s="5">
        <v>0.19302535642644694</v>
      </c>
      <c r="M1143" s="5">
        <v>100</v>
      </c>
      <c r="N1143" s="5">
        <v>6.2288999999999959</v>
      </c>
      <c r="O1143" s="1"/>
      <c r="P1143" s="51"/>
    </row>
    <row r="1144" spans="1:16">
      <c r="A1144" t="s">
        <v>2611</v>
      </c>
      <c r="B1144" s="4" t="s">
        <v>2566</v>
      </c>
      <c r="C1144" s="5">
        <v>70.823095104682437</v>
      </c>
      <c r="D1144" s="5">
        <v>0.41546563517066781</v>
      </c>
      <c r="E1144" s="5">
        <v>14.998336010955745</v>
      </c>
      <c r="F1144" s="5">
        <v>3.2819711837501107</v>
      </c>
      <c r="G1144" s="5">
        <v>0.16184925003535311</v>
      </c>
      <c r="H1144" s="5">
        <v>0.37239649509681438</v>
      </c>
      <c r="I1144" s="5">
        <v>1.5788119437199564</v>
      </c>
      <c r="J1144" s="5">
        <v>5.601837724385998</v>
      </c>
      <c r="K1144" s="5">
        <v>2.6087520507468809</v>
      </c>
      <c r="L1144" s="5">
        <v>0.20345535565240597</v>
      </c>
      <c r="M1144" s="5">
        <v>100</v>
      </c>
      <c r="N1144" s="5">
        <v>5.9488999999999947</v>
      </c>
      <c r="O1144" s="1"/>
      <c r="P1144" s="51"/>
    </row>
    <row r="1145" spans="1:16">
      <c r="A1145" t="s">
        <v>2611</v>
      </c>
      <c r="B1145" s="4" t="s">
        <v>2567</v>
      </c>
      <c r="C1145" s="5">
        <v>71.375657720019092</v>
      </c>
      <c r="D1145" s="5">
        <v>0.46146521775741495</v>
      </c>
      <c r="E1145" s="5">
        <v>14.819832755050708</v>
      </c>
      <c r="F1145" s="5">
        <v>3.4496807750354637</v>
      </c>
      <c r="G1145" s="5">
        <v>0.13324646499105047</v>
      </c>
      <c r="H1145" s="5">
        <v>0.38439349415851781</v>
      </c>
      <c r="I1145" s="5">
        <v>1.493858401003556</v>
      </c>
      <c r="J1145" s="5">
        <v>4.9309731341478953</v>
      </c>
      <c r="K1145" s="5">
        <v>2.8208496976161226</v>
      </c>
      <c r="L1145" s="5">
        <v>0.16793262701526279</v>
      </c>
      <c r="M1145" s="5">
        <v>100</v>
      </c>
      <c r="N1145" s="5">
        <v>7.3693999999999988</v>
      </c>
      <c r="O1145" s="1"/>
      <c r="P1145" s="51"/>
    </row>
    <row r="1146" spans="1:16">
      <c r="A1146" t="s">
        <v>2611</v>
      </c>
      <c r="B1146" s="4" t="s">
        <v>2568</v>
      </c>
      <c r="C1146" s="5">
        <v>71.651988662163006</v>
      </c>
      <c r="D1146" s="5">
        <v>0.60666829775390729</v>
      </c>
      <c r="E1146" s="5">
        <v>14.524440132865946</v>
      </c>
      <c r="F1146" s="5">
        <v>2.8302390753658457</v>
      </c>
      <c r="G1146" s="5">
        <v>0.16282168120934079</v>
      </c>
      <c r="H1146" s="5">
        <v>0.54905815395825341</v>
      </c>
      <c r="I1146" s="5">
        <v>1.7497684247864007</v>
      </c>
      <c r="J1146" s="5">
        <v>4.9601968416025537</v>
      </c>
      <c r="K1146" s="5">
        <v>2.8393952441342294</v>
      </c>
      <c r="L1146" s="5">
        <v>0.1619349110719128</v>
      </c>
      <c r="M1146" s="5">
        <v>100</v>
      </c>
      <c r="N1146" s="5">
        <v>6.4018999999999977</v>
      </c>
      <c r="O1146" s="1"/>
      <c r="P1146" s="51"/>
    </row>
    <row r="1147" spans="1:16">
      <c r="A1147" t="s">
        <v>2611</v>
      </c>
      <c r="B1147" s="4" t="s">
        <v>2569</v>
      </c>
      <c r="C1147" s="5">
        <v>71.880627032002721</v>
      </c>
      <c r="D1147" s="5">
        <v>0.40827971918145128</v>
      </c>
      <c r="E1147" s="5">
        <v>14.542513777537353</v>
      </c>
      <c r="F1147" s="5">
        <v>3.5757903611225328</v>
      </c>
      <c r="G1147" s="5">
        <v>0.18692625404764579</v>
      </c>
      <c r="H1147" s="5">
        <v>0.14812883974212857</v>
      </c>
      <c r="I1147" s="5">
        <v>1.2996528485937806</v>
      </c>
      <c r="J1147" s="5">
        <v>5.1061794695334557</v>
      </c>
      <c r="K1147" s="5">
        <v>2.6394086101837622</v>
      </c>
      <c r="L1147" s="5">
        <v>0.27451790888993349</v>
      </c>
      <c r="M1147" s="5">
        <v>100</v>
      </c>
      <c r="N1147" s="5">
        <v>8.3109000000000037</v>
      </c>
      <c r="O1147" s="1"/>
      <c r="P1147" s="51"/>
    </row>
    <row r="1148" spans="1:16">
      <c r="A1148" t="s">
        <v>2611</v>
      </c>
      <c r="B1148" s="4" t="s">
        <v>2570</v>
      </c>
      <c r="C1148" s="5">
        <v>72.417083233715502</v>
      </c>
      <c r="D1148" s="5">
        <v>0.35352230379308158</v>
      </c>
      <c r="E1148" s="5">
        <v>14.779374831380826</v>
      </c>
      <c r="F1148" s="5">
        <v>2.8701780399158605</v>
      </c>
      <c r="G1148" s="5">
        <v>9.0357944238872237E-2</v>
      </c>
      <c r="H1148" s="5">
        <v>0.28787214115097537</v>
      </c>
      <c r="I1148" s="5">
        <v>1.270374131679787</v>
      </c>
      <c r="J1148" s="5">
        <v>4.4671963045256842</v>
      </c>
      <c r="K1148" s="5">
        <v>3.3101561934508861</v>
      </c>
      <c r="L1148" s="5">
        <v>0.19870851419910557</v>
      </c>
      <c r="M1148" s="5">
        <v>100</v>
      </c>
      <c r="N1148" s="5">
        <v>8.8182000000000045</v>
      </c>
      <c r="O1148" s="1"/>
      <c r="P1148" s="51"/>
    </row>
    <row r="1149" spans="1:16">
      <c r="A1149" t="s">
        <v>2611</v>
      </c>
      <c r="B1149" s="4" t="s">
        <v>2571</v>
      </c>
      <c r="C1149" s="5">
        <v>73.11855237960765</v>
      </c>
      <c r="D1149" s="5">
        <v>0.37205031019176293</v>
      </c>
      <c r="E1149" s="5">
        <v>14.174506031751635</v>
      </c>
      <c r="F1149" s="5">
        <v>2.3050270480157433</v>
      </c>
      <c r="G1149" s="5">
        <v>3.1813408402975724E-2</v>
      </c>
      <c r="H1149" s="5">
        <v>0.29070108633303038</v>
      </c>
      <c r="I1149" s="5">
        <v>1.2960213383693531</v>
      </c>
      <c r="J1149" s="5">
        <v>3.8008308550349907</v>
      </c>
      <c r="K1149" s="5">
        <v>4.4219424269968322</v>
      </c>
      <c r="L1149" s="5">
        <v>0.24348950289894722</v>
      </c>
      <c r="M1149" s="5">
        <v>100</v>
      </c>
      <c r="N1149" s="5">
        <v>9.3464000000000027</v>
      </c>
      <c r="O1149" s="1"/>
      <c r="P1149" s="51"/>
    </row>
    <row r="1150" spans="1:16">
      <c r="A1150" t="s">
        <v>2611</v>
      </c>
      <c r="B1150" s="4" t="s">
        <v>2572</v>
      </c>
      <c r="C1150" s="5">
        <v>73.156200714538613</v>
      </c>
      <c r="D1150" s="5">
        <v>0.36726962567189159</v>
      </c>
      <c r="E1150" s="5">
        <v>13.643610458441962</v>
      </c>
      <c r="F1150" s="5">
        <v>2.6157048290364457</v>
      </c>
      <c r="G1150" s="5">
        <v>3.9773836729001047E-2</v>
      </c>
      <c r="H1150" s="5">
        <v>0.2252502494447842</v>
      </c>
      <c r="I1150" s="5">
        <v>1.3196862896563564</v>
      </c>
      <c r="J1150" s="5">
        <v>3.8468569957192056</v>
      </c>
      <c r="K1150" s="5">
        <v>4.6040211572092229</v>
      </c>
      <c r="L1150" s="5">
        <v>0.23446307680753592</v>
      </c>
      <c r="M1150" s="5">
        <v>100</v>
      </c>
      <c r="N1150" s="5">
        <v>6.7930000000000064</v>
      </c>
      <c r="O1150" s="1"/>
      <c r="P1150" s="51"/>
    </row>
    <row r="1151" spans="1:16">
      <c r="A1151" t="s">
        <v>2611</v>
      </c>
      <c r="B1151" s="4" t="s">
        <v>2573</v>
      </c>
      <c r="C1151" s="5">
        <v>73.223925179313028</v>
      </c>
      <c r="D1151" s="5">
        <v>0.49871744951957236</v>
      </c>
      <c r="E1151" s="5">
        <v>14.393415987791638</v>
      </c>
      <c r="F1151" s="5">
        <v>2.2446748395591714</v>
      </c>
      <c r="G1151" s="5">
        <v>9.2377257478652178E-2</v>
      </c>
      <c r="H1151" s="5">
        <v>0.34863897803774657</v>
      </c>
      <c r="I1151" s="5">
        <v>1.1466814751987817</v>
      </c>
      <c r="J1151" s="5">
        <v>4.9605907216014034</v>
      </c>
      <c r="K1151" s="5">
        <v>2.98686212772142</v>
      </c>
      <c r="L1151" s="5">
        <v>0.13454903572811447</v>
      </c>
      <c r="M1151" s="5">
        <v>100</v>
      </c>
      <c r="N1151" s="5">
        <v>7.8008999999999986</v>
      </c>
      <c r="O1151" s="1"/>
      <c r="P1151" s="51"/>
    </row>
    <row r="1152" spans="1:16">
      <c r="A1152" t="s">
        <v>2611</v>
      </c>
      <c r="B1152" s="4" t="s">
        <v>2574</v>
      </c>
      <c r="C1152" s="5">
        <v>73.33081120126721</v>
      </c>
      <c r="D1152" s="5">
        <v>0.20961811133748381</v>
      </c>
      <c r="E1152" s="5">
        <v>15.409512439005308</v>
      </c>
      <c r="F1152" s="5">
        <v>1.4779979701481021</v>
      </c>
      <c r="G1152" s="5">
        <v>8.4025579992133531E-2</v>
      </c>
      <c r="H1152" s="5">
        <v>0.5209988929054854</v>
      </c>
      <c r="I1152" s="5">
        <v>1.9950207540031701</v>
      </c>
      <c r="J1152" s="5">
        <v>4.2623996193223892</v>
      </c>
      <c r="K1152" s="5">
        <v>2.6763393646584994</v>
      </c>
      <c r="L1152" s="5">
        <v>4.2905539009273665E-2</v>
      </c>
      <c r="M1152" s="5">
        <v>100</v>
      </c>
      <c r="N1152" s="5">
        <v>6.6927000000000021</v>
      </c>
      <c r="O1152" s="1"/>
      <c r="P1152" s="51"/>
    </row>
    <row r="1153" spans="1:16">
      <c r="A1153" t="s">
        <v>2611</v>
      </c>
      <c r="B1153" s="4" t="s">
        <v>2575</v>
      </c>
      <c r="C1153" s="5">
        <v>73.464200430782299</v>
      </c>
      <c r="D1153" s="5">
        <v>0.49480374269208593</v>
      </c>
      <c r="E1153" s="5">
        <v>15.339793623208505</v>
      </c>
      <c r="F1153" s="5">
        <v>3.3800266963678203</v>
      </c>
      <c r="G1153" s="5">
        <v>0.16801051386174229</v>
      </c>
      <c r="H1153" s="5">
        <v>0.37426270786112692</v>
      </c>
      <c r="I1153" s="5">
        <v>1.5854327108514668</v>
      </c>
      <c r="J1153" s="5">
        <v>2.289083525827436</v>
      </c>
      <c r="K1153" s="5">
        <v>2.7470822516826079</v>
      </c>
      <c r="L1153" s="5">
        <v>0.20321526546850824</v>
      </c>
      <c r="M1153" s="5">
        <v>100</v>
      </c>
      <c r="N1153" s="5">
        <v>7.7027999999999963</v>
      </c>
      <c r="O1153" s="1"/>
      <c r="P1153" s="51"/>
    </row>
    <row r="1154" spans="1:16">
      <c r="A1154" t="s">
        <v>2611</v>
      </c>
      <c r="B1154" s="4" t="s">
        <v>2576</v>
      </c>
      <c r="C1154" s="5">
        <v>73.785048510897923</v>
      </c>
      <c r="D1154" s="5">
        <v>0.24491330141038417</v>
      </c>
      <c r="E1154" s="5">
        <v>13.990532067310571</v>
      </c>
      <c r="F1154" s="5">
        <v>2.4101717628985604</v>
      </c>
      <c r="G1154" s="5">
        <v>8.0821716321561057E-2</v>
      </c>
      <c r="H1154" s="5">
        <v>0.1374048712459211</v>
      </c>
      <c r="I1154" s="5">
        <v>0.90422788409681487</v>
      </c>
      <c r="J1154" s="5">
        <v>4.4341847935631122</v>
      </c>
      <c r="K1154" s="5">
        <v>3.773183633223836</v>
      </c>
      <c r="L1154" s="5">
        <v>0.30933228739370366</v>
      </c>
      <c r="M1154" s="5">
        <v>100</v>
      </c>
      <c r="N1154" s="5">
        <v>8.2164999999999964</v>
      </c>
      <c r="O1154" s="1"/>
      <c r="P1154" s="51"/>
    </row>
    <row r="1155" spans="1:16">
      <c r="A1155" t="s">
        <v>2611</v>
      </c>
      <c r="B1155" s="4" t="s">
        <v>2577</v>
      </c>
      <c r="C1155" s="5">
        <v>74.192247453301633</v>
      </c>
      <c r="D1155" s="5">
        <v>0.25458661761756207</v>
      </c>
      <c r="E1155" s="5">
        <v>13.43316703866031</v>
      </c>
      <c r="F1155" s="5">
        <v>1.9650653158247373</v>
      </c>
      <c r="G1155" s="5">
        <v>7.3335737422276087E-2</v>
      </c>
      <c r="H1155" s="5">
        <v>0.19998250278461779</v>
      </c>
      <c r="I1155" s="5">
        <v>1.0659538329570721</v>
      </c>
      <c r="J1155" s="5">
        <v>4.2479611476466239</v>
      </c>
      <c r="K1155" s="5">
        <v>4.3679237633522963</v>
      </c>
      <c r="L1155" s="5">
        <v>0.25792495828407797</v>
      </c>
      <c r="M1155" s="5">
        <v>100</v>
      </c>
      <c r="N1155" s="5">
        <v>6.2707999999999942</v>
      </c>
      <c r="O1155" s="1"/>
      <c r="P1155" s="51"/>
    </row>
    <row r="1156" spans="1:16">
      <c r="A1156" t="s">
        <v>2611</v>
      </c>
      <c r="B1156" s="4" t="s">
        <v>2578</v>
      </c>
      <c r="C1156" s="5">
        <v>74.567781340073481</v>
      </c>
      <c r="D1156" s="5">
        <v>0.2184294670812793</v>
      </c>
      <c r="E1156" s="5">
        <v>13.333097514360839</v>
      </c>
      <c r="F1156" s="5">
        <v>2.0060155276074343</v>
      </c>
      <c r="G1156" s="5">
        <v>5.3030327391767142E-2</v>
      </c>
      <c r="H1156" s="5">
        <v>0.19823800351370266</v>
      </c>
      <c r="I1156" s="5">
        <v>1.0401964157659991</v>
      </c>
      <c r="J1156" s="5">
        <v>4.165656396750415</v>
      </c>
      <c r="K1156" s="5">
        <v>4.221277517126353</v>
      </c>
      <c r="L1156" s="5">
        <v>0.25352683351930877</v>
      </c>
      <c r="M1156" s="5">
        <v>100</v>
      </c>
      <c r="N1156" s="5">
        <v>6.7081000000000017</v>
      </c>
      <c r="O1156" s="1"/>
      <c r="P1156" s="51"/>
    </row>
    <row r="1157" spans="1:16">
      <c r="A1157" t="s">
        <v>2611</v>
      </c>
      <c r="B1157" s="4" t="s">
        <v>2579</v>
      </c>
      <c r="C1157" s="5">
        <v>74.617752709823279</v>
      </c>
      <c r="D1157" s="5">
        <v>0.29707482686585002</v>
      </c>
      <c r="E1157" s="5">
        <v>13.297604160879805</v>
      </c>
      <c r="F1157" s="5">
        <v>1.9587035614221371</v>
      </c>
      <c r="G1157" s="5">
        <v>6.0546377521018761E-2</v>
      </c>
      <c r="H1157" s="5">
        <v>0.15008348802814173</v>
      </c>
      <c r="I1157" s="5">
        <v>0.79895894149968183</v>
      </c>
      <c r="J1157" s="5">
        <v>4.1237006422236639</v>
      </c>
      <c r="K1157" s="5">
        <v>4.5016975374962387</v>
      </c>
      <c r="L1157" s="5">
        <v>0.25036765129781169</v>
      </c>
      <c r="M1157" s="5">
        <v>100</v>
      </c>
      <c r="N1157" s="5">
        <v>4.5970999999999975</v>
      </c>
      <c r="O1157" s="1"/>
      <c r="P1157" s="51"/>
    </row>
    <row r="1158" spans="1:16">
      <c r="A1158" t="s">
        <v>2611</v>
      </c>
      <c r="B1158" s="4" t="s">
        <v>2580</v>
      </c>
      <c r="C1158" s="5">
        <v>75.076632471929543</v>
      </c>
      <c r="D1158" s="5">
        <v>0.28116211509838895</v>
      </c>
      <c r="E1158" s="5">
        <v>13.07358403852073</v>
      </c>
      <c r="F1158" s="5">
        <v>1.7492547571161736</v>
      </c>
      <c r="G1158" s="5">
        <v>6.9561624313259213E-2</v>
      </c>
      <c r="H1158" s="5">
        <v>0.1937252024910297</v>
      </c>
      <c r="I1158" s="5">
        <v>1.1868440913939733</v>
      </c>
      <c r="J1158" s="5">
        <v>3.8118909984778919</v>
      </c>
      <c r="K1158" s="5">
        <v>4.3860020828853443</v>
      </c>
      <c r="L1158" s="5">
        <v>0.22117796863866157</v>
      </c>
      <c r="M1158" s="5">
        <v>100</v>
      </c>
      <c r="N1158" s="5">
        <v>5.1316000000000059</v>
      </c>
      <c r="O1158" s="1"/>
      <c r="P1158" s="51"/>
    </row>
    <row r="1159" spans="1:16">
      <c r="A1159" t="s">
        <v>2611</v>
      </c>
      <c r="B1159" s="4" t="s">
        <v>2581</v>
      </c>
      <c r="C1159" s="5">
        <v>75.182783950011299</v>
      </c>
      <c r="D1159" s="5">
        <v>0.3359778141045614</v>
      </c>
      <c r="E1159" s="5">
        <v>13.196510352421967</v>
      </c>
      <c r="F1159" s="5">
        <v>1.5336672457137004</v>
      </c>
      <c r="G1159" s="5">
        <v>2.4987942448131188E-2</v>
      </c>
      <c r="H1159" s="5">
        <v>0.20900752476599813</v>
      </c>
      <c r="I1159" s="5">
        <v>1.1360454644398252</v>
      </c>
      <c r="J1159" s="5">
        <v>3.8754785674347931</v>
      </c>
      <c r="K1159" s="5">
        <v>4.2264920420157663</v>
      </c>
      <c r="L1159" s="5">
        <v>0.36051546567759174</v>
      </c>
      <c r="M1159" s="5">
        <v>100</v>
      </c>
      <c r="N1159" s="5">
        <v>6.2827999999999946</v>
      </c>
      <c r="O1159" s="1"/>
      <c r="P1159" s="51"/>
    </row>
    <row r="1160" spans="1:16">
      <c r="A1160" t="s">
        <v>2611</v>
      </c>
      <c r="B1160" s="4" t="s">
        <v>2582</v>
      </c>
      <c r="C1160" s="5">
        <v>75.242023250991892</v>
      </c>
      <c r="D1160" s="5">
        <v>0.32986068957959774</v>
      </c>
      <c r="E1160" s="5">
        <v>13.102613990775669</v>
      </c>
      <c r="F1160" s="5">
        <v>1.7557926039886163</v>
      </c>
      <c r="G1160" s="5">
        <v>1.4793741720822648E-3</v>
      </c>
      <c r="H1160" s="5">
        <v>0.17272042621446737</v>
      </c>
      <c r="I1160" s="5">
        <v>1.140439557842241</v>
      </c>
      <c r="J1160" s="5">
        <v>3.7986074329688799</v>
      </c>
      <c r="K1160" s="5">
        <v>4.2456534654635423</v>
      </c>
      <c r="L1160" s="5">
        <v>0.27234021523443841</v>
      </c>
      <c r="M1160" s="5">
        <v>100</v>
      </c>
      <c r="N1160" s="5">
        <v>6.920100000000005</v>
      </c>
      <c r="O1160" s="1"/>
      <c r="P1160" s="51"/>
    </row>
    <row r="1161" spans="1:16">
      <c r="A1161" t="s">
        <v>2611</v>
      </c>
      <c r="B1161" s="4" t="s">
        <v>2583</v>
      </c>
      <c r="C1161" s="5">
        <v>76.117870766789935</v>
      </c>
      <c r="D1161" s="5">
        <v>0.23797393446604262</v>
      </c>
      <c r="E1161" s="5">
        <v>12.545350614201888</v>
      </c>
      <c r="F1161" s="5">
        <v>1.4475502449277839</v>
      </c>
      <c r="G1161" s="5">
        <v>6.2850834260407176E-2</v>
      </c>
      <c r="H1161" s="5">
        <v>0.19992236971740243</v>
      </c>
      <c r="I1161" s="5">
        <v>1.242349652307539</v>
      </c>
      <c r="J1161" s="5">
        <v>3.2799536763559582</v>
      </c>
      <c r="K1161" s="5">
        <v>4.5591883181272017</v>
      </c>
      <c r="L1161" s="5">
        <v>0.39645106587862738</v>
      </c>
      <c r="M1161" s="5">
        <v>100</v>
      </c>
      <c r="N1161" s="5">
        <v>5.7069000000000045</v>
      </c>
      <c r="O1161" s="1"/>
      <c r="P1161" s="51"/>
    </row>
    <row r="1162" spans="1:16">
      <c r="A1162" t="s">
        <v>2611</v>
      </c>
      <c r="B1162" s="4" t="s">
        <v>2584</v>
      </c>
      <c r="C1162" s="5">
        <v>76.121938553821039</v>
      </c>
      <c r="D1162" s="5">
        <v>0.19731557138163822</v>
      </c>
      <c r="E1162" s="5">
        <v>13.180830657382975</v>
      </c>
      <c r="F1162" s="5">
        <v>1.5280789325872468</v>
      </c>
      <c r="G1162" s="5">
        <v>9.1881007641030535E-2</v>
      </c>
      <c r="H1162" s="5">
        <v>0.34684873726936488</v>
      </c>
      <c r="I1162" s="5">
        <v>1.8793755762566371</v>
      </c>
      <c r="J1162" s="5">
        <v>3.9517587087612207</v>
      </c>
      <c r="K1162" s="5">
        <v>2.5611123475238187</v>
      </c>
      <c r="L1162" s="5">
        <v>0.18197946141862464</v>
      </c>
      <c r="M1162" s="5">
        <v>100</v>
      </c>
      <c r="N1162" s="5">
        <v>5.6410000000000053</v>
      </c>
      <c r="O1162" s="1"/>
      <c r="P1162" s="51"/>
    </row>
    <row r="1163" spans="1:16">
      <c r="A1163" t="s">
        <v>2611</v>
      </c>
      <c r="B1163" s="4" t="s">
        <v>2585</v>
      </c>
      <c r="C1163" s="5">
        <v>76.367239775174923</v>
      </c>
      <c r="D1163" s="5">
        <v>0.20337492512203514</v>
      </c>
      <c r="E1163" s="5">
        <v>13.49269063611221</v>
      </c>
      <c r="F1163" s="5">
        <v>0.78184278388838613</v>
      </c>
      <c r="G1163" s="5">
        <v>6.297183738842653E-2</v>
      </c>
      <c r="H1163" s="5">
        <v>0.15019139020235106</v>
      </c>
      <c r="I1163" s="5">
        <v>0.80858643147551024</v>
      </c>
      <c r="J1163" s="5">
        <v>4.2328248004316364</v>
      </c>
      <c r="K1163" s="5">
        <v>3.824808928427287</v>
      </c>
      <c r="L1163" s="5">
        <v>9.7362596279255517E-2</v>
      </c>
      <c r="M1163" s="5">
        <v>100</v>
      </c>
      <c r="N1163" s="5">
        <v>5.8468000000000018</v>
      </c>
      <c r="O1163" s="1"/>
      <c r="P1163" s="51"/>
    </row>
    <row r="1164" spans="1:16">
      <c r="A1164" t="s">
        <v>2611</v>
      </c>
      <c r="B1164" s="4" t="s">
        <v>2586</v>
      </c>
      <c r="C1164" s="5">
        <v>76.858393612267747</v>
      </c>
      <c r="D1164" s="5">
        <v>3.5134470052648276E-2</v>
      </c>
      <c r="E1164" s="5">
        <v>13.389046826532661</v>
      </c>
      <c r="F1164" s="5">
        <v>0.73152939043264831</v>
      </c>
      <c r="G1164" s="5">
        <v>0.17681856742282459</v>
      </c>
      <c r="H1164" s="5">
        <v>8.418112389722468E-2</v>
      </c>
      <c r="I1164" s="5">
        <v>0.86406533653669726</v>
      </c>
      <c r="J1164" s="5">
        <v>3.9743299162678642</v>
      </c>
      <c r="K1164" s="5">
        <v>3.7842327144624113</v>
      </c>
      <c r="L1164" s="5">
        <v>0.13202435765429138</v>
      </c>
      <c r="M1164" s="5">
        <v>100</v>
      </c>
      <c r="N1164" s="5">
        <v>7.3473999999999933</v>
      </c>
      <c r="O1164" s="1"/>
      <c r="P1164" s="51"/>
    </row>
    <row r="1165" spans="1:16">
      <c r="A1165" t="s">
        <v>2611</v>
      </c>
      <c r="B1165" s="4" t="s">
        <v>2587</v>
      </c>
      <c r="C1165" s="5">
        <v>76.901429735695899</v>
      </c>
      <c r="D1165" s="5">
        <v>0.12639316922047292</v>
      </c>
      <c r="E1165" s="5">
        <v>13.45926953405405</v>
      </c>
      <c r="F1165" s="5">
        <v>0.81702729397287333</v>
      </c>
      <c r="G1165" s="5">
        <v>0.1322729505232649</v>
      </c>
      <c r="H1165" s="5">
        <v>7.676746959990069E-2</v>
      </c>
      <c r="I1165" s="5">
        <v>0.85672418352862445</v>
      </c>
      <c r="J1165" s="5">
        <v>3.8952066882917116</v>
      </c>
      <c r="K1165" s="5">
        <v>3.6515309344286186</v>
      </c>
      <c r="L1165" s="5">
        <v>0.10763659130284599</v>
      </c>
      <c r="M1165" s="5">
        <v>100</v>
      </c>
      <c r="N1165" s="5">
        <v>7.3605000000000018</v>
      </c>
      <c r="O1165" s="1"/>
      <c r="P1165" s="51"/>
    </row>
    <row r="1166" spans="1:16">
      <c r="A1166" t="s">
        <v>2611</v>
      </c>
      <c r="B1166" s="4" t="s">
        <v>2588</v>
      </c>
      <c r="C1166" s="5">
        <v>76.908860661849786</v>
      </c>
      <c r="D1166" s="5">
        <v>0.11243175370479888</v>
      </c>
      <c r="E1166" s="5">
        <v>13.303634945531531</v>
      </c>
      <c r="F1166" s="5">
        <v>0.73988412057631159</v>
      </c>
      <c r="G1166" s="5">
        <v>0.11509196643610776</v>
      </c>
      <c r="H1166" s="5">
        <v>6.1309171787817238E-2</v>
      </c>
      <c r="I1166" s="5">
        <v>0.83239159874178259</v>
      </c>
      <c r="J1166" s="5">
        <v>4.1105161434093578</v>
      </c>
      <c r="K1166" s="5">
        <v>3.737336401738192</v>
      </c>
      <c r="L1166" s="5">
        <v>0.10141056628354463</v>
      </c>
      <c r="M1166" s="5">
        <v>100</v>
      </c>
      <c r="N1166" s="5">
        <v>6.6616000000000071</v>
      </c>
      <c r="O1166" s="1"/>
      <c r="P1166" s="51"/>
    </row>
    <row r="1167" spans="1:16">
      <c r="A1167" t="s">
        <v>2611</v>
      </c>
      <c r="B1167" s="4" t="s">
        <v>2589</v>
      </c>
      <c r="C1167" s="5">
        <v>76.911759020203348</v>
      </c>
      <c r="D1167" s="5">
        <v>9.5774820326226556E-2</v>
      </c>
      <c r="E1167" s="5">
        <v>13.400248299918808</v>
      </c>
      <c r="F1167" s="5">
        <v>0.84902355412551589</v>
      </c>
      <c r="G1167" s="5">
        <v>0.15526584845113259</v>
      </c>
      <c r="H1167" s="5">
        <v>7.9907037885068921E-2</v>
      </c>
      <c r="I1167" s="5">
        <v>0.83255864904224108</v>
      </c>
      <c r="J1167" s="5">
        <v>3.8938840035569604</v>
      </c>
      <c r="K1167" s="5">
        <v>3.6781143812048125</v>
      </c>
      <c r="L1167" s="5">
        <v>0.13365881529149465</v>
      </c>
      <c r="M1167" s="5">
        <v>100</v>
      </c>
      <c r="N1167" s="5">
        <v>6.8867999999999938</v>
      </c>
      <c r="O1167" s="1"/>
      <c r="P1167" s="51"/>
    </row>
    <row r="1168" spans="1:16">
      <c r="A1168" t="s">
        <v>2611</v>
      </c>
      <c r="B1168" s="4" t="s">
        <v>2590</v>
      </c>
      <c r="C1168" s="5">
        <v>77.028222299853567</v>
      </c>
      <c r="D1168" s="5">
        <v>9.0294582664824749E-2</v>
      </c>
      <c r="E1168" s="5">
        <v>13.328371061816382</v>
      </c>
      <c r="F1168" s="5">
        <v>0.78431214315976339</v>
      </c>
      <c r="G1168" s="5">
        <v>0.15060741813579279</v>
      </c>
      <c r="H1168" s="5">
        <v>7.7151288049243288E-2</v>
      </c>
      <c r="I1168" s="5">
        <v>0.9051034591138204</v>
      </c>
      <c r="J1168" s="5">
        <v>3.9623879639785811</v>
      </c>
      <c r="K1168" s="5">
        <v>3.5805337379602094</v>
      </c>
      <c r="L1168" s="5">
        <v>0.12014997244558932</v>
      </c>
      <c r="M1168" s="5">
        <v>100</v>
      </c>
      <c r="N1168" s="5">
        <v>5.8226999999999975</v>
      </c>
      <c r="O1168" s="1"/>
      <c r="P1168" s="51"/>
    </row>
    <row r="1169" spans="1:16">
      <c r="A1169" t="s">
        <v>2611</v>
      </c>
      <c r="B1169" s="4" t="s">
        <v>2591</v>
      </c>
      <c r="C1169" s="5">
        <v>77.119790043964414</v>
      </c>
      <c r="D1169" s="5">
        <v>5.1579213833212172E-2</v>
      </c>
      <c r="E1169" s="5">
        <v>13.227078789767024</v>
      </c>
      <c r="F1169" s="5">
        <v>0.8175347041921972</v>
      </c>
      <c r="G1169" s="5">
        <v>0.12063276733478728</v>
      </c>
      <c r="H1169" s="5">
        <v>6.4193019351265285E-2</v>
      </c>
      <c r="I1169" s="5">
        <v>0.89111992418735075</v>
      </c>
      <c r="J1169" s="5">
        <v>3.6992851455672104</v>
      </c>
      <c r="K1169" s="5">
        <v>3.9123675874961052</v>
      </c>
      <c r="L1169" s="5">
        <v>0.12452941634645341</v>
      </c>
      <c r="M1169" s="5">
        <v>100</v>
      </c>
      <c r="N1169" s="5">
        <v>7.5615999999999985</v>
      </c>
      <c r="O1169" s="1"/>
      <c r="P1169" s="51"/>
    </row>
    <row r="1170" spans="1:16">
      <c r="A1170" t="s">
        <v>2611</v>
      </c>
      <c r="B1170" s="4" t="s">
        <v>2592</v>
      </c>
      <c r="C1170" s="5">
        <v>77.162898951888295</v>
      </c>
      <c r="D1170" s="5">
        <v>0.24200914223329242</v>
      </c>
      <c r="E1170" s="5">
        <v>13.363263007910803</v>
      </c>
      <c r="F1170" s="5">
        <v>1.2415406403861486</v>
      </c>
      <c r="G1170" s="5">
        <v>0.14226445424907536</v>
      </c>
      <c r="H1170" s="5">
        <v>0.27982992093494058</v>
      </c>
      <c r="I1170" s="5">
        <v>1.3577634839344699</v>
      </c>
      <c r="J1170" s="5">
        <v>3.8680952391186145</v>
      </c>
      <c r="K1170" s="5">
        <v>2.2616389398104073</v>
      </c>
      <c r="L1170" s="5">
        <v>0.10431902826699448</v>
      </c>
      <c r="M1170" s="5">
        <v>100</v>
      </c>
      <c r="N1170" s="5">
        <v>6.9373999999999967</v>
      </c>
      <c r="O1170" s="1"/>
      <c r="P1170" s="51"/>
    </row>
    <row r="1171" spans="1:16">
      <c r="A1171" t="s">
        <v>2611</v>
      </c>
      <c r="B1171" s="4" t="s">
        <v>2593</v>
      </c>
      <c r="C1171" s="5">
        <v>77.175746155729968</v>
      </c>
      <c r="D1171" s="5">
        <v>7.2527545388533551E-2</v>
      </c>
      <c r="E1171" s="5">
        <v>13.057417818334645</v>
      </c>
      <c r="F1171" s="5">
        <v>0.74467352445157875</v>
      </c>
      <c r="G1171" s="5">
        <v>0.14725914962468975</v>
      </c>
      <c r="H1171" s="5">
        <v>8.2033551742981714E-2</v>
      </c>
      <c r="I1171" s="5">
        <v>0.84615327031642851</v>
      </c>
      <c r="J1171" s="5">
        <v>3.7836129668385925</v>
      </c>
      <c r="K1171" s="5">
        <v>4.0165523643102885</v>
      </c>
      <c r="L1171" s="5">
        <v>9.559263089339777E-2</v>
      </c>
      <c r="M1171" s="5">
        <v>100</v>
      </c>
      <c r="N1171" s="5">
        <v>6.4907000000000039</v>
      </c>
      <c r="O1171" s="1"/>
      <c r="P1171" s="51"/>
    </row>
    <row r="1172" spans="1:16">
      <c r="A1172" t="s">
        <v>2611</v>
      </c>
      <c r="B1172" s="4" t="s">
        <v>2594</v>
      </c>
      <c r="C1172" s="5">
        <v>77.430340293445312</v>
      </c>
      <c r="D1172" s="5">
        <v>8.3503235056637468E-2</v>
      </c>
      <c r="E1172" s="5">
        <v>13.078704443436044</v>
      </c>
      <c r="F1172" s="5">
        <v>0.76832754921823898</v>
      </c>
      <c r="G1172" s="5">
        <v>0.16869057434238979</v>
      </c>
      <c r="H1172" s="5">
        <v>3.4400039199896044E-2</v>
      </c>
      <c r="I1172" s="5">
        <v>0.86658187558719957</v>
      </c>
      <c r="J1172" s="5">
        <v>3.7467963671922435</v>
      </c>
      <c r="K1172" s="5">
        <v>3.7513661376811136</v>
      </c>
      <c r="L1172" s="5">
        <v>9.2026016800564145E-2</v>
      </c>
      <c r="M1172" s="5">
        <v>100</v>
      </c>
      <c r="N1172" s="5">
        <v>6.1222000000000065</v>
      </c>
      <c r="O1172" s="1"/>
      <c r="P1172" s="51"/>
    </row>
    <row r="1173" spans="1:16">
      <c r="A1173" t="s">
        <v>2611</v>
      </c>
      <c r="B1173" s="4" t="s">
        <v>2595</v>
      </c>
      <c r="C1173" s="5">
        <v>77.50013259363763</v>
      </c>
      <c r="D1173" s="5">
        <v>0.12139743086567736</v>
      </c>
      <c r="E1173" s="5">
        <v>12.90666468660168</v>
      </c>
      <c r="F1173" s="5">
        <v>0.73884251058097228</v>
      </c>
      <c r="G1173" s="5">
        <v>0</v>
      </c>
      <c r="H1173" s="5">
        <v>8.2543252044593896E-2</v>
      </c>
      <c r="I1173" s="5">
        <v>0.57830768088424056</v>
      </c>
      <c r="J1173" s="5">
        <v>3.6874290624038695</v>
      </c>
      <c r="K1173" s="5">
        <v>4.290942263426432</v>
      </c>
      <c r="L1173" s="5">
        <v>0.12099434620729159</v>
      </c>
      <c r="M1173" s="5">
        <v>100</v>
      </c>
      <c r="N1173" s="5">
        <v>5.7270000000000039</v>
      </c>
      <c r="O1173" s="1"/>
      <c r="P1173" s="51"/>
    </row>
    <row r="1174" spans="1:16">
      <c r="A1174" t="s">
        <v>2611</v>
      </c>
      <c r="B1174" s="4" t="s">
        <v>2596</v>
      </c>
      <c r="C1174" s="5">
        <v>77.579766087101632</v>
      </c>
      <c r="D1174" s="5">
        <v>7.1303841358932932E-2</v>
      </c>
      <c r="E1174" s="5">
        <v>13.013872694928324</v>
      </c>
      <c r="F1174" s="5">
        <v>0.82161278395178194</v>
      </c>
      <c r="G1174" s="5">
        <v>0.15167908799492166</v>
      </c>
      <c r="H1174" s="5">
        <v>7.8841713412525882E-2</v>
      </c>
      <c r="I1174" s="5">
        <v>0.87045570804843175</v>
      </c>
      <c r="J1174" s="5">
        <v>3.6259444154195344</v>
      </c>
      <c r="K1174" s="5">
        <v>3.7135608619634679</v>
      </c>
      <c r="L1174" s="5">
        <v>9.4213038958942535E-2</v>
      </c>
      <c r="M1174" s="5">
        <v>100</v>
      </c>
      <c r="N1174" s="5">
        <v>8.3162999999999982</v>
      </c>
      <c r="O1174" s="1"/>
      <c r="P1174" s="51"/>
    </row>
    <row r="1175" spans="1:16">
      <c r="A1175" t="s">
        <v>2611</v>
      </c>
      <c r="B1175" s="4" t="s">
        <v>2597</v>
      </c>
      <c r="C1175" s="5">
        <v>78.323859801730734</v>
      </c>
      <c r="D1175" s="5">
        <v>0.19252301607536543</v>
      </c>
      <c r="E1175" s="5">
        <v>12.590334212482778</v>
      </c>
      <c r="F1175" s="5">
        <v>1.1663906380225348</v>
      </c>
      <c r="G1175" s="5">
        <v>4.2780868965310373E-2</v>
      </c>
      <c r="H1175" s="5">
        <v>0.17361201870852874</v>
      </c>
      <c r="I1175" s="5">
        <v>1.0708211655764786</v>
      </c>
      <c r="J1175" s="5">
        <v>3.9416033371970194</v>
      </c>
      <c r="K1175" s="5">
        <v>2.3946573995316438</v>
      </c>
      <c r="L1175" s="5">
        <v>0.13361750357266053</v>
      </c>
      <c r="M1175" s="5">
        <v>100</v>
      </c>
      <c r="N1175" s="5">
        <v>6.6521999999999935</v>
      </c>
      <c r="O1175" s="1"/>
      <c r="P1175" s="51"/>
    </row>
    <row r="1176" spans="1:16">
      <c r="A1176" t="s">
        <v>2611</v>
      </c>
      <c r="B1176" s="4" t="s">
        <v>2598</v>
      </c>
      <c r="C1176" s="5">
        <v>78.516905835493134</v>
      </c>
      <c r="D1176" s="5">
        <v>0.25392051648589375</v>
      </c>
      <c r="E1176" s="5">
        <v>12.360072450550803</v>
      </c>
      <c r="F1176" s="5">
        <v>1.0919545105558077</v>
      </c>
      <c r="G1176" s="5">
        <v>3.7973972097205905E-2</v>
      </c>
      <c r="H1176" s="5">
        <v>0.19220180956703584</v>
      </c>
      <c r="I1176" s="5">
        <v>1.0540314404849267</v>
      </c>
      <c r="J1176" s="5">
        <v>3.9438253721150214</v>
      </c>
      <c r="K1176" s="5">
        <v>2.4094156023194357</v>
      </c>
      <c r="L1176" s="5">
        <v>0.18042011139060093</v>
      </c>
      <c r="M1176" s="5">
        <v>100</v>
      </c>
      <c r="N1176" s="5">
        <v>5.7012</v>
      </c>
      <c r="O1176" s="1"/>
      <c r="P1176" s="51"/>
    </row>
    <row r="1177" spans="1:16">
      <c r="A1177" t="s">
        <v>2611</v>
      </c>
      <c r="B1177" s="4" t="s">
        <v>2599</v>
      </c>
      <c r="C1177" s="5">
        <v>78.707568637124197</v>
      </c>
      <c r="D1177" s="5">
        <v>0.16761009009239888</v>
      </c>
      <c r="E1177" s="5">
        <v>12.213248932441912</v>
      </c>
      <c r="F1177" s="5">
        <v>1.0757376268442671</v>
      </c>
      <c r="G1177" s="5">
        <v>8.0916578304144324E-2</v>
      </c>
      <c r="H1177" s="5">
        <v>0.15719452462030811</v>
      </c>
      <c r="I1177" s="5">
        <v>1.0493751621759284</v>
      </c>
      <c r="J1177" s="5">
        <v>4.0547452543185516</v>
      </c>
      <c r="K1177" s="5">
        <v>2.3913301149086528</v>
      </c>
      <c r="L1177" s="5">
        <v>0.13211345000389757</v>
      </c>
      <c r="M1177" s="5">
        <v>100</v>
      </c>
      <c r="N1177" s="5">
        <v>6.3516999999999939</v>
      </c>
      <c r="O1177" s="1"/>
      <c r="P1177" s="51"/>
    </row>
    <row r="1178" spans="1:16">
      <c r="A1178" t="s">
        <v>2611</v>
      </c>
      <c r="B1178" s="4" t="s">
        <v>2600</v>
      </c>
      <c r="C1178" s="5">
        <v>78.737294278733856</v>
      </c>
      <c r="D1178" s="5">
        <v>0.18222460869331758</v>
      </c>
      <c r="E1178" s="5">
        <v>12.180309823609955</v>
      </c>
      <c r="F1178" s="5">
        <v>1.134255107793916</v>
      </c>
      <c r="G1178" s="5">
        <v>3.7026337691626172E-2</v>
      </c>
      <c r="H1178" s="5">
        <v>0.15125406072972317</v>
      </c>
      <c r="I1178" s="5">
        <v>1.04805756168282</v>
      </c>
      <c r="J1178" s="5">
        <v>4.1993610223642168</v>
      </c>
      <c r="K1178" s="5">
        <v>2.2132681826724299</v>
      </c>
      <c r="L1178" s="5">
        <v>0.15095014363572903</v>
      </c>
      <c r="M1178" s="5">
        <v>100</v>
      </c>
      <c r="N1178" s="5">
        <v>6.8824999999999932</v>
      </c>
      <c r="O1178" s="1"/>
      <c r="P1178" s="51"/>
    </row>
    <row r="1179" spans="1:16">
      <c r="A1179" t="s">
        <v>2611</v>
      </c>
      <c r="B1179" s="4" t="s">
        <v>2601</v>
      </c>
      <c r="C1179" s="5">
        <v>78.88097179847918</v>
      </c>
      <c r="D1179" s="5">
        <v>3.7947881501409583E-2</v>
      </c>
      <c r="E1179" s="5">
        <v>13.30493578059154</v>
      </c>
      <c r="F1179" s="5">
        <v>0.79643871727972659</v>
      </c>
      <c r="G1179" s="5">
        <v>0.14176140640450374</v>
      </c>
      <c r="H1179" s="5">
        <v>7.3391753012772398E-2</v>
      </c>
      <c r="I1179" s="5">
        <v>0.91130800947451518</v>
      </c>
      <c r="J1179" s="5">
        <v>2.1090544004834735</v>
      </c>
      <c r="K1179" s="5">
        <v>3.6509916940948903</v>
      </c>
      <c r="L1179" s="5">
        <v>0.12048381978492806</v>
      </c>
      <c r="M1179" s="5">
        <v>100</v>
      </c>
      <c r="N1179" s="5">
        <v>7.6680999999999955</v>
      </c>
      <c r="O1179" s="1"/>
      <c r="P1179" s="51"/>
    </row>
    <row r="1180" spans="1:16">
      <c r="A1180" t="s">
        <v>2611</v>
      </c>
      <c r="B1180" s="4" t="s">
        <v>2602</v>
      </c>
      <c r="C1180" s="5">
        <v>79.851341021095251</v>
      </c>
      <c r="D1180" s="5">
        <v>0.16473822032106436</v>
      </c>
      <c r="E1180" s="5">
        <v>12.489089124907157</v>
      </c>
      <c r="F1180" s="5">
        <v>1.0249543234173131</v>
      </c>
      <c r="G1180" s="5">
        <v>9.5768478007470889E-2</v>
      </c>
      <c r="H1180" s="5">
        <v>0.17058373859440817</v>
      </c>
      <c r="I1180" s="5">
        <v>1.0630982005866119</v>
      </c>
      <c r="J1180" s="5">
        <v>2.6428443634825887</v>
      </c>
      <c r="K1180" s="5">
        <v>2.3524985226268504</v>
      </c>
      <c r="L1180" s="5">
        <v>0.1873319996313344</v>
      </c>
      <c r="M1180" s="5">
        <v>100</v>
      </c>
      <c r="N1180" s="5">
        <v>7.7754999999999939</v>
      </c>
      <c r="O1180" s="1"/>
      <c r="P1180" s="51"/>
    </row>
    <row r="1181" spans="1:16">
      <c r="B1181" s="4" t="s">
        <v>2603</v>
      </c>
      <c r="C1181" s="5">
        <v>80.924552583780255</v>
      </c>
      <c r="D1181" s="5">
        <v>0.2444863859788064</v>
      </c>
      <c r="E1181" s="5">
        <v>12.456850912909861</v>
      </c>
      <c r="F1181" s="5">
        <v>1.114656055506297</v>
      </c>
      <c r="G1181" s="5">
        <v>2.96717226062479E-2</v>
      </c>
      <c r="H1181" s="5">
        <v>0.17058093090120258</v>
      </c>
      <c r="I1181" s="5">
        <v>1.0896597140323845</v>
      </c>
      <c r="J1181" s="5">
        <v>1.3967391772190039</v>
      </c>
      <c r="K1181" s="5">
        <v>2.439300748060981</v>
      </c>
      <c r="L1181" s="5">
        <v>0.1723639243502888</v>
      </c>
      <c r="M1181" s="5">
        <v>100</v>
      </c>
      <c r="N1181" s="5">
        <v>7.0664000000000016</v>
      </c>
      <c r="O1181" s="1"/>
      <c r="P1181" s="51"/>
    </row>
    <row r="1182" spans="1:16">
      <c r="B1182" s="12" t="s">
        <v>230</v>
      </c>
      <c r="C1182" s="13">
        <f>AVERAGE(C1132:C1181)</f>
        <v>74.204278449111882</v>
      </c>
      <c r="D1182" s="13">
        <f t="shared" ref="D1182:N1182" si="78">AVERAGE(D1132:D1181)</f>
        <v>0.3161088049336252</v>
      </c>
      <c r="E1182" s="13">
        <f t="shared" si="78"/>
        <v>13.931348262879521</v>
      </c>
      <c r="F1182" s="13">
        <f t="shared" si="78"/>
        <v>2.2412462416408321</v>
      </c>
      <c r="G1182" s="13">
        <f t="shared" si="78"/>
        <v>0.12120295503519567</v>
      </c>
      <c r="H1182" s="13">
        <f t="shared" si="78"/>
        <v>0.27495976116847592</v>
      </c>
      <c r="I1182" s="13">
        <f t="shared" si="78"/>
        <v>1.3382080661361613</v>
      </c>
      <c r="J1182" s="13">
        <f t="shared" si="78"/>
        <v>4.2349493770403051</v>
      </c>
      <c r="K1182" s="13">
        <f t="shared" si="78"/>
        <v>3.1995697669924228</v>
      </c>
      <c r="L1182" s="13">
        <f t="shared" si="78"/>
        <v>0.1783953777051214</v>
      </c>
      <c r="M1182" s="13">
        <f t="shared" si="78"/>
        <v>100</v>
      </c>
      <c r="N1182" s="13">
        <f t="shared" si="78"/>
        <v>6.5477400000000001</v>
      </c>
      <c r="O1182" s="54">
        <f>COUNT(N1132:N1181)</f>
        <v>50</v>
      </c>
      <c r="P1182" s="51"/>
    </row>
    <row r="1183" spans="1:16">
      <c r="B1183" s="12" t="s">
        <v>231</v>
      </c>
      <c r="C1183" s="13">
        <f>STDEV(C1132:C1181)</f>
        <v>3.5540932670944927</v>
      </c>
      <c r="D1183" s="13">
        <f t="shared" ref="D1183:N1183" si="79">STDEV(D1132:D1181)</f>
        <v>0.18764418932895133</v>
      </c>
      <c r="E1183" s="13">
        <f t="shared" si="79"/>
        <v>1.0950152608918438</v>
      </c>
      <c r="F1183" s="13">
        <f t="shared" si="79"/>
        <v>1.3668482859902469</v>
      </c>
      <c r="G1183" s="13">
        <f t="shared" si="79"/>
        <v>6.5990492429224112E-2</v>
      </c>
      <c r="H1183" s="13">
        <f t="shared" si="79"/>
        <v>0.18305077798167788</v>
      </c>
      <c r="I1183" s="13">
        <f t="shared" si="79"/>
        <v>0.480570403465931</v>
      </c>
      <c r="J1183" s="13">
        <f t="shared" si="79"/>
        <v>0.9227049288212601</v>
      </c>
      <c r="K1183" s="13">
        <f t="shared" si="79"/>
        <v>0.81246082394102592</v>
      </c>
      <c r="L1183" s="13">
        <f t="shared" si="79"/>
        <v>6.9577992639535555E-2</v>
      </c>
      <c r="M1183" s="13">
        <f t="shared" si="79"/>
        <v>0</v>
      </c>
      <c r="N1183" s="13">
        <f t="shared" si="79"/>
        <v>1.4370195079129766</v>
      </c>
      <c r="O1183" s="1"/>
      <c r="P1183" s="51"/>
    </row>
    <row r="1184" spans="1:16">
      <c r="B1184" s="4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1"/>
      <c r="P1184" s="51"/>
    </row>
    <row r="1185" spans="1:16">
      <c r="A1185" t="s">
        <v>2611</v>
      </c>
      <c r="B1185" s="4" t="s">
        <v>2050</v>
      </c>
      <c r="C1185" s="5">
        <v>74.301299999999998</v>
      </c>
      <c r="D1185" s="5">
        <v>7.0091000000000001E-2</v>
      </c>
      <c r="E1185" s="5">
        <v>12.879200000000001</v>
      </c>
      <c r="F1185" s="5">
        <v>1.49729</v>
      </c>
      <c r="G1185" s="5">
        <v>5.9253E-2</v>
      </c>
      <c r="H1185" s="5">
        <v>2.4124E-2</v>
      </c>
      <c r="I1185" s="5">
        <v>0.71943199999999996</v>
      </c>
      <c r="J1185" s="5">
        <v>4.0358999999999998</v>
      </c>
      <c r="K1185" s="5">
        <v>5.1216299999999997</v>
      </c>
      <c r="L1185" s="5">
        <v>0.32333099999999998</v>
      </c>
      <c r="M1185" s="5">
        <v>98.958600000000004</v>
      </c>
      <c r="N1185" s="5">
        <f t="shared" ref="N1185:N1188" si="80">100-M1185</f>
        <v>1.0413999999999959</v>
      </c>
      <c r="O1185" s="1"/>
      <c r="P1185" s="51"/>
    </row>
    <row r="1186" spans="1:16">
      <c r="A1186" t="s">
        <v>2611</v>
      </c>
      <c r="B1186" s="4" t="s">
        <v>2051</v>
      </c>
      <c r="C1186" s="5">
        <v>74.4131</v>
      </c>
      <c r="D1186" s="5">
        <v>7.9986000000000002E-2</v>
      </c>
      <c r="E1186" s="5">
        <v>13.014200000000001</v>
      </c>
      <c r="F1186" s="5">
        <v>1.5602100000000001</v>
      </c>
      <c r="G1186" s="5">
        <v>3.8577E-2</v>
      </c>
      <c r="H1186" s="5">
        <v>2.6124999999999999E-2</v>
      </c>
      <c r="I1186" s="5">
        <v>0.77261100000000005</v>
      </c>
      <c r="J1186" s="5">
        <v>4.0636099999999997</v>
      </c>
      <c r="K1186" s="5">
        <v>5.0078399999999998</v>
      </c>
      <c r="L1186" s="5">
        <v>0.35000799999999999</v>
      </c>
      <c r="M1186" s="5">
        <v>99.247299999999996</v>
      </c>
      <c r="N1186" s="5">
        <f t="shared" si="80"/>
        <v>0.75270000000000437</v>
      </c>
      <c r="O1186" s="1"/>
      <c r="P1186" s="51"/>
    </row>
    <row r="1187" spans="1:16">
      <c r="A1187" t="s">
        <v>2611</v>
      </c>
      <c r="B1187" s="4" t="s">
        <v>2131</v>
      </c>
      <c r="C1187" s="5">
        <v>74.227199999999996</v>
      </c>
      <c r="D1187" s="5">
        <v>0.101591</v>
      </c>
      <c r="E1187" s="5">
        <v>12.8802</v>
      </c>
      <c r="F1187" s="5">
        <v>1.6804699999999999</v>
      </c>
      <c r="G1187" s="5">
        <v>7.0271E-2</v>
      </c>
      <c r="H1187" s="5">
        <v>4.6108999999999997E-2</v>
      </c>
      <c r="I1187" s="5">
        <v>0.70903000000000005</v>
      </c>
      <c r="J1187" s="5">
        <v>4.0326399999999998</v>
      </c>
      <c r="K1187" s="5">
        <v>5.1958900000000003</v>
      </c>
      <c r="L1187" s="5">
        <v>0.33351599999999998</v>
      </c>
      <c r="M1187" s="5">
        <v>99.201700000000002</v>
      </c>
      <c r="N1187" s="5">
        <f t="shared" si="80"/>
        <v>0.79829999999999757</v>
      </c>
      <c r="O1187" s="1"/>
      <c r="P1187" s="51"/>
    </row>
    <row r="1188" spans="1:16">
      <c r="A1188" t="s">
        <v>2611</v>
      </c>
      <c r="B1188" s="4" t="s">
        <v>750</v>
      </c>
      <c r="C1188" s="5">
        <v>74.310599999999994</v>
      </c>
      <c r="D1188" s="5">
        <v>8.3945000000000006E-2</v>
      </c>
      <c r="E1188" s="5">
        <v>12.9122</v>
      </c>
      <c r="F1188" s="5">
        <v>1.50244</v>
      </c>
      <c r="G1188" s="5">
        <v>8.4064E-2</v>
      </c>
      <c r="H1188" s="5">
        <v>2.4236000000000001E-2</v>
      </c>
      <c r="I1188" s="5">
        <v>0.71712900000000002</v>
      </c>
      <c r="J1188" s="5">
        <v>3.98089</v>
      </c>
      <c r="K1188" s="5">
        <v>5.1455099999999998</v>
      </c>
      <c r="L1188" s="5">
        <v>0.29976799999999998</v>
      </c>
      <c r="M1188" s="5">
        <v>98.993099999999998</v>
      </c>
      <c r="N1188" s="5">
        <f t="shared" si="80"/>
        <v>1.0069000000000017</v>
      </c>
      <c r="O1188" s="1"/>
      <c r="P1188" s="51"/>
    </row>
    <row r="1189" spans="1:16">
      <c r="B1189" s="12" t="s">
        <v>230</v>
      </c>
      <c r="C1189" s="13">
        <f>AVERAGE(C1185:C1188)</f>
        <v>74.313050000000004</v>
      </c>
      <c r="D1189" s="13">
        <f t="shared" ref="D1189:N1189" si="81">AVERAGE(D1185:D1188)</f>
        <v>8.3903249999999999E-2</v>
      </c>
      <c r="E1189" s="13">
        <f t="shared" si="81"/>
        <v>12.92145</v>
      </c>
      <c r="F1189" s="13">
        <f t="shared" si="81"/>
        <v>1.5601024999999999</v>
      </c>
      <c r="G1189" s="13">
        <f t="shared" si="81"/>
        <v>6.3041249999999993E-2</v>
      </c>
      <c r="H1189" s="13">
        <f t="shared" si="81"/>
        <v>3.0148500000000002E-2</v>
      </c>
      <c r="I1189" s="13">
        <f t="shared" si="81"/>
        <v>0.72955049999999999</v>
      </c>
      <c r="J1189" s="13">
        <f t="shared" si="81"/>
        <v>4.0282599999999995</v>
      </c>
      <c r="K1189" s="13">
        <f t="shared" si="81"/>
        <v>5.1177174999999995</v>
      </c>
      <c r="L1189" s="13">
        <f t="shared" si="81"/>
        <v>0.32665574999999997</v>
      </c>
      <c r="M1189" s="13">
        <f t="shared" si="81"/>
        <v>99.100175000000007</v>
      </c>
      <c r="N1189" s="13">
        <f t="shared" si="81"/>
        <v>0.89982499999999987</v>
      </c>
      <c r="O1189" s="1">
        <v>4</v>
      </c>
      <c r="P1189" s="51"/>
    </row>
    <row r="1190" spans="1:16">
      <c r="B1190" s="12" t="s">
        <v>231</v>
      </c>
      <c r="C1190" s="13">
        <f>STDEV(C1185:C1188)</f>
        <v>7.6429248328112209E-2</v>
      </c>
      <c r="D1190" s="13">
        <f t="shared" ref="D1190:N1190" si="82">STDEV(D1185:D1188)</f>
        <v>1.3152709996422783E-2</v>
      </c>
      <c r="E1190" s="13">
        <f t="shared" si="82"/>
        <v>6.3704395452747253E-2</v>
      </c>
      <c r="F1190" s="13">
        <f t="shared" si="82"/>
        <v>8.5163999974558854E-2</v>
      </c>
      <c r="G1190" s="13">
        <f t="shared" si="82"/>
        <v>1.9210029227376739E-2</v>
      </c>
      <c r="H1190" s="13">
        <f t="shared" si="82"/>
        <v>1.067986218700096E-2</v>
      </c>
      <c r="I1190" s="13">
        <f t="shared" si="82"/>
        <v>2.905153630475792E-2</v>
      </c>
      <c r="J1190" s="13">
        <f t="shared" si="82"/>
        <v>3.4501658897314734E-2</v>
      </c>
      <c r="K1190" s="13">
        <f t="shared" si="82"/>
        <v>7.9523027011048977E-2</v>
      </c>
      <c r="L1190" s="13">
        <f t="shared" si="82"/>
        <v>2.1026932513247547E-2</v>
      </c>
      <c r="M1190" s="13">
        <f t="shared" si="82"/>
        <v>0.14544372050154933</v>
      </c>
      <c r="N1190" s="13">
        <f t="shared" si="82"/>
        <v>0.14544372050154933</v>
      </c>
      <c r="O1190" s="1"/>
      <c r="P1190" s="51"/>
    </row>
    <row r="1191" spans="1:16">
      <c r="B1191" s="4"/>
      <c r="O1191" s="1"/>
      <c r="P1191" s="51"/>
    </row>
    <row r="1192" spans="1:16">
      <c r="A1192" t="s">
        <v>2611</v>
      </c>
      <c r="B1192" s="4" t="s">
        <v>2151</v>
      </c>
      <c r="C1192" s="5">
        <v>76.87319379887758</v>
      </c>
      <c r="D1192" s="5">
        <v>0.24768604535117539</v>
      </c>
      <c r="E1192" s="5">
        <v>13.140332139285309</v>
      </c>
      <c r="F1192" s="5">
        <v>1.723718380199895</v>
      </c>
      <c r="G1192" s="5">
        <v>6.5876839644376115E-2</v>
      </c>
      <c r="H1192" s="5">
        <v>0.24707982002221054</v>
      </c>
      <c r="I1192" s="5">
        <v>1.5201285919647007</v>
      </c>
      <c r="J1192" s="5">
        <v>2.1365355337224781</v>
      </c>
      <c r="K1192" s="5">
        <v>3.8296772248257236</v>
      </c>
      <c r="L1192" s="5">
        <v>0.27865343658628244</v>
      </c>
      <c r="M1192" s="5">
        <v>100</v>
      </c>
      <c r="N1192" s="5">
        <v>5.8105999999999938</v>
      </c>
      <c r="O1192" s="1"/>
      <c r="P1192" s="51"/>
    </row>
    <row r="1193" spans="1:16">
      <c r="A1193" t="s">
        <v>2611</v>
      </c>
      <c r="B1193" s="4" t="s">
        <v>2152</v>
      </c>
      <c r="C1193" s="5">
        <v>76.747660208773823</v>
      </c>
      <c r="D1193" s="5">
        <v>0.28793580417613063</v>
      </c>
      <c r="E1193" s="5">
        <v>13.133253877298218</v>
      </c>
      <c r="F1193" s="5">
        <v>1.8043462378512412</v>
      </c>
      <c r="G1193" s="5">
        <v>4.5110018984394852E-2</v>
      </c>
      <c r="H1193" s="5">
        <v>0.28364823148530804</v>
      </c>
      <c r="I1193" s="5">
        <v>1.5459360200813679</v>
      </c>
      <c r="J1193" s="5">
        <v>2.1789745373576035</v>
      </c>
      <c r="K1193" s="5">
        <v>3.7697490592310938</v>
      </c>
      <c r="L1193" s="5">
        <v>0.26266071582400013</v>
      </c>
      <c r="M1193" s="5">
        <v>100</v>
      </c>
      <c r="N1193" s="5">
        <v>8.2930999999999955</v>
      </c>
      <c r="O1193" s="1"/>
      <c r="P1193" s="51"/>
    </row>
    <row r="1194" spans="1:16">
      <c r="A1194" t="s">
        <v>2611</v>
      </c>
      <c r="B1194" s="4" t="s">
        <v>2153</v>
      </c>
      <c r="C1194" s="5">
        <v>75.434442284617489</v>
      </c>
      <c r="D1194" s="5">
        <v>0.35410912097640712</v>
      </c>
      <c r="E1194" s="5">
        <v>13.123233774639475</v>
      </c>
      <c r="F1194" s="5">
        <v>1.7265248124440042</v>
      </c>
      <c r="G1194" s="5">
        <v>4.5418362260725959E-2</v>
      </c>
      <c r="H1194" s="5">
        <v>0.29150649524560562</v>
      </c>
      <c r="I1194" s="5">
        <v>1.4926789659896336</v>
      </c>
      <c r="J1194" s="5">
        <v>3.5351608374365915</v>
      </c>
      <c r="K1194" s="5">
        <v>3.7523846367221836</v>
      </c>
      <c r="L1194" s="5">
        <v>0.31590923341966737</v>
      </c>
      <c r="M1194" s="5">
        <v>100</v>
      </c>
      <c r="N1194" s="5">
        <v>5.9081000000000046</v>
      </c>
      <c r="O1194" s="1"/>
      <c r="P1194" s="51"/>
    </row>
    <row r="1195" spans="1:16">
      <c r="A1195" t="s">
        <v>2611</v>
      </c>
      <c r="B1195" s="4" t="s">
        <v>2154</v>
      </c>
      <c r="C1195" s="5">
        <v>75.611571635690481</v>
      </c>
      <c r="D1195" s="5">
        <v>0.31294692954793052</v>
      </c>
      <c r="E1195" s="5">
        <v>13.053414480312576</v>
      </c>
      <c r="F1195" s="5">
        <v>1.7243698958905005</v>
      </c>
      <c r="G1195" s="5">
        <v>5.3640760793886126E-2</v>
      </c>
      <c r="H1195" s="5">
        <v>0.29075710786923648</v>
      </c>
      <c r="I1195" s="5">
        <v>1.5465195809408354</v>
      </c>
      <c r="J1195" s="5">
        <v>3.4074052079323085</v>
      </c>
      <c r="K1195" s="5">
        <v>3.762819147629072</v>
      </c>
      <c r="L1195" s="5">
        <v>0.30543052677276933</v>
      </c>
      <c r="M1195" s="5">
        <v>100</v>
      </c>
      <c r="N1195" s="5">
        <v>2.3336000000000041</v>
      </c>
      <c r="O1195" s="1"/>
      <c r="P1195" s="51"/>
    </row>
    <row r="1196" spans="1:16">
      <c r="A1196" t="s">
        <v>2611</v>
      </c>
      <c r="B1196" s="4" t="s">
        <v>2155</v>
      </c>
      <c r="C1196" s="5">
        <v>75.423523033415037</v>
      </c>
      <c r="D1196" s="5">
        <v>0.24995970434502293</v>
      </c>
      <c r="E1196" s="5">
        <v>13.115346050711821</v>
      </c>
      <c r="F1196" s="5">
        <v>1.6477364308306768</v>
      </c>
      <c r="G1196" s="5">
        <v>2.597970773613777E-2</v>
      </c>
      <c r="H1196" s="5">
        <v>0.25498357821229634</v>
      </c>
      <c r="I1196" s="5">
        <v>1.4668246395893818</v>
      </c>
      <c r="J1196" s="5">
        <v>3.830002574735357</v>
      </c>
      <c r="K1196" s="5">
        <v>3.802099141964209</v>
      </c>
      <c r="L1196" s="5">
        <v>0.2369489176691737</v>
      </c>
      <c r="M1196" s="5">
        <v>100</v>
      </c>
      <c r="N1196" s="5">
        <v>4.4561999999999955</v>
      </c>
      <c r="O1196" s="1"/>
      <c r="P1196" s="51"/>
    </row>
    <row r="1197" spans="1:16">
      <c r="A1197" t="s">
        <v>2611</v>
      </c>
      <c r="B1197" s="4" t="s">
        <v>2156</v>
      </c>
      <c r="C1197" s="5">
        <v>75.425808299003236</v>
      </c>
      <c r="D1197" s="5">
        <v>0.25386305160698347</v>
      </c>
      <c r="E1197" s="5">
        <v>13.001757785148913</v>
      </c>
      <c r="F1197" s="5">
        <v>1.7589451617016032</v>
      </c>
      <c r="G1197" s="5">
        <v>6.6279577713541649E-2</v>
      </c>
      <c r="H1197" s="5">
        <v>0.23944231601256577</v>
      </c>
      <c r="I1197" s="5">
        <v>1.4477168649138978</v>
      </c>
      <c r="J1197" s="5">
        <v>3.9166421078372973</v>
      </c>
      <c r="K1197" s="5">
        <v>3.6713046277194987</v>
      </c>
      <c r="L1197" s="5">
        <v>0.28177024222321151</v>
      </c>
      <c r="M1197" s="5">
        <v>100</v>
      </c>
      <c r="N1197" s="5">
        <v>4.3114000000000061</v>
      </c>
      <c r="O1197" s="1"/>
      <c r="P1197" s="51"/>
    </row>
    <row r="1198" spans="1:16">
      <c r="A1198" t="s">
        <v>2611</v>
      </c>
      <c r="B1198" s="4" t="s">
        <v>2157</v>
      </c>
      <c r="C1198" s="5">
        <v>75.001536754478721</v>
      </c>
      <c r="D1198" s="5">
        <v>0.36879919567833386</v>
      </c>
      <c r="E1198" s="5">
        <v>13.081895990373146</v>
      </c>
      <c r="F1198" s="5">
        <v>1.7484098498148082</v>
      </c>
      <c r="G1198" s="5">
        <v>7.3262034871303325E-2</v>
      </c>
      <c r="H1198" s="5">
        <v>0.24431583169673327</v>
      </c>
      <c r="I1198" s="5">
        <v>1.4866302360350694</v>
      </c>
      <c r="J1198" s="5">
        <v>3.8084839265900201</v>
      </c>
      <c r="K1198" s="5">
        <v>3.9568250131535767</v>
      </c>
      <c r="L1198" s="5">
        <v>0.29674676890859175</v>
      </c>
      <c r="M1198" s="5">
        <v>100</v>
      </c>
      <c r="N1198" s="5">
        <v>4.0185000000000031</v>
      </c>
      <c r="O1198" s="1"/>
      <c r="P1198" s="51"/>
    </row>
    <row r="1199" spans="1:16">
      <c r="A1199" t="s">
        <v>2611</v>
      </c>
      <c r="B1199" s="4" t="s">
        <v>2158</v>
      </c>
      <c r="C1199" s="5">
        <v>75.414465647763436</v>
      </c>
      <c r="D1199" s="5">
        <v>0.29913634265217159</v>
      </c>
      <c r="E1199" s="5">
        <v>13.021758935830341</v>
      </c>
      <c r="F1199" s="5">
        <v>1.671181053465864</v>
      </c>
      <c r="G1199" s="5">
        <v>0.10281056325656833</v>
      </c>
      <c r="H1199" s="5">
        <v>0.24890510799802268</v>
      </c>
      <c r="I1199" s="5">
        <v>1.5003493032319741</v>
      </c>
      <c r="J1199" s="5">
        <v>3.7697887430394692</v>
      </c>
      <c r="K1199" s="5">
        <v>3.7388110616775543</v>
      </c>
      <c r="L1199" s="5">
        <v>0.30057338840476688</v>
      </c>
      <c r="M1199" s="5">
        <v>100</v>
      </c>
      <c r="N1199" s="5">
        <v>2.0908000000000015</v>
      </c>
      <c r="O1199" s="1"/>
      <c r="P1199" s="51"/>
    </row>
    <row r="1200" spans="1:16">
      <c r="B1200" s="12" t="s">
        <v>230</v>
      </c>
      <c r="C1200" s="13">
        <f>AVERAGE(C1192:C1199)</f>
        <v>75.741525207827479</v>
      </c>
      <c r="D1200" s="13">
        <f t="shared" ref="D1200:N1200" si="83">AVERAGE(D1192:D1199)</f>
        <v>0.2968045242917694</v>
      </c>
      <c r="E1200" s="13">
        <f t="shared" si="83"/>
        <v>13.083874129199973</v>
      </c>
      <c r="F1200" s="13">
        <f t="shared" si="83"/>
        <v>1.7256539777748241</v>
      </c>
      <c r="G1200" s="13">
        <f t="shared" si="83"/>
        <v>5.9797233157616772E-2</v>
      </c>
      <c r="H1200" s="13">
        <f t="shared" si="83"/>
        <v>0.26257981106774742</v>
      </c>
      <c r="I1200" s="13">
        <f t="shared" si="83"/>
        <v>1.5008480253433576</v>
      </c>
      <c r="J1200" s="13">
        <f t="shared" si="83"/>
        <v>3.3228741835813911</v>
      </c>
      <c r="K1200" s="13">
        <f t="shared" si="83"/>
        <v>3.7854587391153642</v>
      </c>
      <c r="L1200" s="13">
        <f t="shared" si="83"/>
        <v>0.28483665372605793</v>
      </c>
      <c r="M1200" s="13">
        <f t="shared" si="83"/>
        <v>100</v>
      </c>
      <c r="N1200" s="13">
        <f t="shared" si="83"/>
        <v>4.6527875000000005</v>
      </c>
      <c r="O1200" s="1">
        <v>8</v>
      </c>
      <c r="P1200" s="51"/>
    </row>
    <row r="1201" spans="1:16">
      <c r="B1201" s="12" t="s">
        <v>231</v>
      </c>
      <c r="C1201" s="13">
        <f>STDEV(C1192:C1199)</f>
        <v>0.68238266485940147</v>
      </c>
      <c r="D1201" s="13">
        <f t="shared" ref="D1201:N1201" si="84">STDEV(D1192:D1199)</f>
        <v>4.6694677787389588E-2</v>
      </c>
      <c r="E1201" s="13">
        <f t="shared" si="84"/>
        <v>5.3047989606492707E-2</v>
      </c>
      <c r="F1201" s="13">
        <f t="shared" si="84"/>
        <v>4.9081858442697676E-2</v>
      </c>
      <c r="G1201" s="13">
        <f t="shared" si="84"/>
        <v>2.3035448531721531E-2</v>
      </c>
      <c r="H1201" s="13">
        <f t="shared" si="84"/>
        <v>2.2130967480628087E-2</v>
      </c>
      <c r="I1201" s="13">
        <f t="shared" si="84"/>
        <v>3.5335529031308578E-2</v>
      </c>
      <c r="J1201" s="13">
        <f t="shared" si="84"/>
        <v>0.73808690053725956</v>
      </c>
      <c r="K1201" s="13">
        <f t="shared" si="84"/>
        <v>8.3374358610510041E-2</v>
      </c>
      <c r="L1201" s="13">
        <f t="shared" si="84"/>
        <v>2.5667519825873366E-2</v>
      </c>
      <c r="M1201" s="13">
        <f t="shared" si="84"/>
        <v>0</v>
      </c>
      <c r="N1201" s="13">
        <f t="shared" si="84"/>
        <v>2.0237213835883736</v>
      </c>
      <c r="O1201" s="1"/>
      <c r="P1201" s="51"/>
    </row>
    <row r="1202" spans="1:16">
      <c r="B1202" s="4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1"/>
      <c r="P1202" s="51"/>
    </row>
    <row r="1203" spans="1:16">
      <c r="A1203" t="s">
        <v>2611</v>
      </c>
      <c r="B1203" s="4" t="s">
        <v>531</v>
      </c>
      <c r="C1203" s="5">
        <v>67.952493798535514</v>
      </c>
      <c r="D1203" s="5">
        <v>0.66583376665444849</v>
      </c>
      <c r="E1203" s="5">
        <v>15.442818661506594</v>
      </c>
      <c r="F1203" s="5">
        <v>4.5794192360477703</v>
      </c>
      <c r="G1203" s="5">
        <v>0.22550208420352738</v>
      </c>
      <c r="H1203" s="5">
        <v>0.56866150659358461</v>
      </c>
      <c r="I1203" s="5">
        <v>2.2176096018276206</v>
      </c>
      <c r="J1203" s="5">
        <v>5.7501108165474681</v>
      </c>
      <c r="K1203" s="5">
        <v>2.4663820954556694</v>
      </c>
      <c r="L1203" s="5">
        <v>0.16938522389204763</v>
      </c>
      <c r="M1203" s="5">
        <v>100</v>
      </c>
      <c r="N1203" s="5">
        <v>6.1512000000000029</v>
      </c>
      <c r="O1203" s="1"/>
      <c r="P1203" s="83" t="s">
        <v>2625</v>
      </c>
    </row>
    <row r="1204" spans="1:16">
      <c r="A1204" t="s">
        <v>2611</v>
      </c>
      <c r="B1204" s="4" t="s">
        <v>542</v>
      </c>
      <c r="C1204" s="5">
        <v>69.910600818329399</v>
      </c>
      <c r="D1204" s="5">
        <v>0.45034247473809363</v>
      </c>
      <c r="E1204" s="5">
        <v>15.047795348388156</v>
      </c>
      <c r="F1204" s="5">
        <v>3.9605757899166449</v>
      </c>
      <c r="G1204" s="5">
        <v>0.13851783523643715</v>
      </c>
      <c r="H1204" s="5">
        <v>0.42077116894755784</v>
      </c>
      <c r="I1204" s="5">
        <v>1.6877755355398212</v>
      </c>
      <c r="J1204" s="5">
        <v>5.5704221878715563</v>
      </c>
      <c r="K1204" s="5">
        <v>2.6788062339112431</v>
      </c>
      <c r="L1204" s="5">
        <v>0.17363631879796457</v>
      </c>
      <c r="M1204" s="5">
        <v>100</v>
      </c>
      <c r="N1204" s="5">
        <v>4.7082999999999942</v>
      </c>
      <c r="O1204" s="1"/>
      <c r="P1204" s="51"/>
    </row>
    <row r="1205" spans="1:16">
      <c r="A1205" t="s">
        <v>2611</v>
      </c>
      <c r="B1205" s="4" t="s">
        <v>575</v>
      </c>
      <c r="C1205" s="5">
        <v>70.152446781443473</v>
      </c>
      <c r="D1205" s="5">
        <v>0.47728352132982776</v>
      </c>
      <c r="E1205" s="5">
        <v>14.923670596217454</v>
      </c>
      <c r="F1205" s="5">
        <v>3.8314498346196246</v>
      </c>
      <c r="G1205" s="5">
        <v>0.20117250445254856</v>
      </c>
      <c r="H1205" s="5">
        <v>0.41446018149436009</v>
      </c>
      <c r="I1205" s="5">
        <v>1.667373420405394</v>
      </c>
      <c r="J1205" s="5">
        <v>5.5355885845136124</v>
      </c>
      <c r="K1205" s="5">
        <v>2.6597510813332201</v>
      </c>
      <c r="L1205" s="5">
        <v>0.17657323382240692</v>
      </c>
      <c r="M1205" s="5">
        <v>100</v>
      </c>
      <c r="N1205" s="5">
        <v>5.671999999999997</v>
      </c>
      <c r="O1205" s="1"/>
      <c r="P1205" s="51"/>
    </row>
    <row r="1206" spans="1:16">
      <c r="A1206" t="s">
        <v>2611</v>
      </c>
      <c r="B1206" s="4" t="s">
        <v>572</v>
      </c>
      <c r="C1206" s="5">
        <v>70.938927330908314</v>
      </c>
      <c r="D1206" s="5">
        <v>0.54399146678336019</v>
      </c>
      <c r="E1206" s="5">
        <v>15.030932910319175</v>
      </c>
      <c r="F1206" s="5">
        <v>3.8575281021797991</v>
      </c>
      <c r="G1206" s="5">
        <v>0.18819243497524821</v>
      </c>
      <c r="H1206" s="5">
        <v>0.34292809670978858</v>
      </c>
      <c r="I1206" s="5">
        <v>1.6162896917648988</v>
      </c>
      <c r="J1206" s="5">
        <v>4.8394168968629492</v>
      </c>
      <c r="K1206" s="5">
        <v>2.4788337937258977</v>
      </c>
      <c r="L1206" s="5">
        <v>0.21044990837732133</v>
      </c>
      <c r="M1206" s="5">
        <v>100</v>
      </c>
      <c r="N1206" s="5">
        <v>8.5925000000000011</v>
      </c>
      <c r="O1206" s="1"/>
      <c r="P1206" s="51"/>
    </row>
    <row r="1207" spans="1:16">
      <c r="A1207" t="s">
        <v>2611</v>
      </c>
      <c r="B1207" s="4" t="s">
        <v>549</v>
      </c>
      <c r="C1207" s="5">
        <v>70.992029057970782</v>
      </c>
      <c r="D1207" s="5">
        <v>0.351217146611355</v>
      </c>
      <c r="E1207" s="5">
        <v>14.776511473618903</v>
      </c>
      <c r="F1207" s="5">
        <v>3.1821080147053289</v>
      </c>
      <c r="G1207" s="5">
        <v>0.12134476985558111</v>
      </c>
      <c r="H1207" s="5">
        <v>0.42527389696592383</v>
      </c>
      <c r="I1207" s="5">
        <v>1.5745648132317855</v>
      </c>
      <c r="J1207" s="5">
        <v>5.0978222650894676</v>
      </c>
      <c r="K1207" s="5">
        <v>3.3164624200136985</v>
      </c>
      <c r="L1207" s="5">
        <v>0.21004555899282046</v>
      </c>
      <c r="M1207" s="5">
        <v>100</v>
      </c>
      <c r="N1207" s="5">
        <v>6.9997000000000043</v>
      </c>
      <c r="O1207" s="1"/>
      <c r="P1207" s="51"/>
    </row>
    <row r="1208" spans="1:16">
      <c r="A1208" t="s">
        <v>2611</v>
      </c>
      <c r="B1208" s="4" t="s">
        <v>536</v>
      </c>
      <c r="C1208" s="5">
        <v>71.50212198192358</v>
      </c>
      <c r="D1208" s="5">
        <v>0.37386726225025924</v>
      </c>
      <c r="E1208" s="5">
        <v>14.843858528795096</v>
      </c>
      <c r="F1208" s="5">
        <v>3.1084423758874795</v>
      </c>
      <c r="G1208" s="5">
        <v>0.1215565580064031</v>
      </c>
      <c r="H1208" s="5">
        <v>0.25246469734970328</v>
      </c>
      <c r="I1208" s="5">
        <v>1.360760618255398</v>
      </c>
      <c r="J1208" s="5">
        <v>4.6726138875936485</v>
      </c>
      <c r="K1208" s="5">
        <v>3.535498641522357</v>
      </c>
      <c r="L1208" s="5">
        <v>0.29560215073448248</v>
      </c>
      <c r="M1208" s="5">
        <v>100</v>
      </c>
      <c r="N1208" s="5">
        <v>7.1387</v>
      </c>
      <c r="O1208" s="1"/>
      <c r="P1208" s="51"/>
    </row>
    <row r="1209" spans="1:16">
      <c r="A1209" t="s">
        <v>2611</v>
      </c>
      <c r="B1209" s="4" t="s">
        <v>563</v>
      </c>
      <c r="C1209" s="5">
        <v>71.555922980371676</v>
      </c>
      <c r="D1209" s="5">
        <v>0.60524904243504807</v>
      </c>
      <c r="E1209" s="5">
        <v>14.535560762339342</v>
      </c>
      <c r="F1209" s="5">
        <v>2.6991513853798264</v>
      </c>
      <c r="G1209" s="5">
        <v>8.0296232660492628E-2</v>
      </c>
      <c r="H1209" s="5">
        <v>0.52432684451994405</v>
      </c>
      <c r="I1209" s="5">
        <v>1.8679019047690999</v>
      </c>
      <c r="J1209" s="5">
        <v>4.9697971764650024</v>
      </c>
      <c r="K1209" s="5">
        <v>2.9416373740110027</v>
      </c>
      <c r="L1209" s="5">
        <v>0.28425837687209482</v>
      </c>
      <c r="M1209" s="5">
        <v>100</v>
      </c>
      <c r="N1209" s="5">
        <v>7.3431000000000068</v>
      </c>
      <c r="O1209" s="1"/>
      <c r="P1209" s="51"/>
    </row>
    <row r="1210" spans="1:16">
      <c r="A1210" t="s">
        <v>2611</v>
      </c>
      <c r="B1210" s="4" t="s">
        <v>530</v>
      </c>
      <c r="C1210" s="5">
        <v>71.570894763896973</v>
      </c>
      <c r="D1210" s="5">
        <v>0.41938844904965994</v>
      </c>
      <c r="E1210" s="5">
        <v>14.74546381428059</v>
      </c>
      <c r="F1210" s="5">
        <v>2.9304893195162678</v>
      </c>
      <c r="G1210" s="5">
        <v>8.6495368828163999E-2</v>
      </c>
      <c r="H1210" s="5">
        <v>0.34955848750174273</v>
      </c>
      <c r="I1210" s="5">
        <v>1.6427117179343365</v>
      </c>
      <c r="J1210" s="5">
        <v>4.6388877950556129</v>
      </c>
      <c r="K1210" s="5">
        <v>3.4220757313398837</v>
      </c>
      <c r="L1210" s="5">
        <v>0.25049728025746826</v>
      </c>
      <c r="M1210" s="5">
        <v>100</v>
      </c>
      <c r="N1210" s="5">
        <v>6.0388999999999982</v>
      </c>
      <c r="O1210" s="1"/>
      <c r="P1210" s="51"/>
    </row>
    <row r="1211" spans="1:16">
      <c r="A1211" t="s">
        <v>2611</v>
      </c>
      <c r="B1211" s="4" t="s">
        <v>533</v>
      </c>
      <c r="C1211" s="5">
        <v>72.852962975730833</v>
      </c>
      <c r="D1211" s="5">
        <v>0.29339751103143963</v>
      </c>
      <c r="E1211" s="5">
        <v>14.390319049917267</v>
      </c>
      <c r="F1211" s="5">
        <v>2.550255532956426</v>
      </c>
      <c r="G1211" s="5">
        <v>0.1335224334666299</v>
      </c>
      <c r="H1211" s="5">
        <v>0.20088854798676228</v>
      </c>
      <c r="I1211" s="5">
        <v>1.053707166988417</v>
      </c>
      <c r="J1211" s="5">
        <v>4.6534253481798125</v>
      </c>
      <c r="K1211" s="5">
        <v>3.6785649648372867</v>
      </c>
      <c r="L1211" s="5">
        <v>0.24920065154440157</v>
      </c>
      <c r="M1211" s="5">
        <v>100</v>
      </c>
      <c r="N1211" s="5">
        <v>7.1744000000000057</v>
      </c>
      <c r="O1211" s="1"/>
      <c r="P1211" s="51"/>
    </row>
    <row r="1212" spans="1:16">
      <c r="A1212" t="s">
        <v>2611</v>
      </c>
      <c r="B1212" s="4" t="s">
        <v>568</v>
      </c>
      <c r="C1212" s="5">
        <v>73.146173613179897</v>
      </c>
      <c r="D1212" s="5">
        <v>0.25915956012679253</v>
      </c>
      <c r="E1212" s="5">
        <v>14.27305401541828</v>
      </c>
      <c r="F1212" s="5">
        <v>2.5584722314499477</v>
      </c>
      <c r="G1212" s="5">
        <v>7.2354899065344438E-2</v>
      </c>
      <c r="H1212" s="5">
        <v>0.13772077781516492</v>
      </c>
      <c r="I1212" s="5">
        <v>0.99526135421109363</v>
      </c>
      <c r="J1212" s="5">
        <v>4.7265366307392584</v>
      </c>
      <c r="K1212" s="5">
        <v>3.6374839526864116</v>
      </c>
      <c r="L1212" s="5">
        <v>0.25034452162395598</v>
      </c>
      <c r="M1212" s="5">
        <v>100</v>
      </c>
      <c r="N1212" s="5">
        <v>6.6821999999999946</v>
      </c>
      <c r="O1212" s="1"/>
      <c r="P1212" s="51"/>
    </row>
    <row r="1213" spans="1:16">
      <c r="A1213" t="s">
        <v>2611</v>
      </c>
      <c r="B1213" s="4" t="s">
        <v>570</v>
      </c>
      <c r="C1213" s="5">
        <v>74.17589202969441</v>
      </c>
      <c r="D1213" s="5">
        <v>0.28825872324340462</v>
      </c>
      <c r="E1213" s="5">
        <v>13.52034269060232</v>
      </c>
      <c r="F1213" s="5">
        <v>2.5583348277902407</v>
      </c>
      <c r="G1213" s="5">
        <v>6.2144350577039341E-2</v>
      </c>
      <c r="H1213" s="5">
        <v>0.25823893198055453</v>
      </c>
      <c r="I1213" s="5">
        <v>1.3911979888726496</v>
      </c>
      <c r="J1213" s="5">
        <v>4.8620678916559914</v>
      </c>
      <c r="K1213" s="5">
        <v>2.7541104724023029</v>
      </c>
      <c r="L1213" s="5">
        <v>0.16707133338129915</v>
      </c>
      <c r="M1213" s="5">
        <v>100</v>
      </c>
      <c r="N1213" s="5">
        <v>6.8781000000000034</v>
      </c>
      <c r="O1213" s="1"/>
      <c r="P1213" s="51"/>
    </row>
    <row r="1214" spans="1:16">
      <c r="A1214" t="s">
        <v>2611</v>
      </c>
      <c r="B1214" s="4" t="s">
        <v>532</v>
      </c>
      <c r="C1214" s="5">
        <v>74.257118287789027</v>
      </c>
      <c r="D1214" s="5">
        <v>0.36336600767854349</v>
      </c>
      <c r="E1214" s="5">
        <v>13.792714069801782</v>
      </c>
      <c r="F1214" s="5">
        <v>2.5740710178413213</v>
      </c>
      <c r="G1214" s="5">
        <v>7.4789795528377598E-2</v>
      </c>
      <c r="H1214" s="5">
        <v>0.1928495735107621</v>
      </c>
      <c r="I1214" s="5">
        <v>1.3514214860240081</v>
      </c>
      <c r="J1214" s="5">
        <v>4.5761057450098148</v>
      </c>
      <c r="K1214" s="5">
        <v>2.676339402046453</v>
      </c>
      <c r="L1214" s="5">
        <v>0.18234369299723779</v>
      </c>
      <c r="M1214" s="5">
        <v>100</v>
      </c>
      <c r="N1214" s="5">
        <v>7.8991999999999933</v>
      </c>
      <c r="O1214" s="1"/>
      <c r="P1214" s="51"/>
    </row>
    <row r="1215" spans="1:16">
      <c r="A1215" t="s">
        <v>2611</v>
      </c>
      <c r="B1215" s="4" t="s">
        <v>566</v>
      </c>
      <c r="C1215" s="5">
        <v>74.297418309993333</v>
      </c>
      <c r="D1215" s="5">
        <v>0.41564363493903556</v>
      </c>
      <c r="E1215" s="5">
        <v>13.875446489259103</v>
      </c>
      <c r="F1215" s="5">
        <v>1.8657444127963794</v>
      </c>
      <c r="G1215" s="5">
        <v>0.10783712414354878</v>
      </c>
      <c r="H1215" s="5">
        <v>0.34862823299969065</v>
      </c>
      <c r="I1215" s="5">
        <v>1.5127275529766129</v>
      </c>
      <c r="J1215" s="5">
        <v>4.5924731838845343</v>
      </c>
      <c r="K1215" s="5">
        <v>2.8890544435916952</v>
      </c>
      <c r="L1215" s="5">
        <v>0.12266426041469312</v>
      </c>
      <c r="M1215" s="5">
        <v>100</v>
      </c>
      <c r="N1215" s="5">
        <v>6.5767000000000024</v>
      </c>
      <c r="O1215" s="1"/>
      <c r="P1215" s="51"/>
    </row>
    <row r="1216" spans="1:16">
      <c r="A1216" t="s">
        <v>2611</v>
      </c>
      <c r="B1216" s="4" t="s">
        <v>529</v>
      </c>
      <c r="C1216" s="5">
        <v>74.33465295580001</v>
      </c>
      <c r="D1216" s="5">
        <v>0.3206510328907915</v>
      </c>
      <c r="E1216" s="5">
        <v>13.574920784969008</v>
      </c>
      <c r="F1216" s="5">
        <v>2.627785715131659</v>
      </c>
      <c r="G1216" s="5">
        <v>8.3078075927997486E-2</v>
      </c>
      <c r="H1216" s="5">
        <v>0.20046813041760292</v>
      </c>
      <c r="I1216" s="5">
        <v>1.3714024855701061</v>
      </c>
      <c r="J1216" s="5">
        <v>4.5700209194434551</v>
      </c>
      <c r="K1216" s="5">
        <v>2.8070921542935463</v>
      </c>
      <c r="L1216" s="5">
        <v>0.14200243109126715</v>
      </c>
      <c r="M1216" s="5">
        <v>100</v>
      </c>
      <c r="N1216" s="5">
        <v>7.1199000000000012</v>
      </c>
      <c r="O1216" s="1"/>
      <c r="P1216" s="51"/>
    </row>
    <row r="1217" spans="1:16">
      <c r="A1217" t="s">
        <v>2611</v>
      </c>
      <c r="B1217" s="4" t="s">
        <v>544</v>
      </c>
      <c r="C1217" s="5">
        <v>74.540520275048777</v>
      </c>
      <c r="D1217" s="5">
        <v>0.28904086536413287</v>
      </c>
      <c r="E1217" s="5">
        <v>13.413314474143881</v>
      </c>
      <c r="F1217" s="5">
        <v>2.5455751910771038</v>
      </c>
      <c r="G1217" s="5">
        <v>0.11893111851466842</v>
      </c>
      <c r="H1217" s="5">
        <v>0.2035897785465359</v>
      </c>
      <c r="I1217" s="5">
        <v>1.3517693271188898</v>
      </c>
      <c r="J1217" s="5">
        <v>4.6688209882328877</v>
      </c>
      <c r="K1217" s="5">
        <v>2.7450025988190281</v>
      </c>
      <c r="L1217" s="5">
        <v>0.15940665979328736</v>
      </c>
      <c r="M1217" s="5">
        <v>100</v>
      </c>
      <c r="N1217" s="5">
        <v>6.1111999999999966</v>
      </c>
      <c r="O1217" s="1"/>
      <c r="P1217" s="51"/>
    </row>
    <row r="1218" spans="1:16">
      <c r="A1218" t="s">
        <v>2611</v>
      </c>
      <c r="B1218" s="4" t="s">
        <v>548</v>
      </c>
      <c r="C1218" s="5">
        <v>74.728175140016404</v>
      </c>
      <c r="D1218" s="5">
        <v>0.35014528339619855</v>
      </c>
      <c r="E1218" s="5">
        <v>13.586483992090423</v>
      </c>
      <c r="F1218" s="5">
        <v>2.5202845993183391</v>
      </c>
      <c r="G1218" s="5">
        <v>6.1922703030471551E-2</v>
      </c>
      <c r="H1218" s="5">
        <v>0.22698859656346215</v>
      </c>
      <c r="I1218" s="5">
        <v>1.323271330778798</v>
      </c>
      <c r="J1218" s="5">
        <v>4.2820797181812242</v>
      </c>
      <c r="K1218" s="5">
        <v>2.8138565175404167</v>
      </c>
      <c r="L1218" s="5">
        <v>0.13798981679426864</v>
      </c>
      <c r="M1218" s="5">
        <v>100</v>
      </c>
      <c r="N1218" s="5">
        <v>6.4930999999999983</v>
      </c>
      <c r="O1218" s="1"/>
      <c r="P1218" s="51"/>
    </row>
    <row r="1219" spans="1:16">
      <c r="A1219" t="s">
        <v>2611</v>
      </c>
      <c r="B1219" s="4" t="s">
        <v>562</v>
      </c>
      <c r="C1219" s="5">
        <v>74.827240154310516</v>
      </c>
      <c r="D1219" s="5">
        <v>0.47702958635575615</v>
      </c>
      <c r="E1219" s="5">
        <v>12.988309694520654</v>
      </c>
      <c r="F1219" s="5">
        <v>2.2353782146432173</v>
      </c>
      <c r="G1219" s="5">
        <v>2.6327671974429125E-2</v>
      </c>
      <c r="H1219" s="5">
        <v>0.38042016924296018</v>
      </c>
      <c r="I1219" s="5">
        <v>1.7644208204709446</v>
      </c>
      <c r="J1219" s="5">
        <v>3.91576264266281</v>
      </c>
      <c r="K1219" s="5">
        <v>3.2358526444053535</v>
      </c>
      <c r="L1219" s="5">
        <v>0.19277620270488563</v>
      </c>
      <c r="M1219" s="5">
        <v>100</v>
      </c>
      <c r="N1219" s="5">
        <v>21.379300000000001</v>
      </c>
      <c r="O1219" s="1"/>
      <c r="P1219" s="51"/>
    </row>
    <row r="1220" spans="1:16">
      <c r="A1220" t="s">
        <v>2611</v>
      </c>
      <c r="B1220" s="4" t="s">
        <v>534</v>
      </c>
      <c r="C1220" s="5">
        <v>74.851041497160921</v>
      </c>
      <c r="D1220" s="5">
        <v>0.27296611968623069</v>
      </c>
      <c r="E1220" s="5">
        <v>13.75440086298404</v>
      </c>
      <c r="F1220" s="5">
        <v>2.5941140781276433</v>
      </c>
      <c r="G1220" s="5">
        <v>9.217160967861171E-2</v>
      </c>
      <c r="H1220" s="5">
        <v>0.21778169564294356</v>
      </c>
      <c r="I1220" s="5">
        <v>1.4310792796540304</v>
      </c>
      <c r="J1220" s="5">
        <v>3.9054985058349487</v>
      </c>
      <c r="K1220" s="5">
        <v>2.7362133234476684</v>
      </c>
      <c r="L1220" s="5">
        <v>0.18694036163859204</v>
      </c>
      <c r="M1220" s="5">
        <v>100</v>
      </c>
      <c r="N1220" s="5">
        <v>7.2056999999999931</v>
      </c>
      <c r="O1220" s="1"/>
      <c r="P1220" s="51"/>
    </row>
    <row r="1221" spans="1:16">
      <c r="A1221" t="s">
        <v>2611</v>
      </c>
      <c r="B1221" s="7" t="s">
        <v>535</v>
      </c>
      <c r="C1221" s="8">
        <v>74.865282027674724</v>
      </c>
      <c r="D1221" s="8">
        <v>0.32942565463456902</v>
      </c>
      <c r="E1221" s="8">
        <v>13.194725012862518</v>
      </c>
      <c r="F1221" s="8">
        <v>1.7924557935497847</v>
      </c>
      <c r="G1221" s="8">
        <v>6.4286604023937821E-2</v>
      </c>
      <c r="H1221" s="8">
        <v>0.33581412981667519</v>
      </c>
      <c r="I1221" s="8">
        <v>1.5106609981315495</v>
      </c>
      <c r="J1221" s="8">
        <v>3.69640120230713</v>
      </c>
      <c r="K1221" s="8">
        <v>3.9967721844620754</v>
      </c>
      <c r="L1221" s="8">
        <v>0.2767700181429229</v>
      </c>
      <c r="M1221" s="8">
        <v>100</v>
      </c>
      <c r="N1221" s="8">
        <v>7.6774999999999949</v>
      </c>
      <c r="O1221" s="1"/>
      <c r="P1221" s="51"/>
    </row>
    <row r="1222" spans="1:16">
      <c r="A1222" t="s">
        <v>2611</v>
      </c>
      <c r="B1222" s="7" t="s">
        <v>539</v>
      </c>
      <c r="C1222" s="8">
        <v>74.875116009528824</v>
      </c>
      <c r="D1222" s="8">
        <v>0.32469409837608043</v>
      </c>
      <c r="E1222" s="8">
        <v>13.150882955473724</v>
      </c>
      <c r="F1222" s="8">
        <v>1.7655581074087858</v>
      </c>
      <c r="G1222" s="8">
        <v>6.1993995304019812E-2</v>
      </c>
      <c r="H1222" s="8">
        <v>0.29332768789266817</v>
      </c>
      <c r="I1222" s="8">
        <v>1.4928982922541989</v>
      </c>
      <c r="J1222" s="8">
        <v>3.8054226168328222</v>
      </c>
      <c r="K1222" s="8">
        <v>3.9998481718609002</v>
      </c>
      <c r="L1222" s="8">
        <v>0.29744736268107114</v>
      </c>
      <c r="M1222" s="8">
        <v>100</v>
      </c>
      <c r="N1222" s="8">
        <v>6.4732000000000056</v>
      </c>
      <c r="O1222" s="1"/>
      <c r="P1222" s="51"/>
    </row>
    <row r="1223" spans="1:16">
      <c r="A1223" t="s">
        <v>2611</v>
      </c>
      <c r="B1223" s="7" t="s">
        <v>557</v>
      </c>
      <c r="C1223" s="8">
        <v>75.014308242325512</v>
      </c>
      <c r="D1223" s="8">
        <v>0.26731130623417065</v>
      </c>
      <c r="E1223" s="8">
        <v>13.116351848291513</v>
      </c>
      <c r="F1223" s="8">
        <v>1.8732962078434729</v>
      </c>
      <c r="G1223" s="8">
        <v>4.6019752597987851E-2</v>
      </c>
      <c r="H1223" s="8">
        <v>0.26853264668587767</v>
      </c>
      <c r="I1223" s="8">
        <v>1.4371365289704401</v>
      </c>
      <c r="J1223" s="8">
        <v>3.7836104779675299</v>
      </c>
      <c r="K1223" s="8">
        <v>3.937183760061612</v>
      </c>
      <c r="L1223" s="8">
        <v>0.3309021360677728</v>
      </c>
      <c r="M1223" s="8">
        <v>100</v>
      </c>
      <c r="N1223" s="8">
        <v>10.016900000000007</v>
      </c>
      <c r="O1223" s="1"/>
      <c r="P1223" s="51"/>
    </row>
    <row r="1224" spans="1:16">
      <c r="A1224" t="s">
        <v>2611</v>
      </c>
      <c r="B1224" s="7" t="s">
        <v>551</v>
      </c>
      <c r="C1224" s="8">
        <v>75.015174530856299</v>
      </c>
      <c r="D1224" s="8">
        <v>0.31900083499505438</v>
      </c>
      <c r="E1224" s="8">
        <v>13.235463327249446</v>
      </c>
      <c r="F1224" s="8">
        <v>1.752275651818674</v>
      </c>
      <c r="G1224" s="8">
        <v>1.0201507213576114E-2</v>
      </c>
      <c r="H1224" s="8">
        <v>0.29778288228469846</v>
      </c>
      <c r="I1224" s="8">
        <v>1.5436746749483539</v>
      </c>
      <c r="J1224" s="8">
        <v>3.9088535866257228</v>
      </c>
      <c r="K1224" s="8">
        <v>3.7078214018416338</v>
      </c>
      <c r="L1224" s="8">
        <v>0.27095325611124538</v>
      </c>
      <c r="M1224" s="8">
        <v>100</v>
      </c>
      <c r="N1224" s="8">
        <v>5.2689000000000021</v>
      </c>
      <c r="O1224" s="1"/>
      <c r="P1224" s="51"/>
    </row>
    <row r="1225" spans="1:16">
      <c r="A1225" t="s">
        <v>2611</v>
      </c>
      <c r="B1225" s="7" t="s">
        <v>558</v>
      </c>
      <c r="C1225" s="8">
        <v>75.020025577275263</v>
      </c>
      <c r="D1225" s="8">
        <v>0.37081929409706782</v>
      </c>
      <c r="E1225" s="8">
        <v>13.06734246990297</v>
      </c>
      <c r="F1225" s="8">
        <v>1.7212823622394944</v>
      </c>
      <c r="G1225" s="8">
        <v>5.0038877885043048E-2</v>
      </c>
      <c r="H1225" s="8">
        <v>0.26640470758390744</v>
      </c>
      <c r="I1225" s="8">
        <v>1.5216878868456223</v>
      </c>
      <c r="J1225" s="8">
        <v>3.8079528473651036</v>
      </c>
      <c r="K1225" s="8">
        <v>3.9370764897056265</v>
      </c>
      <c r="L1225" s="8">
        <v>0.30665745116798981</v>
      </c>
      <c r="M1225" s="8">
        <v>100</v>
      </c>
      <c r="N1225" s="8">
        <v>6.2449000000000012</v>
      </c>
      <c r="O1225" s="1"/>
      <c r="P1225" s="51"/>
    </row>
    <row r="1226" spans="1:16">
      <c r="A1226" t="s">
        <v>2611</v>
      </c>
      <c r="B1226" s="7" t="s">
        <v>545</v>
      </c>
      <c r="C1226" s="8">
        <v>75.106978443158809</v>
      </c>
      <c r="D1226" s="8">
        <v>0.31477285546226613</v>
      </c>
      <c r="E1226" s="8">
        <v>13.031118559940696</v>
      </c>
      <c r="F1226" s="8">
        <v>1.750138322616688</v>
      </c>
      <c r="G1226" s="8">
        <v>9.9380636982364545E-2</v>
      </c>
      <c r="H1226" s="8">
        <v>0.27089638427365859</v>
      </c>
      <c r="I1226" s="8">
        <v>1.5648988230491139</v>
      </c>
      <c r="J1226" s="8">
        <v>3.9003862289763056</v>
      </c>
      <c r="K1226" s="8">
        <v>3.7471086544298156</v>
      </c>
      <c r="L1226" s="8">
        <v>0.2768590291095247</v>
      </c>
      <c r="M1226" s="8">
        <v>100</v>
      </c>
      <c r="N1226" s="8">
        <v>6.9205000000000041</v>
      </c>
      <c r="O1226" s="1"/>
      <c r="P1226" s="51"/>
    </row>
    <row r="1227" spans="1:16">
      <c r="A1227" t="s">
        <v>2611</v>
      </c>
      <c r="B1227" s="4" t="s">
        <v>537</v>
      </c>
      <c r="C1227" s="5">
        <v>75.14143777704723</v>
      </c>
      <c r="D1227" s="5">
        <v>0.32112445450033195</v>
      </c>
      <c r="E1227" s="5">
        <v>13.215971671619403</v>
      </c>
      <c r="F1227" s="5">
        <v>2.4782498458312112</v>
      </c>
      <c r="G1227" s="5">
        <v>4.8895678761664715E-2</v>
      </c>
      <c r="H1227" s="5">
        <v>0.23505959402577142</v>
      </c>
      <c r="I1227" s="5">
        <v>1.3078132956882158</v>
      </c>
      <c r="J1227" s="5">
        <v>4.4208302983031755</v>
      </c>
      <c r="K1227" s="5">
        <v>2.7087402422437519</v>
      </c>
      <c r="L1227" s="5">
        <v>0.15743910064267436</v>
      </c>
      <c r="M1227" s="5">
        <v>100</v>
      </c>
      <c r="N1227" s="5">
        <v>6.9201999999999941</v>
      </c>
      <c r="O1227" s="1"/>
      <c r="P1227" s="51"/>
    </row>
    <row r="1228" spans="1:16">
      <c r="A1228" t="s">
        <v>2611</v>
      </c>
      <c r="B1228" s="7" t="s">
        <v>547</v>
      </c>
      <c r="C1228" s="8">
        <v>75.146382110255615</v>
      </c>
      <c r="D1228" s="8">
        <v>0.28197676284279721</v>
      </c>
      <c r="E1228" s="8">
        <v>13.229263158345116</v>
      </c>
      <c r="F1228" s="8">
        <v>1.7551092009472851</v>
      </c>
      <c r="G1228" s="8">
        <v>2.9530999634178431E-2</v>
      </c>
      <c r="H1228" s="8">
        <v>0.23780434322192534</v>
      </c>
      <c r="I1228" s="8">
        <v>1.487963186797906</v>
      </c>
      <c r="J1228" s="8">
        <v>3.6850105146959722</v>
      </c>
      <c r="K1228" s="8">
        <v>3.9310522611409779</v>
      </c>
      <c r="L1228" s="8">
        <v>0.27878063755639748</v>
      </c>
      <c r="M1228" s="8">
        <v>100</v>
      </c>
      <c r="N1228" s="8">
        <v>6.5117999999999938</v>
      </c>
      <c r="O1228" s="1"/>
      <c r="P1228" s="51"/>
    </row>
    <row r="1229" spans="1:16">
      <c r="A1229" t="s">
        <v>2611</v>
      </c>
      <c r="B1229" s="7" t="s">
        <v>567</v>
      </c>
      <c r="C1229" s="8">
        <v>75.170029514557243</v>
      </c>
      <c r="D1229" s="8">
        <v>0.32175612154778349</v>
      </c>
      <c r="E1229" s="8">
        <v>13.263110901191475</v>
      </c>
      <c r="F1229" s="8">
        <v>1.7131599123944967</v>
      </c>
      <c r="G1229" s="8">
        <v>5.0610402452609018E-2</v>
      </c>
      <c r="H1229" s="8">
        <v>0.29617432244303321</v>
      </c>
      <c r="I1229" s="8">
        <v>1.4181976601868356</v>
      </c>
      <c r="J1229" s="8">
        <v>3.7786397423164559</v>
      </c>
      <c r="K1229" s="8">
        <v>3.7741430048773963</v>
      </c>
      <c r="L1229" s="8">
        <v>0.27669816539582615</v>
      </c>
      <c r="M1229" s="8">
        <v>100</v>
      </c>
      <c r="N1229" s="8">
        <v>7.2660999999999945</v>
      </c>
      <c r="O1229" s="1"/>
      <c r="P1229" s="51"/>
    </row>
    <row r="1230" spans="1:16">
      <c r="A1230" t="s">
        <v>2611</v>
      </c>
      <c r="B1230" s="7" t="s">
        <v>550</v>
      </c>
      <c r="C1230" s="8">
        <v>75.17747997418472</v>
      </c>
      <c r="D1230" s="8">
        <v>0.31534489958619644</v>
      </c>
      <c r="E1230" s="8">
        <v>13.219358077184278</v>
      </c>
      <c r="F1230" s="8">
        <v>1.7044615702601351</v>
      </c>
      <c r="G1230" s="8">
        <v>6.8397808233046073E-2</v>
      </c>
      <c r="H1230" s="8">
        <v>0.24799636392780158</v>
      </c>
      <c r="I1230" s="8">
        <v>1.4651852414276012</v>
      </c>
      <c r="J1230" s="8">
        <v>3.6154980195639244</v>
      </c>
      <c r="K1230" s="8">
        <v>3.9758361489692868</v>
      </c>
      <c r="L1230" s="8">
        <v>0.27171203320552245</v>
      </c>
      <c r="M1230" s="8">
        <v>100</v>
      </c>
      <c r="N1230" s="8">
        <v>5.1723999999999961</v>
      </c>
      <c r="O1230" s="1"/>
      <c r="P1230" s="51"/>
    </row>
    <row r="1231" spans="1:16">
      <c r="A1231" t="s">
        <v>2611</v>
      </c>
      <c r="B1231" s="7" t="s">
        <v>565</v>
      </c>
      <c r="C1231" s="8">
        <v>75.211389713245723</v>
      </c>
      <c r="D1231" s="8">
        <v>0.36573727977661152</v>
      </c>
      <c r="E1231" s="8">
        <v>13.155587776882607</v>
      </c>
      <c r="F1231" s="8">
        <v>1.8495806626143803</v>
      </c>
      <c r="G1231" s="8">
        <v>5.0482907577975675E-2</v>
      </c>
      <c r="H1231" s="8">
        <v>0.26019677717410594</v>
      </c>
      <c r="I1231" s="8">
        <v>1.4459691012293463</v>
      </c>
      <c r="J1231" s="8">
        <v>3.7164145551000822</v>
      </c>
      <c r="K1231" s="8">
        <v>3.7616666361902626</v>
      </c>
      <c r="L1231" s="8">
        <v>0.23621865994895019</v>
      </c>
      <c r="M1231" s="8">
        <v>100</v>
      </c>
      <c r="N1231" s="8">
        <v>7.0318999999999932</v>
      </c>
      <c r="O1231" s="1"/>
      <c r="P1231" s="51"/>
    </row>
    <row r="1232" spans="1:16">
      <c r="A1232" t="s">
        <v>2611</v>
      </c>
      <c r="B1232" s="7" t="s">
        <v>527</v>
      </c>
      <c r="C1232" s="8">
        <v>75.220133580317778</v>
      </c>
      <c r="D1232" s="8">
        <v>0.37221816379242867</v>
      </c>
      <c r="E1232" s="8">
        <v>13.274544078895875</v>
      </c>
      <c r="F1232" s="8">
        <v>1.733032864584692</v>
      </c>
      <c r="G1232" s="8">
        <v>6.1503691721672887E-2</v>
      </c>
      <c r="H1232" s="8">
        <v>0.25865532625427223</v>
      </c>
      <c r="I1232" s="8">
        <v>1.4763625453312117</v>
      </c>
      <c r="J1232" s="8">
        <v>3.6000700079139385</v>
      </c>
      <c r="K1232" s="8">
        <v>3.8093436649360366</v>
      </c>
      <c r="L1232" s="8">
        <v>0.25077400053919141</v>
      </c>
      <c r="M1232" s="8">
        <v>100</v>
      </c>
      <c r="N1232" s="8">
        <v>8.0104000000000042</v>
      </c>
      <c r="O1232" s="1"/>
      <c r="P1232" s="51"/>
    </row>
    <row r="1233" spans="1:16">
      <c r="A1233" t="s">
        <v>2611</v>
      </c>
      <c r="B1233" s="7" t="s">
        <v>528</v>
      </c>
      <c r="C1233" s="8">
        <v>75.251985143442624</v>
      </c>
      <c r="D1233" s="8">
        <v>0.35530332137978143</v>
      </c>
      <c r="E1233" s="8">
        <v>13.19245218579235</v>
      </c>
      <c r="F1233" s="8">
        <v>1.7637679303278686</v>
      </c>
      <c r="G1233" s="8">
        <v>2.357091017759563E-2</v>
      </c>
      <c r="H1233" s="8">
        <v>0.29060258709016396</v>
      </c>
      <c r="I1233" s="8">
        <v>1.4683017418032787</v>
      </c>
      <c r="J1233" s="8">
        <v>3.7625192110655736</v>
      </c>
      <c r="K1233" s="8">
        <v>3.6852373633879782</v>
      </c>
      <c r="L1233" s="8">
        <v>0.26635608777322406</v>
      </c>
      <c r="M1233" s="8">
        <v>100</v>
      </c>
      <c r="N1233" s="8">
        <v>6.304000000000002</v>
      </c>
      <c r="O1233" s="1"/>
      <c r="P1233" s="51"/>
    </row>
    <row r="1234" spans="1:16">
      <c r="A1234" t="s">
        <v>2611</v>
      </c>
      <c r="B1234" s="7" t="s">
        <v>555</v>
      </c>
      <c r="C1234" s="8">
        <v>75.258343358073915</v>
      </c>
      <c r="D1234" s="8">
        <v>0.23552487153935775</v>
      </c>
      <c r="E1234" s="8">
        <v>13.140064762281975</v>
      </c>
      <c r="F1234" s="8">
        <v>1.7056244588220175</v>
      </c>
      <c r="G1234" s="8">
        <v>5.9624909671996115E-2</v>
      </c>
      <c r="H1234" s="8">
        <v>0.25870045653827278</v>
      </c>
      <c r="I1234" s="8">
        <v>1.4745954464152162</v>
      </c>
      <c r="J1234" s="8">
        <v>3.6524536562037171</v>
      </c>
      <c r="K1234" s="8">
        <v>3.9729363606294208</v>
      </c>
      <c r="L1234" s="8">
        <v>0.31272134311158123</v>
      </c>
      <c r="M1234" s="8">
        <v>100</v>
      </c>
      <c r="N1234" s="8">
        <v>5.0682000000000045</v>
      </c>
      <c r="O1234" s="1"/>
      <c r="P1234" s="51"/>
    </row>
    <row r="1235" spans="1:16">
      <c r="A1235" t="s">
        <v>2611</v>
      </c>
      <c r="B1235" s="7" t="s">
        <v>540</v>
      </c>
      <c r="C1235" s="8">
        <v>75.259368258336309</v>
      </c>
      <c r="D1235" s="8">
        <v>0.32193620581290661</v>
      </c>
      <c r="E1235" s="8">
        <v>13.094646588187331</v>
      </c>
      <c r="F1235" s="8">
        <v>1.7477046493060862</v>
      </c>
      <c r="G1235" s="8">
        <v>7.4750717695221597E-2</v>
      </c>
      <c r="H1235" s="8">
        <v>0.25719818580237475</v>
      </c>
      <c r="I1235" s="8">
        <v>1.4317701166997912</v>
      </c>
      <c r="J1235" s="8">
        <v>3.8242007678064858</v>
      </c>
      <c r="K1235" s="8">
        <v>3.7655111348927282</v>
      </c>
      <c r="L1235" s="8">
        <v>0.28782338752144593</v>
      </c>
      <c r="M1235" s="8">
        <v>100</v>
      </c>
      <c r="N1235" s="8">
        <v>5.8096000000000032</v>
      </c>
      <c r="O1235" s="1"/>
      <c r="P1235" s="51"/>
    </row>
    <row r="1236" spans="1:16">
      <c r="A1236" t="s">
        <v>2611</v>
      </c>
      <c r="B1236" s="7" t="s">
        <v>553</v>
      </c>
      <c r="C1236" s="8">
        <v>75.265709138753749</v>
      </c>
      <c r="D1236" s="8">
        <v>0.31689734188322938</v>
      </c>
      <c r="E1236" s="8">
        <v>13.237263932527632</v>
      </c>
      <c r="F1236" s="8">
        <v>1.69411635183808</v>
      </c>
      <c r="G1236" s="8">
        <v>6.5577026237934211E-2</v>
      </c>
      <c r="H1236" s="8">
        <v>0.28099382287640462</v>
      </c>
      <c r="I1236" s="8">
        <v>1.4166692750973302</v>
      </c>
      <c r="J1236" s="8">
        <v>3.5859589436611357</v>
      </c>
      <c r="K1236" s="8">
        <v>3.9197049487146551</v>
      </c>
      <c r="L1236" s="8">
        <v>0.28039586263320537</v>
      </c>
      <c r="M1236" s="8">
        <v>100</v>
      </c>
      <c r="N1236" s="8">
        <v>7.3516999999999939</v>
      </c>
      <c r="O1236" s="1"/>
      <c r="P1236" s="51"/>
    </row>
    <row r="1237" spans="1:16">
      <c r="A1237" t="s">
        <v>2611</v>
      </c>
      <c r="B1237" s="7" t="s">
        <v>571</v>
      </c>
      <c r="C1237" s="8">
        <v>75.273400378827887</v>
      </c>
      <c r="D1237" s="8">
        <v>0.25727649047650858</v>
      </c>
      <c r="E1237" s="8">
        <v>13.239581694726793</v>
      </c>
      <c r="F1237" s="8">
        <v>1.7454203416346488</v>
      </c>
      <c r="G1237" s="8">
        <v>8.1762605508303818E-2</v>
      </c>
      <c r="H1237" s="8">
        <v>0.29357436382560126</v>
      </c>
      <c r="I1237" s="8">
        <v>1.5238124995959601</v>
      </c>
      <c r="J1237" s="8">
        <v>3.4324865373882423</v>
      </c>
      <c r="K1237" s="8">
        <v>3.9269452638973585</v>
      </c>
      <c r="L1237" s="8">
        <v>0.29170716045019746</v>
      </c>
      <c r="M1237" s="8">
        <v>100</v>
      </c>
      <c r="N1237" s="8">
        <v>7.1873999999999967</v>
      </c>
      <c r="O1237" s="1"/>
      <c r="P1237" s="51"/>
    </row>
    <row r="1238" spans="1:16">
      <c r="A1238" t="s">
        <v>2611</v>
      </c>
      <c r="B1238" s="7" t="s">
        <v>546</v>
      </c>
      <c r="C1238" s="8">
        <v>75.279181926032919</v>
      </c>
      <c r="D1238" s="8">
        <v>0.32079593714000793</v>
      </c>
      <c r="E1238" s="8">
        <v>13.339802444937328</v>
      </c>
      <c r="F1238" s="8">
        <v>1.7222129089939995</v>
      </c>
      <c r="G1238" s="8">
        <v>4.3001323911211989E-2</v>
      </c>
      <c r="H1238" s="8">
        <v>0.26914620622066332</v>
      </c>
      <c r="I1238" s="8">
        <v>1.3882047248155982</v>
      </c>
      <c r="J1238" s="8">
        <v>3.683245645707605</v>
      </c>
      <c r="K1238" s="8">
        <v>3.7338702051202697</v>
      </c>
      <c r="L1238" s="8">
        <v>0.28481822011313424</v>
      </c>
      <c r="M1238" s="8">
        <v>100</v>
      </c>
      <c r="N1238" s="8">
        <v>6.9424000000000063</v>
      </c>
      <c r="O1238" s="1"/>
      <c r="P1238" s="51"/>
    </row>
    <row r="1239" spans="1:16">
      <c r="A1239" t="s">
        <v>2611</v>
      </c>
      <c r="B1239" s="7" t="s">
        <v>556</v>
      </c>
      <c r="C1239" s="8">
        <v>75.284786758399946</v>
      </c>
      <c r="D1239" s="8">
        <v>0.34984241763900975</v>
      </c>
      <c r="E1239" s="8">
        <v>13.080612794283198</v>
      </c>
      <c r="F1239" s="8">
        <v>1.7527925381932399</v>
      </c>
      <c r="G1239" s="8">
        <v>3.3786041245932756E-2</v>
      </c>
      <c r="H1239" s="8">
        <v>0.23631502001434304</v>
      </c>
      <c r="I1239" s="8">
        <v>1.4404262065531279</v>
      </c>
      <c r="J1239" s="8">
        <v>3.7896057355297685</v>
      </c>
      <c r="K1239" s="8">
        <v>3.8067472063977799</v>
      </c>
      <c r="L1239" s="8">
        <v>0.29059421637622285</v>
      </c>
      <c r="M1239" s="8">
        <v>100</v>
      </c>
      <c r="N1239" s="8">
        <v>6.017399999999995</v>
      </c>
      <c r="O1239" s="1"/>
      <c r="P1239" s="51"/>
    </row>
    <row r="1240" spans="1:16">
      <c r="A1240" t="s">
        <v>2611</v>
      </c>
      <c r="B1240" s="7" t="s">
        <v>554</v>
      </c>
      <c r="C1240" s="8">
        <v>75.334026246473954</v>
      </c>
      <c r="D1240" s="8">
        <v>0.29294407044357407</v>
      </c>
      <c r="E1240" s="8">
        <v>13.068348909723468</v>
      </c>
      <c r="F1240" s="8">
        <v>1.7118918121235738</v>
      </c>
      <c r="G1240" s="8">
        <v>5.7131360831156039E-2</v>
      </c>
      <c r="H1240" s="8">
        <v>0.23569380316949373</v>
      </c>
      <c r="I1240" s="8">
        <v>1.4820838778788366</v>
      </c>
      <c r="J1240" s="8">
        <v>3.7095731364865485</v>
      </c>
      <c r="K1240" s="8">
        <v>3.8991015131906526</v>
      </c>
      <c r="L1240" s="8">
        <v>0.27029770138982517</v>
      </c>
      <c r="M1240" s="8">
        <v>100</v>
      </c>
      <c r="N1240" s="8">
        <v>5.8083000000000027</v>
      </c>
      <c r="O1240" s="1"/>
      <c r="P1240" s="51"/>
    </row>
    <row r="1241" spans="1:16">
      <c r="A1241" t="s">
        <v>2611</v>
      </c>
      <c r="B1241" s="7" t="s">
        <v>2604</v>
      </c>
      <c r="C1241" s="8">
        <v>75.33887056768485</v>
      </c>
      <c r="D1241" s="8">
        <v>0.24037168739364914</v>
      </c>
      <c r="E1241" s="8">
        <v>13.045306795911824</v>
      </c>
      <c r="F1241" s="8">
        <v>1.7277074688127214</v>
      </c>
      <c r="G1241" s="8">
        <v>7.1233271593385425E-2</v>
      </c>
      <c r="H1241" s="8">
        <v>0.24709209147838135</v>
      </c>
      <c r="I1241" s="8">
        <v>1.5415518454221011</v>
      </c>
      <c r="J1241" s="8">
        <v>3.7300824131499635</v>
      </c>
      <c r="K1241" s="8">
        <v>3.815614828773827</v>
      </c>
      <c r="L1241" s="8">
        <v>0.31269562635930065</v>
      </c>
      <c r="M1241" s="8">
        <v>100</v>
      </c>
      <c r="N1241" s="8">
        <v>7.0293999999999954</v>
      </c>
      <c r="O1241" s="1"/>
      <c r="P1241" s="51"/>
    </row>
    <row r="1242" spans="1:16">
      <c r="A1242" t="s">
        <v>2611</v>
      </c>
      <c r="B1242" s="7" t="s">
        <v>574</v>
      </c>
      <c r="C1242" s="8">
        <v>75.338933701533932</v>
      </c>
      <c r="D1242" s="8">
        <v>0.26809482798083339</v>
      </c>
      <c r="E1242" s="8">
        <v>13.16026201291754</v>
      </c>
      <c r="F1242" s="8">
        <v>1.7574623965899574</v>
      </c>
      <c r="G1242" s="8">
        <v>7.4947064064990118E-2</v>
      </c>
      <c r="H1242" s="8">
        <v>0.24798183411171426</v>
      </c>
      <c r="I1242" s="8">
        <v>1.5205627763234519</v>
      </c>
      <c r="J1242" s="8">
        <v>3.6898342777877726</v>
      </c>
      <c r="K1242" s="8">
        <v>3.7328430615866623</v>
      </c>
      <c r="L1242" s="8">
        <v>0.2699099264060093</v>
      </c>
      <c r="M1242" s="8">
        <v>100</v>
      </c>
      <c r="N1242" s="8">
        <v>6.0657000000000068</v>
      </c>
      <c r="O1242" s="1"/>
      <c r="P1242" s="51"/>
    </row>
    <row r="1243" spans="1:16">
      <c r="A1243" t="s">
        <v>2611</v>
      </c>
      <c r="B1243" s="7" t="s">
        <v>560</v>
      </c>
      <c r="C1243" s="8">
        <v>75.413117323716122</v>
      </c>
      <c r="D1243" s="8">
        <v>0.28495071460876942</v>
      </c>
      <c r="E1243" s="8">
        <v>13.23589948111074</v>
      </c>
      <c r="F1243" s="8">
        <v>1.6582216629048174</v>
      </c>
      <c r="G1243" s="8">
        <v>6.9390879823622548E-2</v>
      </c>
      <c r="H1243" s="8">
        <v>0.24026507938374816</v>
      </c>
      <c r="I1243" s="8">
        <v>1.4537987547940854</v>
      </c>
      <c r="J1243" s="8">
        <v>3.6897484889341756</v>
      </c>
      <c r="K1243" s="8">
        <v>3.7308811280628955</v>
      </c>
      <c r="L1243" s="8">
        <v>0.2888586895506845</v>
      </c>
      <c r="M1243" s="8">
        <v>100</v>
      </c>
      <c r="N1243" s="8">
        <v>6.4732999999999947</v>
      </c>
      <c r="O1243" s="1"/>
      <c r="P1243" s="51"/>
    </row>
    <row r="1244" spans="1:16">
      <c r="A1244" t="s">
        <v>2611</v>
      </c>
      <c r="B1244" s="7" t="s">
        <v>559</v>
      </c>
      <c r="C1244" s="8">
        <v>75.434762213427959</v>
      </c>
      <c r="D1244" s="8">
        <v>0.25706621861353712</v>
      </c>
      <c r="E1244" s="8">
        <v>13.156940843340612</v>
      </c>
      <c r="F1244" s="8">
        <v>1.6296013578056767</v>
      </c>
      <c r="G1244" s="8">
        <v>6.6226076350982543E-2</v>
      </c>
      <c r="H1244" s="8">
        <v>0.25394143183679041</v>
      </c>
      <c r="I1244" s="8">
        <v>1.4348112547762009</v>
      </c>
      <c r="J1244" s="8">
        <v>3.6593268115447595</v>
      </c>
      <c r="K1244" s="8">
        <v>3.8852261872270741</v>
      </c>
      <c r="L1244" s="8">
        <v>0.28692706911844978</v>
      </c>
      <c r="M1244" s="8">
        <v>100</v>
      </c>
      <c r="N1244" s="8">
        <v>6.2015999999999991</v>
      </c>
      <c r="O1244" s="1"/>
      <c r="P1244" s="51"/>
    </row>
    <row r="1245" spans="1:16">
      <c r="A1245" t="s">
        <v>2611</v>
      </c>
      <c r="B1245" s="7" t="s">
        <v>552</v>
      </c>
      <c r="C1245" s="8">
        <v>75.474173643932602</v>
      </c>
      <c r="D1245" s="8">
        <v>0.26136153064636708</v>
      </c>
      <c r="E1245" s="8">
        <v>13.108704773791748</v>
      </c>
      <c r="F1245" s="8">
        <v>1.7548311931177996</v>
      </c>
      <c r="G1245" s="8">
        <v>1.7646394789361471E-2</v>
      </c>
      <c r="H1245" s="8">
        <v>0.23762036715576748</v>
      </c>
      <c r="I1245" s="8">
        <v>1.4604974217307312</v>
      </c>
      <c r="J1245" s="8">
        <v>3.7674467147034831</v>
      </c>
      <c r="K1245" s="8">
        <v>3.7196086909293054</v>
      </c>
      <c r="L1245" s="8">
        <v>0.25590147837810784</v>
      </c>
      <c r="M1245" s="8">
        <v>100</v>
      </c>
      <c r="N1245" s="8">
        <v>6.0998000000000019</v>
      </c>
      <c r="O1245" s="1"/>
      <c r="P1245" s="51"/>
    </row>
    <row r="1246" spans="1:16">
      <c r="A1246" t="s">
        <v>2611</v>
      </c>
      <c r="B1246" s="7" t="s">
        <v>573</v>
      </c>
      <c r="C1246" s="8">
        <v>75.488822127041004</v>
      </c>
      <c r="D1246" s="8">
        <v>0.28053120074345084</v>
      </c>
      <c r="E1246" s="8">
        <v>13.030532000038367</v>
      </c>
      <c r="F1246" s="8">
        <v>1.6656986317136777</v>
      </c>
      <c r="G1246" s="8">
        <v>7.3534066482153881E-2</v>
      </c>
      <c r="H1246" s="8">
        <v>0.27298159383669018</v>
      </c>
      <c r="I1246" s="8">
        <v>1.4482051566245029</v>
      </c>
      <c r="J1246" s="8">
        <v>3.7335491784846861</v>
      </c>
      <c r="K1246" s="8">
        <v>3.7968426785118616</v>
      </c>
      <c r="L1246" s="8">
        <v>0.27033219762406924</v>
      </c>
      <c r="M1246" s="8">
        <v>100</v>
      </c>
      <c r="N1246" s="8">
        <v>6.1672999999999973</v>
      </c>
      <c r="O1246" s="1"/>
      <c r="P1246" s="51"/>
    </row>
    <row r="1247" spans="1:16">
      <c r="A1247" t="s">
        <v>2611</v>
      </c>
      <c r="B1247" s="7" t="s">
        <v>569</v>
      </c>
      <c r="C1247" s="8">
        <v>75.534775732337906</v>
      </c>
      <c r="D1247" s="8">
        <v>0.27828147548578458</v>
      </c>
      <c r="E1247" s="8">
        <v>12.892767947004351</v>
      </c>
      <c r="F1247" s="8">
        <v>1.7122089153251789</v>
      </c>
      <c r="G1247" s="8">
        <v>8.671327926555869E-2</v>
      </c>
      <c r="H1247" s="8">
        <v>0.26779949837317413</v>
      </c>
      <c r="I1247" s="8">
        <v>1.445846135822652</v>
      </c>
      <c r="J1247" s="8">
        <v>3.7146158720691846</v>
      </c>
      <c r="K1247" s="8">
        <v>3.9105804919350979</v>
      </c>
      <c r="L1247" s="8">
        <v>0.20204591323240445</v>
      </c>
      <c r="M1247" s="8">
        <v>100</v>
      </c>
      <c r="N1247" s="8">
        <v>6.1055000000000064</v>
      </c>
      <c r="O1247" s="1"/>
      <c r="P1247" s="51"/>
    </row>
    <row r="1248" spans="1:16">
      <c r="A1248" t="s">
        <v>2611</v>
      </c>
      <c r="B1248" s="4" t="s">
        <v>541</v>
      </c>
      <c r="C1248" s="5">
        <v>76.068715243104464</v>
      </c>
      <c r="D1248" s="5">
        <v>0.10957943139914496</v>
      </c>
      <c r="E1248" s="5">
        <v>14.286906957505105</v>
      </c>
      <c r="F1248" s="5">
        <v>0.97621270325566867</v>
      </c>
      <c r="G1248" s="5">
        <v>0.13191275280576037</v>
      </c>
      <c r="H1248" s="5">
        <v>0.28512228680720675</v>
      </c>
      <c r="I1248" s="5">
        <v>1.7240070736279665</v>
      </c>
      <c r="J1248" s="5">
        <v>4.052340943663606</v>
      </c>
      <c r="K1248" s="5">
        <v>2.2851591512080138</v>
      </c>
      <c r="L1248" s="5">
        <v>0.10332332573276129</v>
      </c>
      <c r="M1248" s="5">
        <v>100</v>
      </c>
      <c r="N1248" s="5">
        <v>7.7700999999999993</v>
      </c>
      <c r="O1248" s="1"/>
      <c r="P1248" s="51"/>
    </row>
    <row r="1249" spans="1:16">
      <c r="A1249" t="s">
        <v>2611</v>
      </c>
      <c r="B1249" s="4" t="s">
        <v>564</v>
      </c>
      <c r="C1249" s="5">
        <v>76.794770056305026</v>
      </c>
      <c r="D1249" s="5">
        <v>6.8629515064159652E-2</v>
      </c>
      <c r="E1249" s="5">
        <v>13.450693960840201</v>
      </c>
      <c r="F1249" s="5">
        <v>0.82366646692686818</v>
      </c>
      <c r="G1249" s="5">
        <v>0.13724931305704463</v>
      </c>
      <c r="H1249" s="5">
        <v>6.146695386010656E-2</v>
      </c>
      <c r="I1249" s="5">
        <v>0.87490458375845503</v>
      </c>
      <c r="J1249" s="5">
        <v>4.0218742071139753</v>
      </c>
      <c r="K1249" s="5">
        <v>3.7072786262220561</v>
      </c>
      <c r="L1249" s="5">
        <v>7.6990515058761283E-2</v>
      </c>
      <c r="M1249" s="5">
        <v>100</v>
      </c>
      <c r="N1249" s="5">
        <v>7.3794999999999931</v>
      </c>
      <c r="O1249" s="1"/>
      <c r="P1249" s="51"/>
    </row>
    <row r="1250" spans="1:16">
      <c r="A1250" t="s">
        <v>2611</v>
      </c>
      <c r="B1250" s="4" t="s">
        <v>538</v>
      </c>
      <c r="C1250" s="5">
        <v>77.168812533933135</v>
      </c>
      <c r="D1250" s="5">
        <v>3.4188448512112515E-2</v>
      </c>
      <c r="E1250" s="5">
        <v>13.25697837758646</v>
      </c>
      <c r="F1250" s="5">
        <v>0.75540775787033454</v>
      </c>
      <c r="G1250" s="5">
        <v>0.12959767143238796</v>
      </c>
      <c r="H1250" s="5">
        <v>6.474982117772779E-2</v>
      </c>
      <c r="I1250" s="5">
        <v>0.85863560760791813</v>
      </c>
      <c r="J1250" s="5">
        <v>3.9110908589501627</v>
      </c>
      <c r="K1250" s="5">
        <v>3.7204296905297451</v>
      </c>
      <c r="L1250" s="5">
        <v>0.12923248618974983</v>
      </c>
      <c r="M1250" s="5">
        <v>100</v>
      </c>
      <c r="N1250" s="5">
        <v>7.1704000000000008</v>
      </c>
      <c r="O1250" s="1"/>
      <c r="P1250" s="51"/>
    </row>
    <row r="1251" spans="1:16">
      <c r="A1251" t="s">
        <v>2611</v>
      </c>
      <c r="B1251" s="4" t="s">
        <v>526</v>
      </c>
      <c r="C1251" s="5">
        <v>77.913753610631275</v>
      </c>
      <c r="D1251" s="5">
        <v>9.5109762103292597E-2</v>
      </c>
      <c r="E1251" s="5">
        <v>12.817047941355847</v>
      </c>
      <c r="F1251" s="5">
        <v>1.1937233449257654</v>
      </c>
      <c r="G1251" s="5">
        <v>3.9072547461387858E-2</v>
      </c>
      <c r="H1251" s="5">
        <v>0.15428443457813368</v>
      </c>
      <c r="I1251" s="5">
        <v>1.0953380594508035</v>
      </c>
      <c r="J1251" s="5">
        <v>4.1378676810316426</v>
      </c>
      <c r="K1251" s="5">
        <v>2.417571068420715</v>
      </c>
      <c r="L1251" s="5">
        <v>0.17584548835520461</v>
      </c>
      <c r="M1251" s="5">
        <v>100</v>
      </c>
      <c r="N1251" s="5">
        <v>8.0147000000000048</v>
      </c>
      <c r="O1251" s="1"/>
      <c r="P1251" s="51"/>
    </row>
    <row r="1252" spans="1:16">
      <c r="A1252" t="s">
        <v>2611</v>
      </c>
      <c r="B1252" s="4" t="s">
        <v>561</v>
      </c>
      <c r="C1252" s="5">
        <v>78.693916232841744</v>
      </c>
      <c r="D1252" s="5">
        <v>0.15411317838326771</v>
      </c>
      <c r="E1252" s="5">
        <v>12.421191020768546</v>
      </c>
      <c r="F1252" s="5">
        <v>1.0692957734316728</v>
      </c>
      <c r="G1252" s="5">
        <v>5.371045788812983E-2</v>
      </c>
      <c r="H1252" s="5">
        <v>0.17006656599553779</v>
      </c>
      <c r="I1252" s="5">
        <v>1.0949550379999331</v>
      </c>
      <c r="J1252" s="5">
        <v>3.7624521155508828</v>
      </c>
      <c r="K1252" s="5">
        <v>2.4633520031863596</v>
      </c>
      <c r="L1252" s="5">
        <v>0.15099374061605117</v>
      </c>
      <c r="M1252" s="5">
        <v>100</v>
      </c>
      <c r="N1252" s="5">
        <v>7.3550999999999931</v>
      </c>
      <c r="O1252" s="1"/>
      <c r="P1252" s="51"/>
    </row>
    <row r="1253" spans="1:16">
      <c r="A1253" t="s">
        <v>2611</v>
      </c>
      <c r="B1253" s="4" t="s">
        <v>543</v>
      </c>
      <c r="C1253" s="5">
        <v>78.803736993465733</v>
      </c>
      <c r="D1253" s="5">
        <v>0.1386708832903405</v>
      </c>
      <c r="E1253" s="5">
        <v>12.180975598759488</v>
      </c>
      <c r="F1253" s="5">
        <v>0.99044067367218758</v>
      </c>
      <c r="G1253" s="5">
        <v>3.2654143466111889E-2</v>
      </c>
      <c r="H1253" s="5">
        <v>0.15526256748154421</v>
      </c>
      <c r="I1253" s="5">
        <v>1.0629155032843074</v>
      </c>
      <c r="J1253" s="5">
        <v>4.0616455781809044</v>
      </c>
      <c r="K1253" s="5">
        <v>2.4547018896442596</v>
      </c>
      <c r="L1253" s="5">
        <v>0.153575059229178</v>
      </c>
      <c r="M1253" s="5">
        <v>100</v>
      </c>
      <c r="N1253" s="5">
        <v>6.8448999999999955</v>
      </c>
      <c r="O1253" s="1"/>
      <c r="P1253" s="51"/>
    </row>
    <row r="1254" spans="1:16">
      <c r="B1254" s="12" t="s">
        <v>230</v>
      </c>
      <c r="C1254" s="13">
        <f>AVERAGE(C1203:C1253)</f>
        <v>74.573026106682931</v>
      </c>
      <c r="D1254" s="13">
        <f t="shared" ref="D1254:N1254" si="85">AVERAGE(D1203:D1253)</f>
        <v>0.31455848452840834</v>
      </c>
      <c r="E1254" s="13">
        <f t="shared" si="85"/>
        <v>13.53150233490986</v>
      </c>
      <c r="F1254" s="13">
        <f t="shared" si="85"/>
        <v>2.082858621942862</v>
      </c>
      <c r="G1254" s="13">
        <f t="shared" si="85"/>
        <v>7.9619475417133823E-2</v>
      </c>
      <c r="H1254" s="13">
        <f t="shared" si="85"/>
        <v>0.26893183239190738</v>
      </c>
      <c r="I1254" s="13">
        <f t="shared" si="85"/>
        <v>1.4410899496340499</v>
      </c>
      <c r="J1254" s="13">
        <f t="shared" si="85"/>
        <v>4.1356560795452246</v>
      </c>
      <c r="K1254" s="13">
        <f t="shared" si="85"/>
        <v>3.3943089011484551</v>
      </c>
      <c r="L1254" s="13">
        <f t="shared" si="85"/>
        <v>0.230465594696454</v>
      </c>
      <c r="M1254" s="13">
        <f t="shared" si="85"/>
        <v>100</v>
      </c>
      <c r="N1254" s="13">
        <f t="shared" si="85"/>
        <v>7.0361803921568642</v>
      </c>
      <c r="O1254" s="54">
        <f>COUNT(N1203:N1253)</f>
        <v>51</v>
      </c>
      <c r="P1254" s="51"/>
    </row>
    <row r="1255" spans="1:16">
      <c r="B1255" s="12" t="s">
        <v>231</v>
      </c>
      <c r="C1255" s="13">
        <f>STDEV(C1203:C1253)</f>
        <v>2.0813320162861286</v>
      </c>
      <c r="D1255" s="13">
        <f t="shared" ref="D1255:N1255" si="86">STDEV(D1203:D1253)</f>
        <v>0.11807822945529933</v>
      </c>
      <c r="E1255" s="13">
        <f t="shared" si="86"/>
        <v>0.72148568759262521</v>
      </c>
      <c r="F1255" s="13">
        <f t="shared" si="86"/>
        <v>0.80235716753906472</v>
      </c>
      <c r="G1255" s="13">
        <f t="shared" si="86"/>
        <v>4.5224356740499988E-2</v>
      </c>
      <c r="H1255" s="13">
        <f t="shared" si="86"/>
        <v>9.3023414540823482E-2</v>
      </c>
      <c r="I1255" s="13">
        <f t="shared" si="86"/>
        <v>0.23255324072523129</v>
      </c>
      <c r="J1255" s="13">
        <f t="shared" si="86"/>
        <v>0.57380437138189455</v>
      </c>
      <c r="K1255" s="13">
        <f t="shared" si="86"/>
        <v>0.56444577949483876</v>
      </c>
      <c r="L1255" s="13">
        <f t="shared" si="86"/>
        <v>6.4623911681324017E-2</v>
      </c>
      <c r="M1255" s="13">
        <f t="shared" si="86"/>
        <v>0</v>
      </c>
      <c r="N1255" s="13">
        <f t="shared" si="86"/>
        <v>2.2475598188274799</v>
      </c>
      <c r="O1255" s="1"/>
      <c r="P1255" s="51"/>
    </row>
    <row r="1256" spans="1:16">
      <c r="B1256" s="4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1"/>
      <c r="P1256" s="51"/>
    </row>
    <row r="1257" spans="1:16">
      <c r="A1257" t="s">
        <v>2611</v>
      </c>
      <c r="B1257" s="4" t="s">
        <v>751</v>
      </c>
      <c r="C1257" s="5">
        <v>73.9602</v>
      </c>
      <c r="D1257" s="5">
        <v>6.0852000000000003E-2</v>
      </c>
      <c r="E1257" s="5">
        <v>12.8386</v>
      </c>
      <c r="F1257" s="5">
        <v>1.6046400000000001</v>
      </c>
      <c r="G1257" s="5">
        <v>7.1730000000000002E-2</v>
      </c>
      <c r="H1257" s="5">
        <v>1.8076999999999999E-2</v>
      </c>
      <c r="I1257" s="5">
        <v>0.74715799999999999</v>
      </c>
      <c r="J1257" s="5">
        <v>4.0195600000000002</v>
      </c>
      <c r="K1257" s="5">
        <v>5.1833299999999998</v>
      </c>
      <c r="L1257" s="5">
        <v>0.34166999999999997</v>
      </c>
      <c r="M1257" s="5">
        <v>98.768699999999995</v>
      </c>
      <c r="N1257" s="5">
        <f t="shared" ref="N1257:N1261" si="87">100-M1257</f>
        <v>1.2313000000000045</v>
      </c>
      <c r="O1257" s="1"/>
      <c r="P1257" s="51"/>
    </row>
    <row r="1258" spans="1:16">
      <c r="A1258" t="s">
        <v>2611</v>
      </c>
      <c r="B1258" s="4" t="s">
        <v>752</v>
      </c>
      <c r="C1258" s="5">
        <v>74.06</v>
      </c>
      <c r="D1258" s="5">
        <v>6.3854999999999995E-2</v>
      </c>
      <c r="E1258" s="5">
        <v>12.994899999999999</v>
      </c>
      <c r="F1258" s="5">
        <v>1.6545700000000001</v>
      </c>
      <c r="G1258" s="5">
        <v>4.1390000000000003E-2</v>
      </c>
      <c r="H1258" s="5">
        <v>4.8392999999999999E-2</v>
      </c>
      <c r="I1258" s="5">
        <v>0.73394300000000001</v>
      </c>
      <c r="J1258" s="5">
        <v>3.9098199999999999</v>
      </c>
      <c r="K1258" s="5">
        <v>5.2923400000000003</v>
      </c>
      <c r="L1258" s="5">
        <v>0.28715600000000002</v>
      </c>
      <c r="M1258" s="5">
        <v>99.021500000000003</v>
      </c>
      <c r="N1258" s="5">
        <f t="shared" si="87"/>
        <v>0.97849999999999682</v>
      </c>
      <c r="O1258" s="1"/>
      <c r="P1258" s="51"/>
    </row>
    <row r="1259" spans="1:16">
      <c r="A1259" t="s">
        <v>2611</v>
      </c>
      <c r="B1259" s="4" t="s">
        <v>753</v>
      </c>
      <c r="C1259" s="5">
        <v>73.940600000000003</v>
      </c>
      <c r="D1259" s="5">
        <v>8.3040000000000003E-2</v>
      </c>
      <c r="E1259" s="5">
        <v>13.198</v>
      </c>
      <c r="F1259" s="5">
        <v>1.4661900000000001</v>
      </c>
      <c r="G1259" s="5">
        <v>7.8654000000000002E-2</v>
      </c>
      <c r="H1259" s="5">
        <v>5.8369999999999998E-2</v>
      </c>
      <c r="I1259" s="5">
        <v>0.70510499999999998</v>
      </c>
      <c r="J1259" s="5">
        <v>3.81324</v>
      </c>
      <c r="K1259" s="5">
        <v>5.2680199999999999</v>
      </c>
      <c r="L1259" s="5">
        <v>0.28517999999999999</v>
      </c>
      <c r="M1259" s="5">
        <v>98.832099999999997</v>
      </c>
      <c r="N1259" s="5">
        <f t="shared" si="87"/>
        <v>1.167900000000003</v>
      </c>
      <c r="O1259" s="1"/>
      <c r="P1259" s="51"/>
    </row>
    <row r="1260" spans="1:16">
      <c r="A1260" t="s">
        <v>2611</v>
      </c>
      <c r="B1260" s="4" t="s">
        <v>754</v>
      </c>
      <c r="C1260" s="5">
        <v>74.587599999999995</v>
      </c>
      <c r="D1260" s="5">
        <v>5.1712000000000001E-2</v>
      </c>
      <c r="E1260" s="5">
        <v>13.077400000000001</v>
      </c>
      <c r="F1260" s="5">
        <v>1.54592</v>
      </c>
      <c r="G1260" s="5">
        <v>5.1063999999999998E-2</v>
      </c>
      <c r="H1260" s="5">
        <v>2.8014000000000001E-2</v>
      </c>
      <c r="I1260" s="5">
        <v>0.72328599999999998</v>
      </c>
      <c r="J1260" s="5">
        <v>4.0401499999999997</v>
      </c>
      <c r="K1260" s="5">
        <v>5.13734</v>
      </c>
      <c r="L1260" s="5">
        <v>0.30283300000000002</v>
      </c>
      <c r="M1260" s="5">
        <v>99.477000000000004</v>
      </c>
      <c r="N1260" s="5">
        <f t="shared" si="87"/>
        <v>0.52299999999999613</v>
      </c>
      <c r="O1260" s="1"/>
      <c r="P1260" s="51"/>
    </row>
    <row r="1261" spans="1:16">
      <c r="A1261" t="s">
        <v>2611</v>
      </c>
      <c r="B1261" s="4" t="s">
        <v>2605</v>
      </c>
      <c r="C1261" s="5">
        <v>74.155799999999999</v>
      </c>
      <c r="D1261" s="5">
        <v>0.12514400000000001</v>
      </c>
      <c r="E1261" s="5">
        <v>13.001200000000001</v>
      </c>
      <c r="F1261" s="5">
        <v>1.5655300000000001</v>
      </c>
      <c r="G1261" s="5">
        <v>8.8312000000000002E-2</v>
      </c>
      <c r="H1261" s="5">
        <v>7.5310000000000004E-3</v>
      </c>
      <c r="I1261" s="5">
        <v>0.77378100000000005</v>
      </c>
      <c r="J1261" s="5">
        <v>4.0775499999999996</v>
      </c>
      <c r="K1261" s="5">
        <v>5.1644500000000004</v>
      </c>
      <c r="L1261" s="5">
        <v>0.32739000000000001</v>
      </c>
      <c r="M1261" s="5">
        <v>99.212800000000001</v>
      </c>
      <c r="N1261" s="5">
        <f t="shared" si="87"/>
        <v>0.78719999999999857</v>
      </c>
      <c r="O1261" s="1"/>
      <c r="P1261" s="51"/>
    </row>
    <row r="1262" spans="1:16">
      <c r="B1262" s="12" t="s">
        <v>230</v>
      </c>
      <c r="C1262" s="13">
        <f>AVERAGE(C1257:C1261)</f>
        <v>74.140839999999997</v>
      </c>
      <c r="D1262" s="13">
        <f t="shared" ref="D1262:N1262" si="88">AVERAGE(D1257:D1261)</f>
        <v>7.6920600000000006E-2</v>
      </c>
      <c r="E1262" s="13">
        <f t="shared" si="88"/>
        <v>13.022020000000001</v>
      </c>
      <c r="F1262" s="13">
        <f t="shared" si="88"/>
        <v>1.5673699999999999</v>
      </c>
      <c r="G1262" s="13">
        <f t="shared" si="88"/>
        <v>6.6229999999999997E-2</v>
      </c>
      <c r="H1262" s="13">
        <f t="shared" si="88"/>
        <v>3.2077000000000008E-2</v>
      </c>
      <c r="I1262" s="13">
        <f t="shared" si="88"/>
        <v>0.73665459999999994</v>
      </c>
      <c r="J1262" s="13">
        <f t="shared" si="88"/>
        <v>3.9720639999999996</v>
      </c>
      <c r="K1262" s="13">
        <f t="shared" si="88"/>
        <v>5.2090960000000006</v>
      </c>
      <c r="L1262" s="13">
        <f t="shared" si="88"/>
        <v>0.3088458</v>
      </c>
      <c r="M1262" s="13">
        <f t="shared" si="88"/>
        <v>99.062420000000003</v>
      </c>
      <c r="N1262" s="13">
        <f t="shared" si="88"/>
        <v>0.93757999999999986</v>
      </c>
      <c r="O1262" s="1">
        <v>5</v>
      </c>
      <c r="P1262" s="51"/>
    </row>
    <row r="1263" spans="1:16">
      <c r="B1263" s="12" t="s">
        <v>231</v>
      </c>
      <c r="C1263" s="13">
        <f>STDEV(C1257:C1261)</f>
        <v>0.26414024305281159</v>
      </c>
      <c r="D1263" s="13">
        <f t="shared" ref="D1263:N1263" si="89">STDEV(D1257:D1261)</f>
        <v>2.9271687204532656E-2</v>
      </c>
      <c r="E1263" s="13">
        <f t="shared" si="89"/>
        <v>0.13119429103432853</v>
      </c>
      <c r="F1263" s="13">
        <f t="shared" si="89"/>
        <v>7.0167252689555981E-2</v>
      </c>
      <c r="G1263" s="13">
        <f t="shared" si="89"/>
        <v>1.9488802272074102E-2</v>
      </c>
      <c r="H1263" s="13">
        <f t="shared" si="89"/>
        <v>2.1050818214501769E-2</v>
      </c>
      <c r="I1263" s="13">
        <f t="shared" si="89"/>
        <v>2.5836701072311868E-2</v>
      </c>
      <c r="J1263" s="13">
        <f t="shared" si="89"/>
        <v>0.10853369076005838</v>
      </c>
      <c r="K1263" s="13">
        <f t="shared" si="89"/>
        <v>6.7467912595544272E-2</v>
      </c>
      <c r="L1263" s="13">
        <f t="shared" si="89"/>
        <v>2.4939861350857576E-2</v>
      </c>
      <c r="M1263" s="13">
        <f t="shared" si="89"/>
        <v>0.28960486356413606</v>
      </c>
      <c r="N1263" s="13">
        <f t="shared" si="89"/>
        <v>0.28960486356413612</v>
      </c>
      <c r="O1263" s="1"/>
      <c r="P1263" s="51"/>
    </row>
    <row r="1264" spans="1:16">
      <c r="B1264" s="4"/>
      <c r="O1264" s="1"/>
      <c r="P1264" s="51"/>
    </row>
    <row r="1265" spans="1:16">
      <c r="A1265" t="s">
        <v>2611</v>
      </c>
      <c r="B1265" s="4" t="s">
        <v>2161</v>
      </c>
      <c r="C1265" s="5">
        <v>75.615539885458773</v>
      </c>
      <c r="D1265" s="5">
        <v>0.27148707570210806</v>
      </c>
      <c r="E1265" s="5">
        <v>13.031951810037457</v>
      </c>
      <c r="F1265" s="5">
        <v>1.6455685472548782</v>
      </c>
      <c r="G1265" s="5">
        <v>4.5354510921680725E-2</v>
      </c>
      <c r="H1265" s="5">
        <v>0.2450599460670824</v>
      </c>
      <c r="I1265" s="5">
        <v>1.4857936032804777</v>
      </c>
      <c r="J1265" s="5">
        <v>3.6586438361244595</v>
      </c>
      <c r="K1265" s="5">
        <v>3.8227842736274393</v>
      </c>
      <c r="L1265" s="5">
        <v>0.22965992593495205</v>
      </c>
      <c r="M1265" s="5">
        <v>100</v>
      </c>
      <c r="N1265" s="5">
        <v>5.623500000000007</v>
      </c>
      <c r="O1265" s="1"/>
      <c r="P1265" s="51"/>
    </row>
    <row r="1266" spans="1:16">
      <c r="A1266" t="s">
        <v>2611</v>
      </c>
      <c r="B1266" s="4" t="s">
        <v>2162</v>
      </c>
      <c r="C1266" s="5">
        <v>75.639593762984475</v>
      </c>
      <c r="D1266" s="5">
        <v>0.34920145755647819</v>
      </c>
      <c r="E1266" s="5">
        <v>12.994207392561533</v>
      </c>
      <c r="F1266" s="5">
        <v>1.7439244570028278</v>
      </c>
      <c r="G1266" s="5">
        <v>1.9072778995714256E-2</v>
      </c>
      <c r="H1266" s="5">
        <v>0.24111210411603495</v>
      </c>
      <c r="I1266" s="5">
        <v>1.4609251381735062</v>
      </c>
      <c r="J1266" s="5">
        <v>3.5632877696389156</v>
      </c>
      <c r="K1266" s="5">
        <v>3.7602002918088426</v>
      </c>
      <c r="L1266" s="5">
        <v>0.29502129056870846</v>
      </c>
      <c r="M1266" s="5">
        <v>100</v>
      </c>
      <c r="N1266" s="5">
        <v>5.8973000000000013</v>
      </c>
      <c r="O1266" s="1"/>
      <c r="P1266" s="51"/>
    </row>
    <row r="1267" spans="1:16">
      <c r="A1267" t="s">
        <v>2611</v>
      </c>
      <c r="B1267" s="4" t="s">
        <v>2163</v>
      </c>
      <c r="C1267" s="5">
        <v>76.490019187535509</v>
      </c>
      <c r="D1267" s="5">
        <v>0.31521291576424859</v>
      </c>
      <c r="E1267" s="5">
        <v>13.383717770293083</v>
      </c>
      <c r="F1267" s="5">
        <v>1.7424732156827221</v>
      </c>
      <c r="G1267" s="5">
        <v>4.6918877076247811E-2</v>
      </c>
      <c r="H1267" s="5">
        <v>0.29059234310278098</v>
      </c>
      <c r="I1267" s="5">
        <v>1.5300206698343941</v>
      </c>
      <c r="J1267" s="5">
        <v>2.2933325372839342</v>
      </c>
      <c r="K1267" s="5">
        <v>3.7158659507712071</v>
      </c>
      <c r="L1267" s="5">
        <v>0.24777243418181216</v>
      </c>
      <c r="M1267" s="5">
        <v>100</v>
      </c>
      <c r="N1267" s="5">
        <v>2.8536000000000001</v>
      </c>
      <c r="O1267" s="1"/>
      <c r="P1267" s="51"/>
    </row>
    <row r="1268" spans="1:16">
      <c r="A1268" t="s">
        <v>2611</v>
      </c>
      <c r="B1268" s="4" t="s">
        <v>2164</v>
      </c>
      <c r="C1268" s="5">
        <v>75.312140636201391</v>
      </c>
      <c r="D1268" s="5">
        <v>0.35790794820746452</v>
      </c>
      <c r="E1268" s="5">
        <v>13.080264134362906</v>
      </c>
      <c r="F1268" s="5">
        <v>1.6405804901328032</v>
      </c>
      <c r="G1268" s="5">
        <v>5.6613134819106646E-2</v>
      </c>
      <c r="H1268" s="5">
        <v>0.30330567392734831</v>
      </c>
      <c r="I1268" s="5">
        <v>1.4594033220719538</v>
      </c>
      <c r="J1268" s="5">
        <v>3.7128915817157804</v>
      </c>
      <c r="K1268" s="5">
        <v>3.8753476696932938</v>
      </c>
      <c r="L1268" s="5">
        <v>0.26036176568902197</v>
      </c>
      <c r="M1268" s="5">
        <v>100</v>
      </c>
      <c r="N1268" s="5">
        <v>4.8666000000000054</v>
      </c>
      <c r="O1268" s="1"/>
      <c r="P1268" s="51"/>
    </row>
    <row r="1269" spans="1:16">
      <c r="A1269" t="s">
        <v>2611</v>
      </c>
      <c r="B1269" s="4" t="s">
        <v>2165</v>
      </c>
      <c r="C1269" s="5">
        <v>75.148580349818744</v>
      </c>
      <c r="D1269" s="5">
        <v>0.30865761689291094</v>
      </c>
      <c r="E1269" s="5">
        <v>13.238072556958006</v>
      </c>
      <c r="F1269" s="5">
        <v>1.7045963324601092</v>
      </c>
      <c r="G1269" s="5">
        <v>8.6237463946442272E-2</v>
      </c>
      <c r="H1269" s="5">
        <v>0.25894525151491093</v>
      </c>
      <c r="I1269" s="5">
        <v>1.549818739911619</v>
      </c>
      <c r="J1269" s="5">
        <v>3.8012225132968163</v>
      </c>
      <c r="K1269" s="5">
        <v>3.708396178984414</v>
      </c>
      <c r="L1269" s="5">
        <v>0.25239342700643008</v>
      </c>
      <c r="M1269" s="5">
        <v>100</v>
      </c>
      <c r="N1269" s="5">
        <v>5.5224999999999937</v>
      </c>
      <c r="O1269" s="1"/>
      <c r="P1269" s="51"/>
    </row>
    <row r="1270" spans="1:16">
      <c r="A1270" t="s">
        <v>2611</v>
      </c>
      <c r="B1270" s="4" t="s">
        <v>2166</v>
      </c>
      <c r="C1270" s="5">
        <v>75.231747597803718</v>
      </c>
      <c r="D1270" s="5">
        <v>0.34573288435140698</v>
      </c>
      <c r="E1270" s="5">
        <v>13.010895676046671</v>
      </c>
      <c r="F1270" s="5">
        <v>1.7392222889498969</v>
      </c>
      <c r="G1270" s="5">
        <v>6.0723018188057649E-2</v>
      </c>
      <c r="H1270" s="5">
        <v>0.26008493479752914</v>
      </c>
      <c r="I1270" s="5">
        <v>1.4928363074811255</v>
      </c>
      <c r="J1270" s="5">
        <v>3.8806730439258752</v>
      </c>
      <c r="K1270" s="5">
        <v>3.7664078586135892</v>
      </c>
      <c r="L1270" s="5">
        <v>0.27343642759094022</v>
      </c>
      <c r="M1270" s="5">
        <v>100</v>
      </c>
      <c r="N1270" s="5">
        <v>6.7519999999999953</v>
      </c>
      <c r="O1270" s="1"/>
      <c r="P1270" s="51"/>
    </row>
    <row r="1271" spans="1:16">
      <c r="A1271" t="s">
        <v>2611</v>
      </c>
      <c r="B1271" s="4" t="s">
        <v>2167</v>
      </c>
      <c r="C1271" s="5">
        <v>75.55430354785922</v>
      </c>
      <c r="D1271" s="5">
        <v>0.31592690947878854</v>
      </c>
      <c r="E1271" s="5">
        <v>13.014831015888189</v>
      </c>
      <c r="F1271" s="5">
        <v>1.6460454668705049</v>
      </c>
      <c r="G1271" s="5">
        <v>3.9352782358508184E-2</v>
      </c>
      <c r="H1271" s="5">
        <v>0.26008033247134715</v>
      </c>
      <c r="I1271" s="5">
        <v>1.4622007974163627</v>
      </c>
      <c r="J1271" s="5">
        <v>3.7408934903688609</v>
      </c>
      <c r="K1271" s="5">
        <v>3.7453775066970105</v>
      </c>
      <c r="L1271" s="5">
        <v>0.28550312245795839</v>
      </c>
      <c r="M1271" s="5">
        <v>100</v>
      </c>
      <c r="N1271" s="5">
        <v>5.218900000000005</v>
      </c>
      <c r="O1271" s="1"/>
      <c r="P1271" s="51"/>
    </row>
    <row r="1272" spans="1:16">
      <c r="A1272" t="s">
        <v>2611</v>
      </c>
      <c r="B1272" s="4" t="s">
        <v>2168</v>
      </c>
      <c r="C1272" s="5">
        <v>75.372760559417898</v>
      </c>
      <c r="D1272" s="5">
        <v>0.3644144739365987</v>
      </c>
      <c r="E1272" s="5">
        <v>13.061005707563053</v>
      </c>
      <c r="F1272" s="5">
        <v>1.7949944799894288</v>
      </c>
      <c r="G1272" s="5">
        <v>5.2994232761156175E-2</v>
      </c>
      <c r="H1272" s="5">
        <v>0.28039096167535515</v>
      </c>
      <c r="I1272" s="5">
        <v>1.4649340795648782</v>
      </c>
      <c r="J1272" s="5">
        <v>3.7476396093793287</v>
      </c>
      <c r="K1272" s="5">
        <v>3.6640615342645595</v>
      </c>
      <c r="L1272" s="5">
        <v>0.25427001589933546</v>
      </c>
      <c r="M1272" s="5">
        <v>100</v>
      </c>
      <c r="N1272" s="5">
        <v>6.1595999999999975</v>
      </c>
      <c r="O1272" s="1"/>
      <c r="P1272" s="51"/>
    </row>
    <row r="1273" spans="1:16">
      <c r="B1273" s="12" t="s">
        <v>230</v>
      </c>
      <c r="C1273" s="13">
        <f>AVERAGE(C1265:C1272)</f>
        <v>75.545585690884963</v>
      </c>
      <c r="D1273" s="13">
        <f t="shared" ref="D1273:N1273" si="90">AVERAGE(D1265:D1272)</f>
        <v>0.32856766023625056</v>
      </c>
      <c r="E1273" s="13">
        <f t="shared" si="90"/>
        <v>13.101868257963863</v>
      </c>
      <c r="F1273" s="13">
        <f t="shared" si="90"/>
        <v>1.7071756597928964</v>
      </c>
      <c r="G1273" s="13">
        <f t="shared" si="90"/>
        <v>5.0908349883364214E-2</v>
      </c>
      <c r="H1273" s="13">
        <f t="shared" si="90"/>
        <v>0.26744644345904861</v>
      </c>
      <c r="I1273" s="13">
        <f t="shared" si="90"/>
        <v>1.4882415822167898</v>
      </c>
      <c r="J1273" s="13">
        <f t="shared" si="90"/>
        <v>3.5498230477167461</v>
      </c>
      <c r="K1273" s="13">
        <f t="shared" si="90"/>
        <v>3.7573051580575445</v>
      </c>
      <c r="L1273" s="13">
        <f t="shared" si="90"/>
        <v>0.26230230116614489</v>
      </c>
      <c r="M1273" s="13">
        <f t="shared" si="90"/>
        <v>100</v>
      </c>
      <c r="N1273" s="13">
        <f t="shared" si="90"/>
        <v>5.3617500000000007</v>
      </c>
      <c r="O1273" s="1">
        <v>8</v>
      </c>
      <c r="P1273" s="51"/>
    </row>
    <row r="1274" spans="1:16">
      <c r="B1274" s="12" t="s">
        <v>231</v>
      </c>
      <c r="C1274" s="13">
        <f>STDEV(C1265:C1272)</f>
        <v>0.42194015261323148</v>
      </c>
      <c r="D1274" s="13">
        <f t="shared" ref="D1274:N1274" si="91">STDEV(D1265:D1272)</f>
        <v>3.1302637492241547E-2</v>
      </c>
      <c r="E1274" s="13">
        <f t="shared" si="91"/>
        <v>0.13755929040919745</v>
      </c>
      <c r="F1274" s="13">
        <f t="shared" si="91"/>
        <v>5.7705446044987015E-2</v>
      </c>
      <c r="G1274" s="13">
        <f t="shared" si="91"/>
        <v>1.9180217591537981E-2</v>
      </c>
      <c r="H1274" s="13">
        <f t="shared" si="91"/>
        <v>2.1923737922267844E-2</v>
      </c>
      <c r="I1274" s="13">
        <f t="shared" si="91"/>
        <v>3.4565751276790846E-2</v>
      </c>
      <c r="J1274" s="13">
        <f t="shared" si="91"/>
        <v>0.51626207764817045</v>
      </c>
      <c r="K1274" s="13">
        <f t="shared" si="91"/>
        <v>6.682464094870641E-2</v>
      </c>
      <c r="L1274" s="13">
        <f t="shared" si="91"/>
        <v>2.1300200919098976E-2</v>
      </c>
      <c r="M1274" s="13">
        <f t="shared" si="91"/>
        <v>0</v>
      </c>
      <c r="N1274" s="13">
        <f t="shared" si="91"/>
        <v>1.165389155113921</v>
      </c>
      <c r="O1274" s="1"/>
      <c r="P1274" s="51"/>
    </row>
    <row r="1275" spans="1:16">
      <c r="B1275" s="4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1"/>
      <c r="P1275" s="51"/>
    </row>
    <row r="1276" spans="1:16">
      <c r="A1276" t="s">
        <v>2611</v>
      </c>
      <c r="B1276" s="4" t="s">
        <v>614</v>
      </c>
      <c r="C1276" s="5">
        <v>62.994210973969686</v>
      </c>
      <c r="D1276" s="5">
        <v>0.68482240140728212</v>
      </c>
      <c r="E1276" s="5">
        <v>22.104471671600123</v>
      </c>
      <c r="F1276" s="5">
        <v>4.1614963048399689</v>
      </c>
      <c r="G1276" s="5">
        <v>0.13396681144066566</v>
      </c>
      <c r="H1276" s="5">
        <v>0.64723840599301685</v>
      </c>
      <c r="I1276" s="5">
        <v>2.0484960019865328</v>
      </c>
      <c r="J1276" s="5">
        <v>4.764766425737669</v>
      </c>
      <c r="K1276" s="5">
        <v>2.1938192371110334</v>
      </c>
      <c r="L1276" s="5">
        <v>0.34443254432857623</v>
      </c>
      <c r="M1276" s="5">
        <v>100</v>
      </c>
      <c r="N1276" s="5">
        <v>13.819699999999997</v>
      </c>
      <c r="O1276" s="1"/>
      <c r="P1276" s="82" t="s">
        <v>2626</v>
      </c>
    </row>
    <row r="1277" spans="1:16">
      <c r="A1277" t="s">
        <v>2611</v>
      </c>
      <c r="B1277" s="4" t="s">
        <v>593</v>
      </c>
      <c r="C1277" s="5">
        <v>67.516066997715356</v>
      </c>
      <c r="D1277" s="5">
        <v>0.59276147261342049</v>
      </c>
      <c r="E1277" s="5">
        <v>14.711544662500541</v>
      </c>
      <c r="F1277" s="5">
        <v>5.6053338520726133</v>
      </c>
      <c r="G1277" s="5">
        <v>0.29108779838521254</v>
      </c>
      <c r="H1277" s="5">
        <v>0.58261645467779843</v>
      </c>
      <c r="I1277" s="5">
        <v>2.7121430451757775</v>
      </c>
      <c r="J1277" s="5">
        <v>5.3537276809076806</v>
      </c>
      <c r="K1277" s="5">
        <v>2.4789746723431967</v>
      </c>
      <c r="L1277" s="5">
        <v>0.20118555889047587</v>
      </c>
      <c r="M1277" s="5">
        <v>100</v>
      </c>
      <c r="N1277" s="5">
        <v>5.4116999999999962</v>
      </c>
      <c r="O1277" s="1"/>
      <c r="P1277" s="51"/>
    </row>
    <row r="1278" spans="1:16">
      <c r="A1278" t="s">
        <v>2611</v>
      </c>
      <c r="B1278" s="4" t="s">
        <v>607</v>
      </c>
      <c r="C1278" s="5">
        <v>67.884816091590508</v>
      </c>
      <c r="D1278" s="5">
        <v>0.65327071275709758</v>
      </c>
      <c r="E1278" s="5">
        <v>15.654089840496749</v>
      </c>
      <c r="F1278" s="5">
        <v>4.583710216431049</v>
      </c>
      <c r="G1278" s="5">
        <v>0.18450509714623065</v>
      </c>
      <c r="H1278" s="5">
        <v>0.6718260117861623</v>
      </c>
      <c r="I1278" s="5">
        <v>2.2511148360163191</v>
      </c>
      <c r="J1278" s="5">
        <v>5.5851861222682562</v>
      </c>
      <c r="K1278" s="5">
        <v>2.3926120370663209</v>
      </c>
      <c r="L1278" s="5">
        <v>0.17925930611341281</v>
      </c>
      <c r="M1278" s="5">
        <v>100</v>
      </c>
      <c r="N1278" s="5">
        <v>5.1430000000000007</v>
      </c>
      <c r="O1278" s="1"/>
      <c r="P1278" s="51"/>
    </row>
    <row r="1279" spans="1:16">
      <c r="A1279" t="s">
        <v>2611</v>
      </c>
      <c r="B1279" s="4" t="s">
        <v>589</v>
      </c>
      <c r="C1279" s="5">
        <v>68.117540010737542</v>
      </c>
      <c r="D1279" s="5">
        <v>0.7930313150808872</v>
      </c>
      <c r="E1279" s="5">
        <v>14.991854101338898</v>
      </c>
      <c r="F1279" s="5">
        <v>5.0067444537301622</v>
      </c>
      <c r="G1279" s="5">
        <v>0.16767258124516321</v>
      </c>
      <c r="H1279" s="5">
        <v>0.66855827383203481</v>
      </c>
      <c r="I1279" s="5">
        <v>2.3241933705471918</v>
      </c>
      <c r="J1279" s="5">
        <v>5.2603441577779675</v>
      </c>
      <c r="K1279" s="5">
        <v>2.554092167674642</v>
      </c>
      <c r="L1279" s="5">
        <v>0.14983713355048861</v>
      </c>
      <c r="M1279" s="5">
        <v>100</v>
      </c>
      <c r="N1279" s="5">
        <v>2.9573000000000036</v>
      </c>
      <c r="O1279" s="1"/>
      <c r="P1279" s="51"/>
    </row>
    <row r="1280" spans="1:16">
      <c r="A1280" t="s">
        <v>2611</v>
      </c>
      <c r="B1280" s="4" t="s">
        <v>633</v>
      </c>
      <c r="C1280" s="5">
        <v>68.188092266301609</v>
      </c>
      <c r="D1280" s="5">
        <v>0.64612943422211344</v>
      </c>
      <c r="E1280" s="5">
        <v>15.198254030688673</v>
      </c>
      <c r="F1280" s="5">
        <v>4.6399196391608362</v>
      </c>
      <c r="G1280" s="5">
        <v>0.18075304218014906</v>
      </c>
      <c r="H1280" s="5">
        <v>0.66367997720494176</v>
      </c>
      <c r="I1280" s="5">
        <v>2.2362901868719871</v>
      </c>
      <c r="J1280" s="5">
        <v>5.7987097253752982</v>
      </c>
      <c r="K1280" s="5">
        <v>2.329493893959619</v>
      </c>
      <c r="L1280" s="5">
        <v>0.15333393211656449</v>
      </c>
      <c r="M1280" s="5">
        <v>100</v>
      </c>
      <c r="N1280" s="5">
        <v>3.1368999999999971</v>
      </c>
      <c r="O1280" s="1"/>
      <c r="P1280" s="51"/>
    </row>
    <row r="1281" spans="1:16">
      <c r="A1281" t="s">
        <v>2611</v>
      </c>
      <c r="B1281" s="4" t="s">
        <v>598</v>
      </c>
      <c r="C1281" s="5">
        <v>68.335147605269256</v>
      </c>
      <c r="D1281" s="5">
        <v>0.62515554766846226</v>
      </c>
      <c r="E1281" s="5">
        <v>15.55974437160906</v>
      </c>
      <c r="F1281" s="5">
        <v>4.6501665306864437</v>
      </c>
      <c r="G1281" s="5">
        <v>0.19101253687156033</v>
      </c>
      <c r="H1281" s="5">
        <v>0.65887287183737775</v>
      </c>
      <c r="I1281" s="5">
        <v>2.2384472717750503</v>
      </c>
      <c r="J1281" s="5">
        <v>5.2206125818857032</v>
      </c>
      <c r="K1281" s="5">
        <v>2.4136345241161106</v>
      </c>
      <c r="L1281" s="5">
        <v>0.13846177152292799</v>
      </c>
      <c r="M1281" s="5">
        <v>100</v>
      </c>
      <c r="N1281" s="5">
        <v>7.5845999999999947</v>
      </c>
      <c r="O1281" s="1"/>
      <c r="P1281" s="51"/>
    </row>
    <row r="1282" spans="1:16">
      <c r="A1282" t="s">
        <v>2611</v>
      </c>
      <c r="B1282" s="4" t="s">
        <v>624</v>
      </c>
      <c r="C1282" s="5">
        <v>68.472603011880636</v>
      </c>
      <c r="D1282" s="5">
        <v>0.61024775551944588</v>
      </c>
      <c r="E1282" s="5">
        <v>15.086485435187683</v>
      </c>
      <c r="F1282" s="5">
        <v>4.6215804740125428</v>
      </c>
      <c r="G1282" s="5">
        <v>0.19271058800894236</v>
      </c>
      <c r="H1282" s="5">
        <v>0.59588998124109882</v>
      </c>
      <c r="I1282" s="5">
        <v>2.1921668517461255</v>
      </c>
      <c r="J1282" s="5">
        <v>5.7534825261986766</v>
      </c>
      <c r="K1282" s="5">
        <v>2.3541166063328545</v>
      </c>
      <c r="L1282" s="5">
        <v>0.15590800818950462</v>
      </c>
      <c r="M1282" s="5">
        <v>100</v>
      </c>
      <c r="N1282" s="5">
        <v>4.365399999999994</v>
      </c>
      <c r="O1282" s="1"/>
      <c r="P1282" s="51"/>
    </row>
    <row r="1283" spans="1:16">
      <c r="A1283" t="s">
        <v>2611</v>
      </c>
      <c r="B1283" s="4" t="s">
        <v>619</v>
      </c>
      <c r="C1283" s="5">
        <v>68.505951013185069</v>
      </c>
      <c r="D1283" s="5">
        <v>0.64193376995931462</v>
      </c>
      <c r="E1283" s="5">
        <v>15.485943090284673</v>
      </c>
      <c r="F1283" s="5">
        <v>4.4502474086812942</v>
      </c>
      <c r="G1283" s="5">
        <v>0.14180432099599802</v>
      </c>
      <c r="H1283" s="5">
        <v>0.58774820149121032</v>
      </c>
      <c r="I1283" s="5">
        <v>2.2008091340020317</v>
      </c>
      <c r="J1283" s="5">
        <v>5.433893169773615</v>
      </c>
      <c r="K1283" s="5">
        <v>2.4355744466706661</v>
      </c>
      <c r="L1283" s="5">
        <v>0.1499518075546207</v>
      </c>
      <c r="M1283" s="5">
        <v>100</v>
      </c>
      <c r="N1283" s="5">
        <v>3.8230999999999966</v>
      </c>
      <c r="O1283" s="1"/>
      <c r="P1283" s="51"/>
    </row>
    <row r="1284" spans="1:16">
      <c r="A1284" t="s">
        <v>2611</v>
      </c>
      <c r="B1284" s="4" t="s">
        <v>626</v>
      </c>
      <c r="C1284" s="5">
        <v>68.67400056203428</v>
      </c>
      <c r="D1284" s="5">
        <v>0.65246312036077247</v>
      </c>
      <c r="E1284" s="5">
        <v>15.455942586037052</v>
      </c>
      <c r="F1284" s="5">
        <v>4.5795499814199294</v>
      </c>
      <c r="G1284" s="5">
        <v>0.22247190085962426</v>
      </c>
      <c r="H1284" s="5">
        <v>0.61380216187616521</v>
      </c>
      <c r="I1284" s="5">
        <v>2.2263145271449174</v>
      </c>
      <c r="J1284" s="5">
        <v>5.1226336143847844</v>
      </c>
      <c r="K1284" s="5">
        <v>2.3198222077653377</v>
      </c>
      <c r="L1284" s="5">
        <v>0.17167367837022415</v>
      </c>
      <c r="M1284" s="5">
        <v>100</v>
      </c>
      <c r="N1284" s="5">
        <v>2.8529000000000053</v>
      </c>
      <c r="O1284" s="1"/>
      <c r="P1284" s="51"/>
    </row>
    <row r="1285" spans="1:16">
      <c r="A1285" t="s">
        <v>2611</v>
      </c>
      <c r="B1285" s="4" t="s">
        <v>612</v>
      </c>
      <c r="C1285" s="5">
        <v>68.750900044061865</v>
      </c>
      <c r="D1285" s="5">
        <v>0.73483680992144085</v>
      </c>
      <c r="E1285" s="5">
        <v>15.387905557167574</v>
      </c>
      <c r="F1285" s="5">
        <v>4.5290539596565331</v>
      </c>
      <c r="G1285" s="5">
        <v>0.18959387862569987</v>
      </c>
      <c r="H1285" s="5">
        <v>0.61580853510440503</v>
      </c>
      <c r="I1285" s="5">
        <v>2.1780743893133874</v>
      </c>
      <c r="J1285" s="5">
        <v>5.1176129219460291</v>
      </c>
      <c r="K1285" s="5">
        <v>2.3820270604292269</v>
      </c>
      <c r="L1285" s="5">
        <v>0.14735682582669718</v>
      </c>
      <c r="M1285" s="5">
        <v>100</v>
      </c>
      <c r="N1285" s="5">
        <v>6.9489999999999981</v>
      </c>
      <c r="O1285" s="1"/>
      <c r="P1285" s="51"/>
    </row>
    <row r="1286" spans="1:16">
      <c r="A1286" t="s">
        <v>2611</v>
      </c>
      <c r="B1286" s="4" t="s">
        <v>606</v>
      </c>
      <c r="C1286" s="5">
        <v>68.79003981054926</v>
      </c>
      <c r="D1286" s="5">
        <v>0.49691657046682997</v>
      </c>
      <c r="E1286" s="5">
        <v>15.333426835978381</v>
      </c>
      <c r="F1286" s="5">
        <v>4.5062413015568188</v>
      </c>
      <c r="G1286" s="5">
        <v>0.19299053825157247</v>
      </c>
      <c r="H1286" s="5">
        <v>0.49303261444184315</v>
      </c>
      <c r="I1286" s="5">
        <v>2.010163018265382</v>
      </c>
      <c r="J1286" s="5">
        <v>5.4682540538791011</v>
      </c>
      <c r="K1286" s="5">
        <v>2.5963275038030402</v>
      </c>
      <c r="L1286" s="5">
        <v>0.14542502346556765</v>
      </c>
      <c r="M1286" s="5">
        <v>100</v>
      </c>
      <c r="N1286" s="5">
        <v>7.311000000000007</v>
      </c>
      <c r="O1286" s="1"/>
      <c r="P1286" s="51"/>
    </row>
    <row r="1287" spans="1:16">
      <c r="A1287" t="s">
        <v>2611</v>
      </c>
      <c r="B1287" s="4" t="s">
        <v>596</v>
      </c>
      <c r="C1287" s="5">
        <v>68.859369446315938</v>
      </c>
      <c r="D1287" s="5">
        <v>0.59122020572835143</v>
      </c>
      <c r="E1287" s="5">
        <v>15.2647466061188</v>
      </c>
      <c r="F1287" s="5">
        <v>4.4487933751014586</v>
      </c>
      <c r="G1287" s="5">
        <v>0.18853586983623427</v>
      </c>
      <c r="H1287" s="5">
        <v>0.61255377955554613</v>
      </c>
      <c r="I1287" s="5">
        <v>2.0449334486289197</v>
      </c>
      <c r="J1287" s="5">
        <v>5.5368724834351015</v>
      </c>
      <c r="K1287" s="5">
        <v>2.3335685221829059</v>
      </c>
      <c r="L1287" s="5">
        <v>0.15418273643110644</v>
      </c>
      <c r="M1287" s="5">
        <v>100</v>
      </c>
      <c r="N1287" s="5">
        <v>5.7494999999999976</v>
      </c>
      <c r="O1287" s="1"/>
      <c r="P1287" s="51"/>
    </row>
    <row r="1288" spans="1:16">
      <c r="A1288" t="s">
        <v>2611</v>
      </c>
      <c r="B1288" s="4" t="s">
        <v>620</v>
      </c>
      <c r="C1288" s="5">
        <v>68.997792936353775</v>
      </c>
      <c r="D1288" s="5">
        <v>0.60840102044114164</v>
      </c>
      <c r="E1288" s="5">
        <v>15.126674193827519</v>
      </c>
      <c r="F1288" s="5">
        <v>4.3130006161429444</v>
      </c>
      <c r="G1288" s="5">
        <v>0.14662534025998936</v>
      </c>
      <c r="H1288" s="5">
        <v>0.56507710127158972</v>
      </c>
      <c r="I1288" s="5">
        <v>2.0274126270729664</v>
      </c>
      <c r="J1288" s="5">
        <v>5.6932337913224966</v>
      </c>
      <c r="K1288" s="5">
        <v>2.3810119548412048</v>
      </c>
      <c r="L1288" s="5">
        <v>0.18179657274396288</v>
      </c>
      <c r="M1288" s="5">
        <v>100</v>
      </c>
      <c r="N1288" s="5">
        <v>4.0806999999999931</v>
      </c>
      <c r="O1288" s="1"/>
      <c r="P1288" s="51"/>
    </row>
    <row r="1289" spans="1:16">
      <c r="A1289" t="s">
        <v>2611</v>
      </c>
      <c r="B1289" s="4" t="s">
        <v>591</v>
      </c>
      <c r="C1289" s="5">
        <v>69.019640454517344</v>
      </c>
      <c r="D1289" s="5">
        <v>0.62372143007925696</v>
      </c>
      <c r="E1289" s="5">
        <v>15.292837023248277</v>
      </c>
      <c r="F1289" s="5">
        <v>3.8920020214038522</v>
      </c>
      <c r="G1289" s="5">
        <v>0.16179120262867791</v>
      </c>
      <c r="H1289" s="5">
        <v>0.62438030538550604</v>
      </c>
      <c r="I1289" s="5">
        <v>2.0741565223324612</v>
      </c>
      <c r="J1289" s="5">
        <v>5.4757122356769248</v>
      </c>
      <c r="K1289" s="5">
        <v>2.6775071911228814</v>
      </c>
      <c r="L1289" s="5">
        <v>0.20454986449344428</v>
      </c>
      <c r="M1289" s="5">
        <v>100</v>
      </c>
      <c r="N1289" s="5">
        <v>6.2038000000000011</v>
      </c>
      <c r="O1289" s="1"/>
      <c r="P1289" s="51"/>
    </row>
    <row r="1290" spans="1:16">
      <c r="A1290" t="s">
        <v>2611</v>
      </c>
      <c r="B1290" s="4" t="s">
        <v>622</v>
      </c>
      <c r="C1290" s="5">
        <v>69.331036217034679</v>
      </c>
      <c r="D1290" s="5">
        <v>0.53087142390891429</v>
      </c>
      <c r="E1290" s="5">
        <v>15.444005115007409</v>
      </c>
      <c r="F1290" s="5">
        <v>4.047319168971808</v>
      </c>
      <c r="G1290" s="5">
        <v>0.18602575695154117</v>
      </c>
      <c r="H1290" s="5">
        <v>0.4985291678482191</v>
      </c>
      <c r="I1290" s="5">
        <v>1.8325958662607476</v>
      </c>
      <c r="J1290" s="5">
        <v>5.4586652826897657</v>
      </c>
      <c r="K1290" s="5">
        <v>2.5263321223535451</v>
      </c>
      <c r="L1290" s="5">
        <v>0.18680156874495052</v>
      </c>
      <c r="M1290" s="5">
        <v>100</v>
      </c>
      <c r="N1290" s="5">
        <v>6.5494999999999948</v>
      </c>
      <c r="O1290" s="1"/>
      <c r="P1290" s="51"/>
    </row>
    <row r="1291" spans="1:16">
      <c r="A1291" t="s">
        <v>2611</v>
      </c>
      <c r="B1291" s="4" t="s">
        <v>597</v>
      </c>
      <c r="C1291" s="5">
        <v>69.590087076278436</v>
      </c>
      <c r="D1291" s="5">
        <v>0.57521378374022658</v>
      </c>
      <c r="E1291" s="5">
        <v>15.305499528723452</v>
      </c>
      <c r="F1291" s="5">
        <v>3.9804188256667468</v>
      </c>
      <c r="G1291" s="5">
        <v>0.20329478470231438</v>
      </c>
      <c r="H1291" s="5">
        <v>0.52117692161181461</v>
      </c>
      <c r="I1291" s="5">
        <v>1.866218506273106</v>
      </c>
      <c r="J1291" s="5">
        <v>5.1861664460864523</v>
      </c>
      <c r="K1291" s="5">
        <v>2.4975337341218875</v>
      </c>
      <c r="L1291" s="5">
        <v>0.35436699989744241</v>
      </c>
      <c r="M1291" s="5">
        <v>100</v>
      </c>
      <c r="N1291" s="5">
        <v>18.094800000000006</v>
      </c>
      <c r="O1291" s="1"/>
      <c r="P1291" s="51"/>
    </row>
    <row r="1292" spans="1:16">
      <c r="A1292" t="s">
        <v>2611</v>
      </c>
      <c r="B1292" s="4" t="s">
        <v>618</v>
      </c>
      <c r="C1292" s="5">
        <v>70.917964802003127</v>
      </c>
      <c r="D1292" s="5">
        <v>0.41499142546018875</v>
      </c>
      <c r="E1292" s="5">
        <v>14.729624872033959</v>
      </c>
      <c r="F1292" s="5">
        <v>3.7552463359872021</v>
      </c>
      <c r="G1292" s="5">
        <v>0.10350523709852352</v>
      </c>
      <c r="H1292" s="5">
        <v>0.34922068409395696</v>
      </c>
      <c r="I1292" s="5">
        <v>1.7379690186335945</v>
      </c>
      <c r="J1292" s="5">
        <v>5.0034015601532769</v>
      </c>
      <c r="K1292" s="5">
        <v>2.8297720193965001</v>
      </c>
      <c r="L1292" s="5">
        <v>0.20438594775290544</v>
      </c>
      <c r="M1292" s="5">
        <v>100</v>
      </c>
      <c r="N1292" s="5">
        <v>7.9834000000000032</v>
      </c>
      <c r="O1292" s="1"/>
      <c r="P1292" s="51"/>
    </row>
    <row r="1293" spans="1:16">
      <c r="A1293" t="s">
        <v>2611</v>
      </c>
      <c r="B1293" s="4" t="s">
        <v>610</v>
      </c>
      <c r="C1293" s="5">
        <v>71.264041934537872</v>
      </c>
      <c r="D1293" s="5">
        <v>0.36587538023194283</v>
      </c>
      <c r="E1293" s="5">
        <v>14.856288286962439</v>
      </c>
      <c r="F1293" s="5">
        <v>3.2455548978635589</v>
      </c>
      <c r="G1293" s="5">
        <v>0.11068848087937867</v>
      </c>
      <c r="H1293" s="5">
        <v>0.28374852695629399</v>
      </c>
      <c r="I1293" s="5">
        <v>1.3865602143474729</v>
      </c>
      <c r="J1293" s="5">
        <v>4.9972243473970002</v>
      </c>
      <c r="K1293" s="5">
        <v>3.2966095917464098</v>
      </c>
      <c r="L1293" s="5">
        <v>0.2497535458556206</v>
      </c>
      <c r="M1293" s="5">
        <v>100</v>
      </c>
      <c r="N1293" s="5">
        <v>7.5892999999999944</v>
      </c>
      <c r="O1293" s="1"/>
      <c r="P1293" s="51"/>
    </row>
    <row r="1294" spans="1:16">
      <c r="A1294" t="s">
        <v>2611</v>
      </c>
      <c r="B1294" s="4" t="s">
        <v>629</v>
      </c>
      <c r="C1294" s="5">
        <v>72.01936640098782</v>
      </c>
      <c r="D1294" s="5">
        <v>0.46586655747966677</v>
      </c>
      <c r="E1294" s="5">
        <v>14.805307002688231</v>
      </c>
      <c r="F1294" s="5">
        <v>2.794215375644725</v>
      </c>
      <c r="G1294" s="5">
        <v>0.2054759281252278</v>
      </c>
      <c r="H1294" s="5">
        <v>0.48695865614241196</v>
      </c>
      <c r="I1294" s="5">
        <v>2.285273903592453</v>
      </c>
      <c r="J1294" s="5">
        <v>4.7724008420547168</v>
      </c>
      <c r="K1294" s="5">
        <v>1.9902867873726093</v>
      </c>
      <c r="L1294" s="5">
        <v>0.22578663945566568</v>
      </c>
      <c r="M1294" s="5">
        <v>100</v>
      </c>
      <c r="N1294" s="5">
        <v>6.7044000000000068</v>
      </c>
      <c r="O1294" s="1"/>
      <c r="P1294" s="51"/>
    </row>
    <row r="1295" spans="1:16">
      <c r="A1295" t="s">
        <v>2611</v>
      </c>
      <c r="B1295" s="4" t="s">
        <v>631</v>
      </c>
      <c r="C1295" s="5">
        <v>72.175736279096853</v>
      </c>
      <c r="D1295" s="5">
        <v>0.50093619022349922</v>
      </c>
      <c r="E1295" s="5">
        <v>15.012263229079705</v>
      </c>
      <c r="F1295" s="5">
        <v>2.2805291847595135</v>
      </c>
      <c r="G1295" s="5">
        <v>7.9126409408496023E-2</v>
      </c>
      <c r="H1295" s="5">
        <v>0.48626885053528934</v>
      </c>
      <c r="I1295" s="5">
        <v>1.5087331016586099</v>
      </c>
      <c r="J1295" s="5">
        <v>5.0072587099126151</v>
      </c>
      <c r="K1295" s="5">
        <v>2.9031603969964257</v>
      </c>
      <c r="L1295" s="5">
        <v>5.9288452287733967E-2</v>
      </c>
      <c r="M1295" s="5">
        <v>100</v>
      </c>
      <c r="N1295" s="5">
        <v>7.2837999999999994</v>
      </c>
      <c r="O1295" s="1"/>
      <c r="P1295" s="51"/>
    </row>
    <row r="1296" spans="1:16">
      <c r="A1296" t="s">
        <v>2611</v>
      </c>
      <c r="B1296" s="4" t="s">
        <v>599</v>
      </c>
      <c r="C1296" s="5">
        <v>72.365112094379157</v>
      </c>
      <c r="D1296" s="5">
        <v>0.52921673403085812</v>
      </c>
      <c r="E1296" s="5">
        <v>14.512270492296416</v>
      </c>
      <c r="F1296" s="5">
        <v>2.8043339149078141</v>
      </c>
      <c r="G1296" s="5">
        <v>0.15238272340937559</v>
      </c>
      <c r="H1296" s="5">
        <v>0.51232081033926402</v>
      </c>
      <c r="I1296" s="5">
        <v>2.2686545939826188</v>
      </c>
      <c r="J1296" s="5">
        <v>4.4574128868883216</v>
      </c>
      <c r="K1296" s="5">
        <v>2.2050897794210145</v>
      </c>
      <c r="L1296" s="5">
        <v>0.24956327220420374</v>
      </c>
      <c r="M1296" s="5">
        <v>100</v>
      </c>
      <c r="N1296" s="5">
        <v>8.5815000000000055</v>
      </c>
      <c r="O1296" s="69"/>
      <c r="P1296" s="84"/>
    </row>
    <row r="1297" spans="1:16">
      <c r="A1297" t="s">
        <v>2611</v>
      </c>
      <c r="B1297" s="4" t="s">
        <v>588</v>
      </c>
      <c r="C1297" s="5">
        <v>72.52441331220956</v>
      </c>
      <c r="D1297" s="5">
        <v>0.52801848152642139</v>
      </c>
      <c r="E1297" s="5">
        <v>14.370234569144117</v>
      </c>
      <c r="F1297" s="5">
        <v>2.2904058199852697</v>
      </c>
      <c r="G1297" s="5">
        <v>0.12019880357549712</v>
      </c>
      <c r="H1297" s="5">
        <v>0.34333674210110787</v>
      </c>
      <c r="I1297" s="5">
        <v>1.186950601126483</v>
      </c>
      <c r="J1297" s="5">
        <v>5.3857753710346579</v>
      </c>
      <c r="K1297" s="5">
        <v>3.0781490920844168</v>
      </c>
      <c r="L1297" s="5">
        <v>0.22291009860699734</v>
      </c>
      <c r="M1297" s="5">
        <v>100</v>
      </c>
      <c r="N1297" s="5">
        <v>5.6354999999999933</v>
      </c>
      <c r="O1297" s="69"/>
      <c r="P1297" s="84"/>
    </row>
    <row r="1298" spans="1:16">
      <c r="A1298" t="s">
        <v>2611</v>
      </c>
      <c r="B1298" s="4" t="s">
        <v>604</v>
      </c>
      <c r="C1298" s="5">
        <v>72.81840603811662</v>
      </c>
      <c r="D1298" s="5">
        <v>0.44963236891781744</v>
      </c>
      <c r="E1298" s="5">
        <v>14.337347226682692</v>
      </c>
      <c r="F1298" s="5">
        <v>2.2243455827564751</v>
      </c>
      <c r="G1298" s="5">
        <v>6.4566765556618999E-2</v>
      </c>
      <c r="H1298" s="5">
        <v>0.35487502027085033</v>
      </c>
      <c r="I1298" s="5">
        <v>1.3342936151855962</v>
      </c>
      <c r="J1298" s="5">
        <v>5.0276796474302916</v>
      </c>
      <c r="K1298" s="5">
        <v>3.3598841726260318</v>
      </c>
      <c r="L1298" s="5">
        <v>3.7368318966202532E-2</v>
      </c>
      <c r="M1298" s="5">
        <v>100</v>
      </c>
      <c r="N1298" s="5">
        <v>5.6526999999999958</v>
      </c>
      <c r="O1298" s="69"/>
      <c r="P1298" s="84"/>
    </row>
    <row r="1299" spans="1:16">
      <c r="A1299" t="s">
        <v>2611</v>
      </c>
      <c r="B1299" s="4" t="s">
        <v>634</v>
      </c>
      <c r="C1299" s="5">
        <v>74.046928003084759</v>
      </c>
      <c r="D1299" s="5">
        <v>0.31672389805691181</v>
      </c>
      <c r="E1299" s="5">
        <v>13.415697901631487</v>
      </c>
      <c r="F1299" s="5">
        <v>2.0526494051930322</v>
      </c>
      <c r="G1299" s="5">
        <v>9.6610407949518251E-2</v>
      </c>
      <c r="H1299" s="5">
        <v>0.16923469733365987</v>
      </c>
      <c r="I1299" s="5">
        <v>1.0432752682232909</v>
      </c>
      <c r="J1299" s="5">
        <v>4.1969246160980873</v>
      </c>
      <c r="K1299" s="5">
        <v>4.4591711783066108</v>
      </c>
      <c r="L1299" s="5">
        <v>0.26195580242925104</v>
      </c>
      <c r="M1299" s="5">
        <v>100</v>
      </c>
      <c r="N1299" s="5">
        <v>4.0444999999999993</v>
      </c>
      <c r="O1299" s="69"/>
      <c r="P1299" s="84"/>
    </row>
    <row r="1300" spans="1:16">
      <c r="A1300" t="s">
        <v>2611</v>
      </c>
      <c r="B1300" s="4" t="s">
        <v>623</v>
      </c>
      <c r="C1300" s="5">
        <v>74.26264236828824</v>
      </c>
      <c r="D1300" s="5">
        <v>0.27188123840721112</v>
      </c>
      <c r="E1300" s="5">
        <v>14.740830512488333</v>
      </c>
      <c r="F1300" s="5">
        <v>1.4061363156603242</v>
      </c>
      <c r="G1300" s="5">
        <v>2.3695097998244808E-2</v>
      </c>
      <c r="H1300" s="5">
        <v>0.41073217670651752</v>
      </c>
      <c r="I1300" s="5">
        <v>1.7519885215986182</v>
      </c>
      <c r="J1300" s="5">
        <v>4.2015749583972246</v>
      </c>
      <c r="K1300" s="5">
        <v>2.891920649871254</v>
      </c>
      <c r="L1300" s="5">
        <v>4.9893327589846458E-2</v>
      </c>
      <c r="M1300" s="5">
        <v>100</v>
      </c>
      <c r="N1300" s="5">
        <v>6.6769000000000034</v>
      </c>
      <c r="O1300" s="69"/>
      <c r="P1300" s="84"/>
    </row>
    <row r="1301" spans="1:16">
      <c r="A1301" t="s">
        <v>2611</v>
      </c>
      <c r="B1301" s="4" t="s">
        <v>603</v>
      </c>
      <c r="C1301" s="5">
        <v>74.277027564799823</v>
      </c>
      <c r="D1301" s="5">
        <v>0.33268988936937893</v>
      </c>
      <c r="E1301" s="5">
        <v>13.416284190698539</v>
      </c>
      <c r="F1301" s="5">
        <v>2.0461199692250553</v>
      </c>
      <c r="G1301" s="5">
        <v>4.5557530575969014E-2</v>
      </c>
      <c r="H1301" s="5">
        <v>0.1812729153954315</v>
      </c>
      <c r="I1301" s="5">
        <v>1.0205799485315576</v>
      </c>
      <c r="J1301" s="5">
        <v>4.0194518876183905</v>
      </c>
      <c r="K1301" s="5">
        <v>4.5002095879871593</v>
      </c>
      <c r="L1301" s="5">
        <v>0.20774679648741146</v>
      </c>
      <c r="M1301" s="5">
        <v>100</v>
      </c>
      <c r="N1301" s="5">
        <v>5.7674999999999983</v>
      </c>
      <c r="O1301" s="69"/>
      <c r="P1301" s="84"/>
    </row>
    <row r="1302" spans="1:16">
      <c r="A1302" t="s">
        <v>2611</v>
      </c>
      <c r="B1302" s="4" t="s">
        <v>594</v>
      </c>
      <c r="C1302" s="5">
        <v>74.340157351641565</v>
      </c>
      <c r="D1302" s="5">
        <v>0.31470328314049617</v>
      </c>
      <c r="E1302" s="5">
        <v>13.300815140848856</v>
      </c>
      <c r="F1302" s="5">
        <v>1.9966435376811813</v>
      </c>
      <c r="G1302" s="5">
        <v>5.7878010548881573E-2</v>
      </c>
      <c r="H1302" s="5">
        <v>0.1906528652491114</v>
      </c>
      <c r="I1302" s="5">
        <v>1.0599196255211547</v>
      </c>
      <c r="J1302" s="5">
        <v>4.0267334375463637</v>
      </c>
      <c r="K1302" s="5">
        <v>4.517570359921991</v>
      </c>
      <c r="L1302" s="5">
        <v>0.25162071330737323</v>
      </c>
      <c r="M1302" s="5">
        <v>100</v>
      </c>
      <c r="N1302" s="5">
        <v>6.9853999999999985</v>
      </c>
      <c r="O1302" s="69"/>
      <c r="P1302" s="84"/>
    </row>
    <row r="1303" spans="1:16">
      <c r="A1303" t="s">
        <v>2611</v>
      </c>
      <c r="B1303" s="4" t="s">
        <v>627</v>
      </c>
      <c r="C1303" s="5">
        <v>74.420309004481751</v>
      </c>
      <c r="D1303" s="5">
        <v>0.34005792362939574</v>
      </c>
      <c r="E1303" s="5">
        <v>13.470827952698198</v>
      </c>
      <c r="F1303" s="5">
        <v>1.8833738641822486</v>
      </c>
      <c r="G1303" s="5">
        <v>9.4750176263722632E-2</v>
      </c>
      <c r="H1303" s="5">
        <v>0.16235627418611095</v>
      </c>
      <c r="I1303" s="5">
        <v>0.99668121355032047</v>
      </c>
      <c r="J1303" s="5">
        <v>4.1564002186847038</v>
      </c>
      <c r="K1303" s="5">
        <v>4.3028997120936703</v>
      </c>
      <c r="L1303" s="5">
        <v>0.22253950286675958</v>
      </c>
      <c r="M1303" s="5">
        <v>100</v>
      </c>
      <c r="N1303" s="5">
        <v>6.5320999999999998</v>
      </c>
      <c r="O1303" s="69"/>
      <c r="P1303" s="84"/>
    </row>
    <row r="1304" spans="1:16">
      <c r="A1304" t="s">
        <v>2611</v>
      </c>
      <c r="B1304" s="4" t="s">
        <v>605</v>
      </c>
      <c r="C1304" s="5">
        <v>74.499585596007904</v>
      </c>
      <c r="D1304" s="5">
        <v>0.30204978891296652</v>
      </c>
      <c r="E1304" s="5">
        <v>13.55133429452037</v>
      </c>
      <c r="F1304" s="5">
        <v>2.0197446235398733</v>
      </c>
      <c r="G1304" s="5">
        <v>3.4367472739987394E-2</v>
      </c>
      <c r="H1304" s="5">
        <v>0.19875096046758581</v>
      </c>
      <c r="I1304" s="5">
        <v>1.0205755898781825</v>
      </c>
      <c r="J1304" s="5">
        <v>3.9581192965492238</v>
      </c>
      <c r="K1304" s="5">
        <v>4.2422666171684122</v>
      </c>
      <c r="L1304" s="5">
        <v>0.22362275423253244</v>
      </c>
      <c r="M1304" s="5">
        <v>100</v>
      </c>
      <c r="N1304" s="5">
        <v>7.3367999999999967</v>
      </c>
      <c r="O1304" s="69"/>
      <c r="P1304" s="84"/>
    </row>
    <row r="1305" spans="1:16">
      <c r="A1305" t="s">
        <v>2611</v>
      </c>
      <c r="B1305" s="4" t="s">
        <v>621</v>
      </c>
      <c r="C1305" s="5">
        <v>74.801230447301748</v>
      </c>
      <c r="D1305" s="5">
        <v>0.33089888369116899</v>
      </c>
      <c r="E1305" s="5">
        <v>13.301239094155592</v>
      </c>
      <c r="F1305" s="5">
        <v>2.0144575396242077</v>
      </c>
      <c r="G1305" s="5">
        <v>1.646901399925637E-2</v>
      </c>
      <c r="H1305" s="5">
        <v>0.22768138937647539</v>
      </c>
      <c r="I1305" s="5">
        <v>1.0326872692370881</v>
      </c>
      <c r="J1305" s="5">
        <v>3.9298221342164652</v>
      </c>
      <c r="K1305" s="5">
        <v>4.1527812605383536</v>
      </c>
      <c r="L1305" s="5">
        <v>0.24878727874862733</v>
      </c>
      <c r="M1305" s="5">
        <v>100</v>
      </c>
      <c r="N1305" s="5">
        <v>7.4808000000000021</v>
      </c>
      <c r="O1305" s="69"/>
      <c r="P1305" s="84"/>
    </row>
    <row r="1306" spans="1:16">
      <c r="A1306" t="s">
        <v>2611</v>
      </c>
      <c r="B1306" s="4" t="s">
        <v>625</v>
      </c>
      <c r="C1306" s="5">
        <v>76.427016589341136</v>
      </c>
      <c r="D1306" s="5">
        <v>0.24589638929527796</v>
      </c>
      <c r="E1306" s="5">
        <v>12.92675778711094</v>
      </c>
      <c r="F1306" s="5">
        <v>1.5641699538882967</v>
      </c>
      <c r="G1306" s="5">
        <v>6.5326882579419196E-3</v>
      </c>
      <c r="H1306" s="5">
        <v>0.21376827864609801</v>
      </c>
      <c r="I1306" s="5">
        <v>1.2769349307379054</v>
      </c>
      <c r="J1306" s="5">
        <v>3.7948088290558095</v>
      </c>
      <c r="K1306" s="5">
        <v>3.2316362682372852</v>
      </c>
      <c r="L1306" s="5">
        <v>0.40367830055565668</v>
      </c>
      <c r="M1306" s="5">
        <v>100</v>
      </c>
      <c r="N1306" s="5">
        <v>15.379400000000004</v>
      </c>
      <c r="O1306" s="69"/>
      <c r="P1306" s="84"/>
    </row>
    <row r="1307" spans="1:16">
      <c r="A1307" t="s">
        <v>2611</v>
      </c>
      <c r="B1307" s="4" t="s">
        <v>611</v>
      </c>
      <c r="C1307" s="5">
        <v>76.664149467313536</v>
      </c>
      <c r="D1307" s="5">
        <v>6.1955700913254405E-2</v>
      </c>
      <c r="E1307" s="5">
        <v>13.521380801555955</v>
      </c>
      <c r="F1307" s="5">
        <v>0.78838140459723904</v>
      </c>
      <c r="G1307" s="5">
        <v>0.17478961465118681</v>
      </c>
      <c r="H1307" s="5">
        <v>7.6634051731163111E-2</v>
      </c>
      <c r="I1307" s="5">
        <v>0.90494874149087012</v>
      </c>
      <c r="J1307" s="5">
        <v>4.0766242726833166</v>
      </c>
      <c r="K1307" s="5">
        <v>3.6506054860458423</v>
      </c>
      <c r="L1307" s="5">
        <v>0.10395236517137781</v>
      </c>
      <c r="M1307" s="5">
        <v>100</v>
      </c>
      <c r="N1307" s="5">
        <v>7.9664999999999964</v>
      </c>
      <c r="O1307" s="69"/>
      <c r="P1307" s="84"/>
    </row>
    <row r="1308" spans="1:16">
      <c r="A1308" t="s">
        <v>2611</v>
      </c>
      <c r="B1308" s="4" t="s">
        <v>595</v>
      </c>
      <c r="C1308" s="5">
        <v>76.758301149912285</v>
      </c>
      <c r="D1308" s="5">
        <v>4.8653728116631628E-2</v>
      </c>
      <c r="E1308" s="5">
        <v>13.600252035567435</v>
      </c>
      <c r="F1308" s="5">
        <v>0.76172318455630328</v>
      </c>
      <c r="G1308" s="5">
        <v>0.15957545043209978</v>
      </c>
      <c r="H1308" s="5">
        <v>6.4172383637242605E-2</v>
      </c>
      <c r="I1308" s="5">
        <v>0.86486656780788806</v>
      </c>
      <c r="J1308" s="5">
        <v>3.9084741527748359</v>
      </c>
      <c r="K1308" s="5">
        <v>3.7483229314343753</v>
      </c>
      <c r="L1308" s="5">
        <v>0.11057951885106544</v>
      </c>
      <c r="M1308" s="5">
        <v>100</v>
      </c>
      <c r="N1308" s="5">
        <v>7.9495000000000005</v>
      </c>
      <c r="O1308" s="69"/>
      <c r="P1308" s="84"/>
    </row>
    <row r="1309" spans="1:16">
      <c r="A1309" t="s">
        <v>2611</v>
      </c>
      <c r="B1309" s="4" t="s">
        <v>635</v>
      </c>
      <c r="C1309" s="5">
        <v>76.91675364638823</v>
      </c>
      <c r="D1309" s="5">
        <v>8.5771920241848681E-2</v>
      </c>
      <c r="E1309" s="5">
        <v>13.248462757356322</v>
      </c>
      <c r="F1309" s="5">
        <v>0.82027700111946955</v>
      </c>
      <c r="G1309" s="5">
        <v>0.14704854820479263</v>
      </c>
      <c r="H1309" s="5">
        <v>8.6704270749395643E-2</v>
      </c>
      <c r="I1309" s="5">
        <v>0.94037175042858911</v>
      </c>
      <c r="J1309" s="5">
        <v>4.017132751786014</v>
      </c>
      <c r="K1309" s="5">
        <v>3.6573449642797269</v>
      </c>
      <c r="L1309" s="5">
        <v>0.10352659957059961</v>
      </c>
      <c r="M1309" s="5">
        <v>100</v>
      </c>
      <c r="N1309" s="5">
        <v>7.5455000000000041</v>
      </c>
      <c r="O1309" s="69"/>
      <c r="P1309" s="84"/>
    </row>
    <row r="1310" spans="1:16">
      <c r="A1310" t="s">
        <v>2611</v>
      </c>
      <c r="B1310" s="4" t="s">
        <v>592</v>
      </c>
      <c r="C1310" s="5">
        <v>77.000575423436587</v>
      </c>
      <c r="D1310" s="5">
        <v>2.6169257159888309E-2</v>
      </c>
      <c r="E1310" s="5">
        <v>13.252251928865045</v>
      </c>
      <c r="F1310" s="5">
        <v>0.78243228984807289</v>
      </c>
      <c r="G1310" s="5">
        <v>0.17022091256283156</v>
      </c>
      <c r="H1310" s="5">
        <v>6.5296963091318286E-2</v>
      </c>
      <c r="I1310" s="5">
        <v>0.90401197402871469</v>
      </c>
      <c r="J1310" s="5">
        <v>3.5554315512610914</v>
      </c>
      <c r="K1310" s="5">
        <v>4.1317904588485224</v>
      </c>
      <c r="L1310" s="5">
        <v>0.14438559679242224</v>
      </c>
      <c r="M1310" s="5">
        <v>100</v>
      </c>
      <c r="N1310" s="5">
        <v>8.0677000000000021</v>
      </c>
      <c r="O1310" s="69"/>
      <c r="P1310" s="84"/>
    </row>
    <row r="1311" spans="1:16">
      <c r="A1311" t="s">
        <v>2611</v>
      </c>
      <c r="B1311" s="4" t="s">
        <v>590</v>
      </c>
      <c r="C1311" s="5">
        <v>77.01984344699089</v>
      </c>
      <c r="D1311" s="5">
        <v>0.1015030609861427</v>
      </c>
      <c r="E1311" s="5">
        <v>13.415430412133128</v>
      </c>
      <c r="F1311" s="5">
        <v>0.81556078243911978</v>
      </c>
      <c r="G1311" s="5">
        <v>0.16529977022233569</v>
      </c>
      <c r="H1311" s="5">
        <v>7.6518678262381096E-2</v>
      </c>
      <c r="I1311" s="5">
        <v>0.89252597899951647</v>
      </c>
      <c r="J1311" s="5">
        <v>3.8023368877348704</v>
      </c>
      <c r="K1311" s="5">
        <v>3.6142016719991741</v>
      </c>
      <c r="L1311" s="5">
        <v>0.12497732099885384</v>
      </c>
      <c r="M1311" s="5">
        <v>100</v>
      </c>
      <c r="N1311" s="5">
        <v>7.9544999999999959</v>
      </c>
      <c r="O1311" s="69"/>
      <c r="P1311" s="84"/>
    </row>
    <row r="1312" spans="1:16">
      <c r="A1312" t="s">
        <v>2611</v>
      </c>
      <c r="B1312" s="4" t="s">
        <v>586</v>
      </c>
      <c r="C1312" s="5">
        <v>77.068957286323126</v>
      </c>
      <c r="D1312" s="5">
        <v>5.7972901422631923E-2</v>
      </c>
      <c r="E1312" s="5">
        <v>13.425057938181913</v>
      </c>
      <c r="F1312" s="5">
        <v>0.73668723797619984</v>
      </c>
      <c r="G1312" s="5">
        <v>0.16968183909243204</v>
      </c>
      <c r="H1312" s="5">
        <v>7.4745679591004172E-2</v>
      </c>
      <c r="I1312" s="5">
        <v>0.88636304455381087</v>
      </c>
      <c r="J1312" s="5">
        <v>3.6677907107951637</v>
      </c>
      <c r="K1312" s="5">
        <v>3.8403900736921597</v>
      </c>
      <c r="L1312" s="5">
        <v>9.3381376454964471E-2</v>
      </c>
      <c r="M1312" s="5">
        <v>100</v>
      </c>
      <c r="N1312" s="5">
        <v>7.832800000000006</v>
      </c>
      <c r="O1312" s="69"/>
      <c r="P1312" s="84"/>
    </row>
    <row r="1313" spans="1:16">
      <c r="A1313" t="s">
        <v>2611</v>
      </c>
      <c r="B1313" s="4" t="s">
        <v>628</v>
      </c>
      <c r="C1313" s="5">
        <v>77.076980031679213</v>
      </c>
      <c r="D1313" s="5">
        <v>9.3272348875105993E-2</v>
      </c>
      <c r="E1313" s="5">
        <v>13.199740747294836</v>
      </c>
      <c r="F1313" s="5">
        <v>0.8087587896763575</v>
      </c>
      <c r="G1313" s="5">
        <v>0.192593927537349</v>
      </c>
      <c r="H1313" s="5">
        <v>7.0504142289349037E-2</v>
      </c>
      <c r="I1313" s="5">
        <v>0.88097499861579909</v>
      </c>
      <c r="J1313" s="5">
        <v>4.0219669984768363</v>
      </c>
      <c r="K1313" s="5">
        <v>3.5653000893488178</v>
      </c>
      <c r="L1313" s="5">
        <v>0.11619797439825254</v>
      </c>
      <c r="M1313" s="5">
        <v>100</v>
      </c>
      <c r="N1313" s="5">
        <v>7.8890999999999991</v>
      </c>
      <c r="O1313" s="69"/>
      <c r="P1313" s="84"/>
    </row>
    <row r="1314" spans="1:16">
      <c r="A1314" t="s">
        <v>2611</v>
      </c>
      <c r="B1314" s="4" t="s">
        <v>608</v>
      </c>
      <c r="C1314" s="5">
        <v>77.080912449269846</v>
      </c>
      <c r="D1314" s="5">
        <v>9.4952131534219011E-2</v>
      </c>
      <c r="E1314" s="5">
        <v>13.283716049810955</v>
      </c>
      <c r="F1314" s="5">
        <v>0.77536183183599849</v>
      </c>
      <c r="G1314" s="5">
        <v>0.14878139200111001</v>
      </c>
      <c r="H1314" s="5">
        <v>9.0656326962433656E-2</v>
      </c>
      <c r="I1314" s="5">
        <v>0.9262548128620488</v>
      </c>
      <c r="J1314" s="5">
        <v>3.763517204897846</v>
      </c>
      <c r="K1314" s="5">
        <v>3.7442007180269874</v>
      </c>
      <c r="L1314" s="5">
        <v>0.1182836726906934</v>
      </c>
      <c r="M1314" s="5">
        <v>100</v>
      </c>
      <c r="N1314" s="5">
        <v>7.7472000000000065</v>
      </c>
      <c r="O1314" s="69"/>
      <c r="P1314" s="84"/>
    </row>
    <row r="1315" spans="1:16">
      <c r="A1315" t="s">
        <v>2611</v>
      </c>
      <c r="B1315" s="4" t="s">
        <v>630</v>
      </c>
      <c r="C1315" s="5">
        <v>77.127860148720188</v>
      </c>
      <c r="D1315" s="5">
        <v>8.6573165292301316E-2</v>
      </c>
      <c r="E1315" s="5">
        <v>13.173760431637623</v>
      </c>
      <c r="F1315" s="5">
        <v>0.82888128026063745</v>
      </c>
      <c r="G1315" s="5">
        <v>0.16414382462135821</v>
      </c>
      <c r="H1315" s="5">
        <v>7.0846791483603497E-2</v>
      </c>
      <c r="I1315" s="5">
        <v>0.86440864223334546</v>
      </c>
      <c r="J1315" s="5">
        <v>4.0045745141598772</v>
      </c>
      <c r="K1315" s="5">
        <v>3.5663002889507056</v>
      </c>
      <c r="L1315" s="5">
        <v>0.14542882568795479</v>
      </c>
      <c r="M1315" s="5">
        <v>100</v>
      </c>
      <c r="N1315" s="5">
        <v>7.1813999999999965</v>
      </c>
      <c r="O1315" s="1"/>
      <c r="P1315" s="51"/>
    </row>
    <row r="1316" spans="1:16">
      <c r="A1316" t="s">
        <v>2611</v>
      </c>
      <c r="B1316" s="4" t="s">
        <v>601</v>
      </c>
      <c r="C1316" s="5">
        <v>77.129795608259414</v>
      </c>
      <c r="D1316" s="5">
        <v>6.535377070870696E-2</v>
      </c>
      <c r="E1316" s="5">
        <v>13.114354259591215</v>
      </c>
      <c r="F1316" s="5">
        <v>0.74778518955798745</v>
      </c>
      <c r="G1316" s="5">
        <v>0.15262199669113954</v>
      </c>
      <c r="H1316" s="5">
        <v>8.8616160318928383E-2</v>
      </c>
      <c r="I1316" s="5">
        <v>0.87941113939842619</v>
      </c>
      <c r="J1316" s="5">
        <v>3.9168014780871632</v>
      </c>
      <c r="K1316" s="5">
        <v>3.821043100443231</v>
      </c>
      <c r="L1316" s="5">
        <v>0.1088027990412291</v>
      </c>
      <c r="M1316" s="5">
        <v>100</v>
      </c>
      <c r="N1316" s="5">
        <v>7.3396999999999935</v>
      </c>
      <c r="O1316" s="1"/>
      <c r="P1316" s="51"/>
    </row>
    <row r="1317" spans="1:16">
      <c r="A1317" t="s">
        <v>2611</v>
      </c>
      <c r="B1317" s="4" t="s">
        <v>617</v>
      </c>
      <c r="C1317" s="5">
        <v>77.159193597669983</v>
      </c>
      <c r="D1317" s="5">
        <v>4.2020166559397741E-2</v>
      </c>
      <c r="E1317" s="5">
        <v>13.223658975809229</v>
      </c>
      <c r="F1317" s="5">
        <v>0.77045748574623418</v>
      </c>
      <c r="G1317" s="5">
        <v>0.15034228541337546</v>
      </c>
      <c r="H1317" s="5">
        <v>9.1309699495294258E-2</v>
      </c>
      <c r="I1317" s="5">
        <v>0.85922523658759109</v>
      </c>
      <c r="J1317" s="5">
        <v>4.002658969308083</v>
      </c>
      <c r="K1317" s="5">
        <v>3.6120050188858333</v>
      </c>
      <c r="L1317" s="5">
        <v>0.11504755589361523</v>
      </c>
      <c r="M1317" s="5">
        <v>100</v>
      </c>
      <c r="N1317" s="5">
        <v>7.7086000000000041</v>
      </c>
      <c r="O1317" s="1"/>
      <c r="P1317" s="51"/>
    </row>
    <row r="1318" spans="1:16">
      <c r="A1318" t="s">
        <v>2611</v>
      </c>
      <c r="B1318" s="4" t="s">
        <v>615</v>
      </c>
      <c r="C1318" s="5">
        <v>77.164509386482877</v>
      </c>
      <c r="D1318" s="5">
        <v>0.10247421703967917</v>
      </c>
      <c r="E1318" s="5">
        <v>13.058846068569435</v>
      </c>
      <c r="F1318" s="5">
        <v>0.76045902387466602</v>
      </c>
      <c r="G1318" s="5">
        <v>0.15667493988819312</v>
      </c>
      <c r="H1318" s="5">
        <v>4.6584766796325915E-2</v>
      </c>
      <c r="I1318" s="5">
        <v>0.86712330831275786</v>
      </c>
      <c r="J1318" s="5">
        <v>3.7688111746611241</v>
      </c>
      <c r="K1318" s="5">
        <v>3.9620515293261667</v>
      </c>
      <c r="L1318" s="5">
        <v>0.14536078923519702</v>
      </c>
      <c r="M1318" s="5">
        <v>100</v>
      </c>
      <c r="N1318" s="5">
        <v>7.0897999999999968</v>
      </c>
      <c r="O1318" s="1"/>
      <c r="P1318" s="51"/>
    </row>
    <row r="1319" spans="1:16">
      <c r="A1319" t="s">
        <v>2611</v>
      </c>
      <c r="B1319" s="4" t="s">
        <v>616</v>
      </c>
      <c r="C1319" s="5">
        <v>77.279641384796477</v>
      </c>
      <c r="D1319" s="5">
        <v>1.9478739471859564E-2</v>
      </c>
      <c r="E1319" s="5">
        <v>13.076877596762143</v>
      </c>
      <c r="F1319" s="5">
        <v>0.73547936296352034</v>
      </c>
      <c r="G1319" s="5">
        <v>0.12351907293239953</v>
      </c>
      <c r="H1319" s="5">
        <v>6.4092792758896858E-2</v>
      </c>
      <c r="I1319" s="5">
        <v>0.8511639406822934</v>
      </c>
      <c r="J1319" s="5">
        <v>3.9637084853990077</v>
      </c>
      <c r="K1319" s="5">
        <v>3.8247558438905878</v>
      </c>
      <c r="L1319" s="5">
        <v>7.9179140978989399E-2</v>
      </c>
      <c r="M1319" s="5">
        <v>100</v>
      </c>
      <c r="N1319" s="5">
        <v>6.9754999999999967</v>
      </c>
      <c r="O1319" s="1"/>
      <c r="P1319" s="51"/>
    </row>
    <row r="1320" spans="1:16">
      <c r="A1320" t="s">
        <v>2611</v>
      </c>
      <c r="B1320" s="4" t="s">
        <v>600</v>
      </c>
      <c r="C1320" s="5">
        <v>77.293466843147641</v>
      </c>
      <c r="D1320" s="5">
        <v>8.1489117909459188E-2</v>
      </c>
      <c r="E1320" s="5">
        <v>13.326807439518948</v>
      </c>
      <c r="F1320" s="5">
        <v>0.86923496361434782</v>
      </c>
      <c r="G1320" s="5">
        <v>0.13345994868175862</v>
      </c>
      <c r="H1320" s="5">
        <v>6.8561994365183385E-2</v>
      </c>
      <c r="I1320" s="5">
        <v>0.82824216052614741</v>
      </c>
      <c r="J1320" s="5">
        <v>3.8093983711282315</v>
      </c>
      <c r="K1320" s="5">
        <v>3.4979658073517119</v>
      </c>
      <c r="L1320" s="5">
        <v>0.11803412327001481</v>
      </c>
      <c r="M1320" s="5">
        <v>100</v>
      </c>
      <c r="N1320" s="5">
        <v>7.7520999999999987</v>
      </c>
      <c r="O1320" s="1"/>
      <c r="P1320" s="51"/>
    </row>
    <row r="1321" spans="1:16">
      <c r="A1321" t="s">
        <v>2611</v>
      </c>
      <c r="B1321" s="4" t="s">
        <v>602</v>
      </c>
      <c r="C1321" s="5">
        <v>77.545313690985395</v>
      </c>
      <c r="D1321" s="5">
        <v>4.6519923711878977E-2</v>
      </c>
      <c r="E1321" s="5">
        <v>12.972124910413502</v>
      </c>
      <c r="F1321" s="5">
        <v>0.78607015341111786</v>
      </c>
      <c r="G1321" s="5">
        <v>0.19355779562460088</v>
      </c>
      <c r="H1321" s="5">
        <v>7.7049267423692905E-2</v>
      </c>
      <c r="I1321" s="5">
        <v>0.90352631972702813</v>
      </c>
      <c r="J1321" s="5">
        <v>3.6509222123555096</v>
      </c>
      <c r="K1321" s="5">
        <v>3.7447860929227486</v>
      </c>
      <c r="L1321" s="5">
        <v>0.10344543436847076</v>
      </c>
      <c r="M1321" s="5">
        <v>100</v>
      </c>
      <c r="N1321" s="5">
        <v>7.770700000000005</v>
      </c>
      <c r="O1321" s="1"/>
      <c r="P1321" s="51"/>
    </row>
    <row r="1322" spans="1:16">
      <c r="A1322" t="s">
        <v>2611</v>
      </c>
      <c r="B1322" s="4" t="s">
        <v>632</v>
      </c>
      <c r="C1322" s="5">
        <v>77.900079275174122</v>
      </c>
      <c r="D1322" s="5">
        <v>0.21989403055813547</v>
      </c>
      <c r="E1322" s="5">
        <v>12.700605509305801</v>
      </c>
      <c r="F1322" s="5">
        <v>1.2357894468378134</v>
      </c>
      <c r="G1322" s="5">
        <v>4.2626877472035848E-2</v>
      </c>
      <c r="H1322" s="5">
        <v>0.23056854964687482</v>
      </c>
      <c r="I1322" s="5">
        <v>1.1127535264700443</v>
      </c>
      <c r="J1322" s="5">
        <v>4.3745656336806844</v>
      </c>
      <c r="K1322" s="5">
        <v>2.0967220884438902</v>
      </c>
      <c r="L1322" s="5">
        <v>0.11152508007217656</v>
      </c>
      <c r="M1322" s="5">
        <v>100</v>
      </c>
      <c r="N1322" s="5">
        <v>5.8974000000000046</v>
      </c>
      <c r="O1322" s="1"/>
      <c r="P1322" s="51"/>
    </row>
    <row r="1323" spans="1:16">
      <c r="A1323" t="s">
        <v>2611</v>
      </c>
      <c r="B1323" s="4" t="s">
        <v>609</v>
      </c>
      <c r="C1323" s="5">
        <v>77.972575482308173</v>
      </c>
      <c r="D1323" s="5">
        <v>0.18237412405917466</v>
      </c>
      <c r="E1323" s="5">
        <v>12.75164374080803</v>
      </c>
      <c r="F1323" s="5">
        <v>1.1536032528765463</v>
      </c>
      <c r="G1323" s="5">
        <v>8.5412881737174498E-2</v>
      </c>
      <c r="H1323" s="5">
        <v>0.18697010987109611</v>
      </c>
      <c r="I1323" s="5">
        <v>1.0511160134959772</v>
      </c>
      <c r="J1323" s="5">
        <v>4.1641686132018343</v>
      </c>
      <c r="K1323" s="5">
        <v>2.3012371312397266</v>
      </c>
      <c r="L1323" s="5">
        <v>0.19479193701877326</v>
      </c>
      <c r="M1323" s="5">
        <v>100</v>
      </c>
      <c r="N1323" s="5">
        <v>7.5280000000000058</v>
      </c>
      <c r="O1323" s="1"/>
      <c r="P1323" s="51"/>
    </row>
    <row r="1324" spans="1:16">
      <c r="A1324" t="s">
        <v>2611</v>
      </c>
      <c r="B1324" s="4" t="s">
        <v>636</v>
      </c>
      <c r="C1324" s="5">
        <v>78.035574329869661</v>
      </c>
      <c r="D1324" s="5">
        <v>0.19563381246242934</v>
      </c>
      <c r="E1324" s="5">
        <v>12.640268367370231</v>
      </c>
      <c r="F1324" s="5">
        <v>1.2373183699247661</v>
      </c>
      <c r="G1324" s="5">
        <v>6.171427701800021E-2</v>
      </c>
      <c r="H1324" s="5">
        <v>0.16674475206346548</v>
      </c>
      <c r="I1324" s="5">
        <v>1.103036851596801</v>
      </c>
      <c r="J1324" s="5">
        <v>3.9859859359322911</v>
      </c>
      <c r="K1324" s="5">
        <v>2.44687384842157</v>
      </c>
      <c r="L1324" s="5">
        <v>0.1639315037073352</v>
      </c>
      <c r="M1324" s="5">
        <v>100</v>
      </c>
      <c r="N1324" s="5">
        <v>8.006699999999995</v>
      </c>
      <c r="O1324" s="1"/>
      <c r="P1324" s="51"/>
    </row>
    <row r="1325" spans="1:16">
      <c r="A1325" t="s">
        <v>2611</v>
      </c>
      <c r="B1325" s="4" t="s">
        <v>613</v>
      </c>
      <c r="C1325" s="5">
        <v>98.605179834700436</v>
      </c>
      <c r="D1325" s="5">
        <v>5.3241057475568745E-2</v>
      </c>
      <c r="E1325" s="5">
        <v>0.2377867717132727</v>
      </c>
      <c r="F1325" s="5">
        <v>0.34650016683590312</v>
      </c>
      <c r="G1325" s="5">
        <v>1.1708519673433723E-2</v>
      </c>
      <c r="H1325" s="5">
        <v>1.7101280195498073E-2</v>
      </c>
      <c r="I1325" s="5">
        <v>7.3424600974129631E-2</v>
      </c>
      <c r="J1325" s="5">
        <v>0.44230838476440126</v>
      </c>
      <c r="K1325" s="5">
        <v>9.4736387270540623E-2</v>
      </c>
      <c r="L1325" s="5">
        <v>0.15244480612227754</v>
      </c>
      <c r="M1325" s="5">
        <v>100</v>
      </c>
      <c r="N1325" s="5">
        <v>16.684600000000003</v>
      </c>
      <c r="O1325" s="1"/>
      <c r="P1325" s="51"/>
    </row>
    <row r="1326" spans="1:16">
      <c r="B1326" s="12" t="s">
        <v>230</v>
      </c>
      <c r="C1326" s="13">
        <f>AVERAGE(C1276:C1325)</f>
        <v>73.639737895750002</v>
      </c>
      <c r="D1326" s="13">
        <f t="shared" ref="D1326:N1326" si="92">AVERAGE(D1276:D1325)</f>
        <v>0.34871476761492931</v>
      </c>
      <c r="E1326" s="13">
        <f t="shared" si="92"/>
        <v>13.987471478902396</v>
      </c>
      <c r="F1326" s="13">
        <f t="shared" si="92"/>
        <v>2.4430853133677211</v>
      </c>
      <c r="G1326" s="13">
        <f t="shared" si="92"/>
        <v>0.13580841338467645</v>
      </c>
      <c r="H1326" s="13">
        <f t="shared" si="92"/>
        <v>0.31811296547384088</v>
      </c>
      <c r="I1326" s="13">
        <f t="shared" si="92"/>
        <v>1.4393671325601922</v>
      </c>
      <c r="J1326" s="13">
        <f t="shared" si="92"/>
        <v>4.4812408053094162</v>
      </c>
      <c r="K1326" s="13">
        <f t="shared" si="92"/>
        <v>3.0749697777296983</v>
      </c>
      <c r="L1326" s="13">
        <f t="shared" si="92"/>
        <v>0.16981401007822036</v>
      </c>
      <c r="M1326" s="13">
        <f t="shared" si="92"/>
        <v>100</v>
      </c>
      <c r="N1326" s="13">
        <f t="shared" si="92"/>
        <v>7.331083999999997</v>
      </c>
      <c r="O1326" s="54">
        <f>COUNT(N1276:N1325)</f>
        <v>50</v>
      </c>
      <c r="P1326" s="51"/>
    </row>
    <row r="1327" spans="1:16">
      <c r="B1327" s="12" t="s">
        <v>231</v>
      </c>
      <c r="C1327" s="13">
        <f>STDEV(C1276:C1325)</f>
        <v>5.3255306249756851</v>
      </c>
      <c r="D1327" s="13">
        <f t="shared" ref="D1327:N1327" si="93">STDEV(D1276:D1325)</f>
        <v>0.23990540366179686</v>
      </c>
      <c r="E1327" s="13">
        <f t="shared" si="93"/>
        <v>2.4815862604744288</v>
      </c>
      <c r="F1327" s="13">
        <f t="shared" si="93"/>
        <v>1.6051199595054477</v>
      </c>
      <c r="G1327" s="13">
        <f t="shared" si="93"/>
        <v>6.2742734047358639E-2</v>
      </c>
      <c r="H1327" s="13">
        <f t="shared" si="93"/>
        <v>0.22984623364613127</v>
      </c>
      <c r="I1327" s="13">
        <f t="shared" si="93"/>
        <v>0.61262586887725334</v>
      </c>
      <c r="J1327" s="13">
        <f t="shared" si="93"/>
        <v>0.91267858037328309</v>
      </c>
      <c r="K1327" s="13">
        <f t="shared" si="93"/>
        <v>0.86738852815824063</v>
      </c>
      <c r="L1327" s="13">
        <f t="shared" si="93"/>
        <v>7.4499218091183414E-2</v>
      </c>
      <c r="M1327" s="13">
        <f t="shared" si="93"/>
        <v>0</v>
      </c>
      <c r="N1327" s="13">
        <f t="shared" si="93"/>
        <v>2.9969313158602313</v>
      </c>
      <c r="O1327" s="1"/>
      <c r="P1327" s="51"/>
    </row>
    <row r="1328" spans="1:16">
      <c r="B1328" s="4"/>
      <c r="C1328" s="5"/>
      <c r="D1328" s="5"/>
      <c r="E1328" s="5"/>
      <c r="F1328" s="5"/>
      <c r="G1328" s="5"/>
      <c r="H1328" s="5"/>
      <c r="I1328" s="5"/>
      <c r="J1328" s="5"/>
      <c r="K1328" s="5"/>
      <c r="L1328" s="5"/>
      <c r="M1328" s="5"/>
      <c r="N1328" s="5"/>
      <c r="O1328" s="1"/>
      <c r="P1328" s="51"/>
    </row>
    <row r="1329" spans="1:16">
      <c r="A1329" t="s">
        <v>2611</v>
      </c>
      <c r="B1329" s="4" t="s">
        <v>2606</v>
      </c>
      <c r="C1329" s="5">
        <v>73.800600000000003</v>
      </c>
      <c r="D1329" s="5">
        <v>0.100747</v>
      </c>
      <c r="E1329" s="5">
        <v>13.1271</v>
      </c>
      <c r="F1329" s="5">
        <v>1.56118</v>
      </c>
      <c r="G1329" s="5">
        <v>6.9283999999999998E-2</v>
      </c>
      <c r="H1329" s="5">
        <v>6.8261000000000002E-2</v>
      </c>
      <c r="I1329" s="5">
        <v>0.74201899999999998</v>
      </c>
      <c r="J1329" s="5">
        <v>4.0590700000000002</v>
      </c>
      <c r="K1329" s="5">
        <v>5.0936899999999996</v>
      </c>
      <c r="L1329" s="5">
        <v>0.31592399999999998</v>
      </c>
      <c r="M1329" s="5">
        <v>98.866600000000005</v>
      </c>
      <c r="N1329" s="5">
        <f t="shared" ref="N1329:N1333" si="94">100-M1329</f>
        <v>1.1333999999999946</v>
      </c>
      <c r="O1329" s="1"/>
      <c r="P1329" s="51"/>
    </row>
    <row r="1330" spans="1:16">
      <c r="A1330" t="s">
        <v>2611</v>
      </c>
      <c r="B1330" s="4" t="s">
        <v>2607</v>
      </c>
      <c r="C1330" s="5">
        <v>73.6297</v>
      </c>
      <c r="D1330" s="5">
        <v>4.4935999999999997E-2</v>
      </c>
      <c r="E1330" s="5">
        <v>13.1152</v>
      </c>
      <c r="F1330" s="5">
        <v>1.50736</v>
      </c>
      <c r="G1330" s="5">
        <v>0.117769</v>
      </c>
      <c r="H1330" s="5">
        <v>5.0716999999999998E-2</v>
      </c>
      <c r="I1330" s="5">
        <v>0.722522</v>
      </c>
      <c r="J1330" s="5">
        <v>4.0860200000000004</v>
      </c>
      <c r="K1330" s="5">
        <v>5.2630499999999998</v>
      </c>
      <c r="L1330" s="5">
        <v>0.29199900000000001</v>
      </c>
      <c r="M1330" s="5">
        <v>98.763300000000001</v>
      </c>
      <c r="N1330" s="5">
        <f t="shared" si="94"/>
        <v>1.236699999999999</v>
      </c>
      <c r="O1330" s="1"/>
      <c r="P1330" s="51"/>
    </row>
    <row r="1331" spans="1:16">
      <c r="A1331" t="s">
        <v>2611</v>
      </c>
      <c r="B1331" s="4" t="s">
        <v>2608</v>
      </c>
      <c r="C1331" s="5">
        <v>73.683300000000003</v>
      </c>
      <c r="D1331" s="5">
        <v>2.9845E-2</v>
      </c>
      <c r="E1331" s="5">
        <v>13.1586</v>
      </c>
      <c r="F1331" s="5">
        <v>1.6322700000000001</v>
      </c>
      <c r="G1331" s="5">
        <v>5.2652999999999998E-2</v>
      </c>
      <c r="H1331" s="5">
        <v>5.6085000000000003E-2</v>
      </c>
      <c r="I1331" s="5">
        <v>0.72701099999999996</v>
      </c>
      <c r="J1331" s="5">
        <v>4.0400700000000001</v>
      </c>
      <c r="K1331" s="5">
        <v>5.27712</v>
      </c>
      <c r="L1331" s="5">
        <v>0.29720600000000003</v>
      </c>
      <c r="M1331" s="5">
        <v>98.887100000000004</v>
      </c>
      <c r="N1331" s="5">
        <f t="shared" si="94"/>
        <v>1.1128999999999962</v>
      </c>
      <c r="O1331" s="1"/>
      <c r="P1331" s="51"/>
    </row>
    <row r="1332" spans="1:16">
      <c r="A1332" t="s">
        <v>2611</v>
      </c>
      <c r="B1332" s="4" t="s">
        <v>2609</v>
      </c>
      <c r="C1332" s="5">
        <v>73.520499999999998</v>
      </c>
      <c r="D1332" s="5">
        <v>8.6467000000000002E-2</v>
      </c>
      <c r="E1332" s="5">
        <v>13.157299999999999</v>
      </c>
      <c r="F1332" s="5">
        <v>1.6768400000000001</v>
      </c>
      <c r="G1332" s="5">
        <v>4.5714999999999999E-2</v>
      </c>
      <c r="H1332" s="5">
        <v>5.0963000000000001E-2</v>
      </c>
      <c r="I1332" s="5">
        <v>0.73917100000000002</v>
      </c>
      <c r="J1332" s="5">
        <v>4.1082000000000001</v>
      </c>
      <c r="K1332" s="5">
        <v>5.2474600000000002</v>
      </c>
      <c r="L1332" s="5">
        <v>0.31471700000000002</v>
      </c>
      <c r="M1332" s="5">
        <v>98.876300000000001</v>
      </c>
      <c r="N1332" s="5">
        <f t="shared" si="94"/>
        <v>1.1236999999999995</v>
      </c>
      <c r="O1332" s="1"/>
      <c r="P1332" s="51"/>
    </row>
    <row r="1333" spans="1:16">
      <c r="A1333" t="s">
        <v>2611</v>
      </c>
      <c r="B1333" s="4" t="s">
        <v>2610</v>
      </c>
      <c r="C1333" s="5">
        <v>74.003699999999995</v>
      </c>
      <c r="D1333" s="5">
        <v>8.5754999999999998E-2</v>
      </c>
      <c r="E1333" s="5">
        <v>13.174799999999999</v>
      </c>
      <c r="F1333" s="5">
        <v>1.57118</v>
      </c>
      <c r="G1333" s="5">
        <v>6.0964999999999998E-2</v>
      </c>
      <c r="H1333" s="5">
        <v>3.9856000000000003E-2</v>
      </c>
      <c r="I1333" s="5">
        <v>0.73239100000000001</v>
      </c>
      <c r="J1333" s="5">
        <v>4.12622</v>
      </c>
      <c r="K1333" s="5">
        <v>5.0209599999999996</v>
      </c>
      <c r="L1333" s="5">
        <v>0.30668600000000001</v>
      </c>
      <c r="M1333" s="5">
        <v>99.053299999999993</v>
      </c>
      <c r="N1333" s="5">
        <f t="shared" si="94"/>
        <v>0.94670000000000698</v>
      </c>
      <c r="O1333" s="1"/>
      <c r="P1333" s="51"/>
    </row>
    <row r="1334" spans="1:16">
      <c r="B1334" s="12" t="s">
        <v>230</v>
      </c>
      <c r="C1334" s="13">
        <f>AVERAGE(C1329:C1333)</f>
        <v>73.727559999999997</v>
      </c>
      <c r="D1334" s="13">
        <f t="shared" ref="D1334:N1334" si="95">AVERAGE(D1329:D1333)</f>
        <v>6.9550000000000001E-2</v>
      </c>
      <c r="E1334" s="13">
        <f t="shared" si="95"/>
        <v>13.146600000000001</v>
      </c>
      <c r="F1334" s="13">
        <f t="shared" si="95"/>
        <v>1.5897660000000002</v>
      </c>
      <c r="G1334" s="13">
        <f t="shared" si="95"/>
        <v>6.9277199999999997E-2</v>
      </c>
      <c r="H1334" s="13">
        <f t="shared" si="95"/>
        <v>5.3176399999999999E-2</v>
      </c>
      <c r="I1334" s="13">
        <f t="shared" si="95"/>
        <v>0.73262280000000002</v>
      </c>
      <c r="J1334" s="13">
        <f t="shared" si="95"/>
        <v>4.0839160000000003</v>
      </c>
      <c r="K1334" s="13">
        <f t="shared" si="95"/>
        <v>5.1804559999999995</v>
      </c>
      <c r="L1334" s="13">
        <f t="shared" si="95"/>
        <v>0.30530639999999998</v>
      </c>
      <c r="M1334" s="13">
        <f t="shared" si="95"/>
        <v>98.889320000000012</v>
      </c>
      <c r="N1334" s="13">
        <f t="shared" si="95"/>
        <v>1.1106799999999992</v>
      </c>
      <c r="O1334" s="1">
        <v>4</v>
      </c>
      <c r="P1334" s="51"/>
    </row>
    <row r="1335" spans="1:16">
      <c r="B1335" s="12" t="s">
        <v>231</v>
      </c>
      <c r="C1335" s="13">
        <f>STDEV(C1329:C1333)</f>
        <v>0.18438920250383298</v>
      </c>
      <c r="D1335" s="13">
        <f t="shared" ref="D1335:N1335" si="96">STDEV(D1329:D1333)</f>
        <v>3.0431791534512063E-2</v>
      </c>
      <c r="E1335" s="13">
        <f t="shared" si="96"/>
        <v>2.4596442832246837E-2</v>
      </c>
      <c r="F1335" s="13">
        <f t="shared" si="96"/>
        <v>6.5844170432924468E-2</v>
      </c>
      <c r="G1335" s="13">
        <f t="shared" si="96"/>
        <v>2.8513543610011023E-2</v>
      </c>
      <c r="H1335" s="13">
        <f t="shared" si="96"/>
        <v>1.030031498547496E-2</v>
      </c>
      <c r="I1335" s="13">
        <f t="shared" si="96"/>
        <v>8.1354116183509802E-3</v>
      </c>
      <c r="J1335" s="13">
        <f t="shared" si="96"/>
        <v>3.5084053785159976E-2</v>
      </c>
      <c r="K1335" s="13">
        <f t="shared" si="96"/>
        <v>0.11578271300155324</v>
      </c>
      <c r="L1335" s="13">
        <f t="shared" si="96"/>
        <v>1.0558166190205564E-2</v>
      </c>
      <c r="M1335" s="13">
        <f t="shared" si="96"/>
        <v>0.1042366634155147</v>
      </c>
      <c r="N1335" s="13">
        <f t="shared" si="96"/>
        <v>0.10423666341551469</v>
      </c>
      <c r="O1335" s="1"/>
      <c r="P1335" s="51"/>
    </row>
    <row r="1336" spans="1:16">
      <c r="B1336" s="4"/>
      <c r="O1336" s="1"/>
      <c r="P1336" s="51"/>
    </row>
    <row r="1337" spans="1:16">
      <c r="A1337" t="s">
        <v>2611</v>
      </c>
      <c r="B1337" s="4" t="s">
        <v>2169</v>
      </c>
      <c r="C1337" s="5">
        <v>75.20045319395588</v>
      </c>
      <c r="D1337" s="5">
        <v>0.28615540811103674</v>
      </c>
      <c r="E1337" s="5">
        <v>13.078933732996031</v>
      </c>
      <c r="F1337" s="5">
        <v>1.6610735609883243</v>
      </c>
      <c r="G1337" s="5">
        <v>4.2244150886681542E-2</v>
      </c>
      <c r="H1337" s="5">
        <v>0.27930284644060915</v>
      </c>
      <c r="I1337" s="5">
        <v>1.4701687600962301</v>
      </c>
      <c r="J1337" s="5">
        <v>3.8960701820027763</v>
      </c>
      <c r="K1337" s="5">
        <v>3.8830482128161821</v>
      </c>
      <c r="L1337" s="5">
        <v>0.26172371354190205</v>
      </c>
      <c r="M1337" s="5">
        <v>100</v>
      </c>
      <c r="N1337" s="5">
        <v>4.8530999999999977</v>
      </c>
      <c r="O1337" s="1"/>
      <c r="P1337" s="51"/>
    </row>
    <row r="1338" spans="1:16">
      <c r="A1338" t="s">
        <v>2611</v>
      </c>
      <c r="B1338" s="4" t="s">
        <v>2170</v>
      </c>
      <c r="C1338" s="5">
        <v>75.297295641916747</v>
      </c>
      <c r="D1338" s="5">
        <v>0.32518403764495174</v>
      </c>
      <c r="E1338" s="5">
        <v>12.84826174055101</v>
      </c>
      <c r="F1338" s="5">
        <v>1.7491998018909067</v>
      </c>
      <c r="G1338" s="5">
        <v>6.7319074969929865E-2</v>
      </c>
      <c r="H1338" s="5">
        <v>0.31110942148131954</v>
      </c>
      <c r="I1338" s="5">
        <v>1.4825762207839246</v>
      </c>
      <c r="J1338" s="5">
        <v>3.7556457395456793</v>
      </c>
      <c r="K1338" s="5">
        <v>3.9377878310750374</v>
      </c>
      <c r="L1338" s="5">
        <v>0.29137771357184572</v>
      </c>
      <c r="M1338" s="5">
        <v>100</v>
      </c>
      <c r="N1338" s="5">
        <v>5.3046999999999969</v>
      </c>
      <c r="O1338" s="1"/>
      <c r="P1338" s="51"/>
    </row>
    <row r="1339" spans="1:16">
      <c r="A1339" t="s">
        <v>2611</v>
      </c>
      <c r="B1339" s="4" t="s">
        <v>2171</v>
      </c>
      <c r="C1339" s="5">
        <v>75.163674583217102</v>
      </c>
      <c r="D1339" s="5">
        <v>0.28394265635920696</v>
      </c>
      <c r="E1339" s="5">
        <v>13.206706707237528</v>
      </c>
      <c r="F1339" s="5">
        <v>1.7039019935792261</v>
      </c>
      <c r="G1339" s="5">
        <v>4.8503675452895766E-2</v>
      </c>
      <c r="H1339" s="5">
        <v>0.26811238369373736</v>
      </c>
      <c r="I1339" s="5">
        <v>1.5449629166900878</v>
      </c>
      <c r="J1339" s="5">
        <v>3.8589975150523341</v>
      </c>
      <c r="K1339" s="5">
        <v>3.7183110840544416</v>
      </c>
      <c r="L1339" s="5">
        <v>0.26195145284061444</v>
      </c>
      <c r="M1339" s="5">
        <v>100</v>
      </c>
      <c r="N1339" s="5">
        <v>5.712299999999999</v>
      </c>
      <c r="O1339" s="1"/>
      <c r="P1339" s="51"/>
    </row>
    <row r="1340" spans="1:16">
      <c r="A1340" t="s">
        <v>2611</v>
      </c>
      <c r="B1340" s="4" t="s">
        <v>2172</v>
      </c>
      <c r="C1340" s="5">
        <v>75.049747533252301</v>
      </c>
      <c r="D1340" s="5">
        <v>0.29308464327236683</v>
      </c>
      <c r="E1340" s="5">
        <v>13.158949848350691</v>
      </c>
      <c r="F1340" s="5">
        <v>1.7295215244696505</v>
      </c>
      <c r="G1340" s="5">
        <v>9.82023182720759E-2</v>
      </c>
      <c r="H1340" s="5">
        <v>0.27788903311530111</v>
      </c>
      <c r="I1340" s="5">
        <v>1.4481953890569179</v>
      </c>
      <c r="J1340" s="5">
        <v>3.7576975117241265</v>
      </c>
      <c r="K1340" s="5">
        <v>3.9539794323967787</v>
      </c>
      <c r="L1340" s="5">
        <v>0.30062637989236973</v>
      </c>
      <c r="M1340" s="5">
        <v>100</v>
      </c>
      <c r="N1340" s="5">
        <v>5.4727000000000032</v>
      </c>
      <c r="O1340" s="1"/>
      <c r="P1340" s="51"/>
    </row>
    <row r="1341" spans="1:16">
      <c r="A1341" t="s">
        <v>2611</v>
      </c>
      <c r="B1341" s="4" t="s">
        <v>2173</v>
      </c>
      <c r="C1341" s="5">
        <v>75.556627944262587</v>
      </c>
      <c r="D1341" s="5">
        <v>0.33728494461500363</v>
      </c>
      <c r="E1341" s="5">
        <v>13.061694451764202</v>
      </c>
      <c r="F1341" s="5">
        <v>1.7303168167834477</v>
      </c>
      <c r="G1341" s="5">
        <v>6.7450427597358961E-2</v>
      </c>
      <c r="H1341" s="5">
        <v>0.22119498672389837</v>
      </c>
      <c r="I1341" s="5">
        <v>1.4072985223259689</v>
      </c>
      <c r="J1341" s="5">
        <v>3.7056250668038193</v>
      </c>
      <c r="K1341" s="5">
        <v>3.7262297458756248</v>
      </c>
      <c r="L1341" s="5">
        <v>0.24055195564543866</v>
      </c>
      <c r="M1341" s="5">
        <v>100</v>
      </c>
      <c r="N1341" s="5">
        <v>5.5069000000000017</v>
      </c>
      <c r="O1341" s="1"/>
      <c r="P1341" s="51"/>
    </row>
    <row r="1342" spans="1:16">
      <c r="A1342" t="s">
        <v>2611</v>
      </c>
      <c r="B1342" s="4" t="s">
        <v>2174</v>
      </c>
      <c r="C1342" s="5">
        <v>75.429645081400793</v>
      </c>
      <c r="D1342" s="5">
        <v>0.24300914659009457</v>
      </c>
      <c r="E1342" s="5">
        <v>13.13314705364769</v>
      </c>
      <c r="F1342" s="5">
        <v>1.6327908044792967</v>
      </c>
      <c r="G1342" s="5">
        <v>4.6095637879158567E-2</v>
      </c>
      <c r="H1342" s="5">
        <v>0.26607735328328674</v>
      </c>
      <c r="I1342" s="5">
        <v>1.4627676697441443</v>
      </c>
      <c r="J1342" s="5">
        <v>3.7286840670778552</v>
      </c>
      <c r="K1342" s="5">
        <v>3.8689518119347759</v>
      </c>
      <c r="L1342" s="5">
        <v>0.24387079744015655</v>
      </c>
      <c r="M1342" s="5">
        <v>100</v>
      </c>
      <c r="N1342" s="5">
        <v>6.8067999999999955</v>
      </c>
      <c r="O1342" s="1"/>
      <c r="P1342" s="51"/>
    </row>
    <row r="1343" spans="1:16">
      <c r="A1343" t="s">
        <v>2611</v>
      </c>
      <c r="B1343" s="4" t="s">
        <v>2175</v>
      </c>
      <c r="C1343" s="5">
        <v>74.841210103027407</v>
      </c>
      <c r="D1343" s="5">
        <v>0.30129749408514372</v>
      </c>
      <c r="E1343" s="5">
        <v>13.341370780070871</v>
      </c>
      <c r="F1343" s="5">
        <v>1.8137850119591168</v>
      </c>
      <c r="G1343" s="5">
        <v>7.319108921781553E-2</v>
      </c>
      <c r="H1343" s="5">
        <v>0.27490116744273319</v>
      </c>
      <c r="I1343" s="5">
        <v>1.5343794954525161</v>
      </c>
      <c r="J1343" s="5">
        <v>3.8189482447380962</v>
      </c>
      <c r="K1343" s="5">
        <v>3.8268958273573692</v>
      </c>
      <c r="L1343" s="5">
        <v>0.22479904585873792</v>
      </c>
      <c r="M1343" s="5">
        <v>100</v>
      </c>
      <c r="N1343" s="5">
        <v>7.267399999999995</v>
      </c>
      <c r="O1343" s="1"/>
      <c r="P1343" s="51"/>
    </row>
    <row r="1344" spans="1:16">
      <c r="A1344" t="s">
        <v>2611</v>
      </c>
      <c r="B1344" s="4" t="s">
        <v>2176</v>
      </c>
      <c r="C1344" s="5">
        <v>75.380693590897309</v>
      </c>
      <c r="D1344" s="5">
        <v>0.29190511722640505</v>
      </c>
      <c r="E1344" s="5">
        <v>13.049957460526892</v>
      </c>
      <c r="F1344" s="5">
        <v>1.7625112486749781</v>
      </c>
      <c r="G1344" s="5">
        <v>5.767648010145425E-2</v>
      </c>
      <c r="H1344" s="5">
        <v>0.28864073306667437</v>
      </c>
      <c r="I1344" s="5">
        <v>1.4972506797242033</v>
      </c>
      <c r="J1344" s="5">
        <v>3.5575168903591781</v>
      </c>
      <c r="K1344" s="5">
        <v>3.9184138807848616</v>
      </c>
      <c r="L1344" s="5">
        <v>0.2524763097300638</v>
      </c>
      <c r="M1344" s="5">
        <v>100</v>
      </c>
      <c r="N1344" s="5">
        <v>6.3222999999999985</v>
      </c>
      <c r="O1344" s="1"/>
      <c r="P1344" s="51"/>
    </row>
    <row r="1345" spans="1:16">
      <c r="A1345" t="s">
        <v>2611</v>
      </c>
      <c r="B1345" s="4" t="s">
        <v>2177</v>
      </c>
      <c r="C1345" s="5">
        <v>75.081111543894679</v>
      </c>
      <c r="D1345" s="5">
        <v>0.33535126047922942</v>
      </c>
      <c r="E1345" s="5">
        <v>13.282658739297892</v>
      </c>
      <c r="F1345" s="5">
        <v>1.7086755654989647</v>
      </c>
      <c r="G1345" s="5">
        <v>2.7936121143553375E-2</v>
      </c>
      <c r="H1345" s="5">
        <v>0.27527299858525761</v>
      </c>
      <c r="I1345" s="5">
        <v>1.4947236370235859</v>
      </c>
      <c r="J1345" s="5">
        <v>3.812916502603954</v>
      </c>
      <c r="K1345" s="5">
        <v>3.752803217079645</v>
      </c>
      <c r="L1345" s="5">
        <v>0.29510380261106472</v>
      </c>
      <c r="M1345" s="5">
        <v>100</v>
      </c>
      <c r="N1345" s="5">
        <v>5.7779000000000025</v>
      </c>
      <c r="O1345" s="1"/>
      <c r="P1345" s="51"/>
    </row>
    <row r="1346" spans="1:16">
      <c r="A1346" t="s">
        <v>2611</v>
      </c>
      <c r="B1346" s="4" t="s">
        <v>2178</v>
      </c>
      <c r="C1346" s="5">
        <v>75.327431200405201</v>
      </c>
      <c r="D1346" s="5">
        <v>0.31690338510889754</v>
      </c>
      <c r="E1346" s="5">
        <v>12.968723619787269</v>
      </c>
      <c r="F1346" s="5">
        <v>1.8108011143001856</v>
      </c>
      <c r="G1346" s="5">
        <v>0</v>
      </c>
      <c r="H1346" s="5">
        <v>0.28040899881816644</v>
      </c>
      <c r="I1346" s="5">
        <v>1.4390511565085262</v>
      </c>
      <c r="J1346" s="5">
        <v>3.7739532331588723</v>
      </c>
      <c r="K1346" s="5">
        <v>3.8835471889245312</v>
      </c>
      <c r="L1346" s="5">
        <v>0.25727355225392534</v>
      </c>
      <c r="M1346" s="5">
        <v>100</v>
      </c>
      <c r="N1346" s="5">
        <v>5.2319999999999993</v>
      </c>
      <c r="O1346" s="1"/>
      <c r="P1346" s="51"/>
    </row>
    <row r="1347" spans="1:16">
      <c r="A1347" t="s">
        <v>2611</v>
      </c>
      <c r="B1347" s="4" t="s">
        <v>2179</v>
      </c>
      <c r="C1347" s="5">
        <v>75.545511453459369</v>
      </c>
      <c r="D1347" s="5">
        <v>0.32393184157197269</v>
      </c>
      <c r="E1347" s="5">
        <v>12.991904595176706</v>
      </c>
      <c r="F1347" s="5">
        <v>1.6791333778951947</v>
      </c>
      <c r="G1347" s="5">
        <v>4.1158183998047763E-2</v>
      </c>
      <c r="H1347" s="5">
        <v>0.27110163287392181</v>
      </c>
      <c r="I1347" s="5">
        <v>1.4420430552460981</v>
      </c>
      <c r="J1347" s="5">
        <v>3.7168199806898601</v>
      </c>
      <c r="K1347" s="5">
        <v>3.7811376006620616</v>
      </c>
      <c r="L1347" s="5">
        <v>0.26756851386192193</v>
      </c>
      <c r="M1347" s="5">
        <v>100</v>
      </c>
      <c r="N1347" s="5">
        <v>5.7489999999999952</v>
      </c>
      <c r="O1347" s="1"/>
      <c r="P1347" s="51"/>
    </row>
    <row r="1348" spans="1:16">
      <c r="A1348" t="s">
        <v>2611</v>
      </c>
      <c r="B1348" s="4" t="s">
        <v>2180</v>
      </c>
      <c r="C1348" s="5">
        <v>75.456960300189863</v>
      </c>
      <c r="D1348" s="5">
        <v>0.27549207209764703</v>
      </c>
      <c r="E1348" s="5">
        <v>12.993072623790431</v>
      </c>
      <c r="F1348" s="5">
        <v>1.7392292693651168</v>
      </c>
      <c r="G1348" s="5">
        <v>7.9824376979040712E-2</v>
      </c>
      <c r="H1348" s="5">
        <v>0.27136830354522434</v>
      </c>
      <c r="I1348" s="5">
        <v>1.5210452003026658</v>
      </c>
      <c r="J1348" s="5">
        <v>3.694166639096613</v>
      </c>
      <c r="K1348" s="5">
        <v>3.7432484495846885</v>
      </c>
      <c r="L1348" s="5">
        <v>0.29121660777347447</v>
      </c>
      <c r="M1348" s="5">
        <v>100</v>
      </c>
      <c r="N1348" s="5">
        <v>6.2993000000000023</v>
      </c>
      <c r="O1348" s="1"/>
      <c r="P1348" s="51"/>
    </row>
    <row r="1349" spans="1:16">
      <c r="B1349" s="12" t="s">
        <v>230</v>
      </c>
      <c r="C1349" s="13">
        <f>AVERAGE(C1337:C1348)</f>
        <v>75.277530180823263</v>
      </c>
      <c r="D1349" s="13">
        <f t="shared" ref="D1349:N1349" si="97">AVERAGE(D1337:D1348)</f>
        <v>0.30112850059682961</v>
      </c>
      <c r="E1349" s="13">
        <f t="shared" si="97"/>
        <v>13.092948446099767</v>
      </c>
      <c r="F1349" s="13">
        <f t="shared" si="97"/>
        <v>1.7267450074903674</v>
      </c>
      <c r="G1349" s="13">
        <f t="shared" si="97"/>
        <v>5.4133461374834345E-2</v>
      </c>
      <c r="H1349" s="13">
        <f t="shared" si="97"/>
        <v>0.27378165492251089</v>
      </c>
      <c r="I1349" s="13">
        <f t="shared" si="97"/>
        <v>1.4787052252462392</v>
      </c>
      <c r="J1349" s="13">
        <f t="shared" si="97"/>
        <v>3.756420131071097</v>
      </c>
      <c r="K1349" s="13">
        <f t="shared" si="97"/>
        <v>3.8328628568788332</v>
      </c>
      <c r="L1349" s="13">
        <f t="shared" si="97"/>
        <v>0.26571165375179295</v>
      </c>
      <c r="M1349" s="13">
        <f t="shared" si="97"/>
        <v>100</v>
      </c>
      <c r="N1349" s="13">
        <f t="shared" si="97"/>
        <v>5.8586999999999989</v>
      </c>
      <c r="O1349" s="54">
        <f>COUNT(N1337:N1348)</f>
        <v>12</v>
      </c>
      <c r="P1349" s="51"/>
    </row>
    <row r="1350" spans="1:16" ht="15.75" thickBot="1">
      <c r="A1350" s="22"/>
      <c r="B1350" s="27" t="s">
        <v>231</v>
      </c>
      <c r="C1350" s="24">
        <f>STDEV(C1337:C1348)</f>
        <v>0.21706963564418616</v>
      </c>
      <c r="D1350" s="24">
        <f t="shared" ref="D1350:N1350" si="98">STDEV(D1337:D1348)</f>
        <v>2.7847685490627726E-2</v>
      </c>
      <c r="E1350" s="24">
        <f t="shared" si="98"/>
        <v>0.13984620991639143</v>
      </c>
      <c r="F1350" s="24">
        <f t="shared" si="98"/>
        <v>5.4653007380413461E-2</v>
      </c>
      <c r="G1350" s="24">
        <f t="shared" si="98"/>
        <v>2.5852347084124986E-2</v>
      </c>
      <c r="H1350" s="24">
        <f t="shared" si="98"/>
        <v>2.0402247932233799E-2</v>
      </c>
      <c r="I1350" s="24">
        <f t="shared" si="98"/>
        <v>4.174717371579173E-2</v>
      </c>
      <c r="J1350" s="24">
        <f t="shared" si="98"/>
        <v>8.8313027256801235E-2</v>
      </c>
      <c r="K1350" s="24">
        <f t="shared" si="98"/>
        <v>8.5828296573627352E-2</v>
      </c>
      <c r="L1350" s="24">
        <f t="shared" si="98"/>
        <v>2.4226070322450537E-2</v>
      </c>
      <c r="M1350" s="24">
        <f t="shared" si="98"/>
        <v>0</v>
      </c>
      <c r="N1350" s="24">
        <f t="shared" si="98"/>
        <v>0.6951806697804277</v>
      </c>
      <c r="O1350" s="70"/>
      <c r="P1350" s="51"/>
    </row>
    <row r="1351" spans="1:16">
      <c r="B1351" s="4"/>
      <c r="O1351" s="1"/>
      <c r="P1351" s="51"/>
    </row>
    <row r="1352" spans="1:16">
      <c r="A1352" t="s">
        <v>1029</v>
      </c>
      <c r="B1352" s="4" t="s">
        <v>1030</v>
      </c>
      <c r="C1352" s="5">
        <v>74.328199999999995</v>
      </c>
      <c r="D1352" s="5">
        <v>7.5133000000000005E-2</v>
      </c>
      <c r="E1352" s="5">
        <v>13.029400000000001</v>
      </c>
      <c r="F1352" s="5">
        <v>1.6301600000000001</v>
      </c>
      <c r="G1352" s="5">
        <v>6.5589999999999996E-2</v>
      </c>
      <c r="H1352" s="5">
        <v>3.4633999999999998E-2</v>
      </c>
      <c r="I1352" s="5">
        <v>0.71596400000000004</v>
      </c>
      <c r="J1352" s="5">
        <v>4.1345599999999996</v>
      </c>
      <c r="K1352" s="5">
        <v>5.2155800000000001</v>
      </c>
      <c r="L1352" s="5">
        <v>0.34705399999999997</v>
      </c>
      <c r="M1352" s="5">
        <v>99.498000000000005</v>
      </c>
      <c r="N1352" s="5">
        <f>100-M1352</f>
        <v>0.50199999999999534</v>
      </c>
    </row>
    <row r="1353" spans="1:16">
      <c r="A1353" t="s">
        <v>1029</v>
      </c>
      <c r="B1353" s="4" t="s">
        <v>1030</v>
      </c>
      <c r="C1353" s="5">
        <v>74.040499999999994</v>
      </c>
      <c r="D1353" s="5">
        <v>7.9313999999999996E-2</v>
      </c>
      <c r="E1353" s="5">
        <v>13.0945</v>
      </c>
      <c r="F1353" s="5">
        <v>1.59361</v>
      </c>
      <c r="G1353" s="5">
        <v>5.1345000000000002E-2</v>
      </c>
      <c r="H1353" s="5">
        <v>3.7190000000000001E-2</v>
      </c>
      <c r="I1353" s="5">
        <v>0.72154499999999999</v>
      </c>
      <c r="J1353" s="5">
        <v>3.9864899999999999</v>
      </c>
      <c r="K1353" s="5">
        <v>5.1537600000000001</v>
      </c>
      <c r="L1353" s="5">
        <v>0.32049499999999997</v>
      </c>
      <c r="M1353" s="5">
        <v>99.006500000000003</v>
      </c>
      <c r="N1353" s="5">
        <f t="shared" ref="N1353:N1357" si="99">100-M1353</f>
        <v>0.99349999999999739</v>
      </c>
    </row>
    <row r="1354" spans="1:16">
      <c r="A1354" t="s">
        <v>1029</v>
      </c>
      <c r="B1354" s="4" t="s">
        <v>1030</v>
      </c>
      <c r="C1354" s="5">
        <v>74.5715</v>
      </c>
      <c r="D1354" s="5">
        <v>7.8900999999999999E-2</v>
      </c>
      <c r="E1354" s="5">
        <v>13.120699999999999</v>
      </c>
      <c r="F1354" s="5">
        <v>1.5705199999999999</v>
      </c>
      <c r="G1354" s="5">
        <v>4.9914E-2</v>
      </c>
      <c r="H1354" s="5">
        <v>4.87E-2</v>
      </c>
      <c r="I1354" s="5">
        <v>0.74088399999999999</v>
      </c>
      <c r="J1354" s="5">
        <v>4.2753699999999997</v>
      </c>
      <c r="K1354" s="5">
        <v>5.2188299999999996</v>
      </c>
      <c r="L1354" s="5">
        <v>0.31508999999999998</v>
      </c>
      <c r="M1354" s="5">
        <v>99.919300000000007</v>
      </c>
      <c r="N1354" s="5">
        <f t="shared" si="99"/>
        <v>8.0699999999993111E-2</v>
      </c>
    </row>
    <row r="1355" spans="1:16">
      <c r="A1355" t="s">
        <v>1029</v>
      </c>
      <c r="B1355" s="4" t="s">
        <v>1030</v>
      </c>
      <c r="C1355" s="5">
        <v>74.591700000000003</v>
      </c>
      <c r="D1355" s="5">
        <v>4.7421999999999999E-2</v>
      </c>
      <c r="E1355" s="5">
        <v>13.1496</v>
      </c>
      <c r="F1355" s="5">
        <v>1.4751099999999999</v>
      </c>
      <c r="G1355" s="5">
        <v>5.7054000000000001E-2</v>
      </c>
      <c r="H1355" s="5">
        <v>1.4146000000000001E-2</v>
      </c>
      <c r="I1355" s="5">
        <v>0.75189799999999996</v>
      </c>
      <c r="J1355" s="5">
        <v>4.0382699999999998</v>
      </c>
      <c r="K1355" s="5">
        <v>5.1191599999999999</v>
      </c>
      <c r="L1355" s="5">
        <v>0.356902</v>
      </c>
      <c r="M1355" s="5">
        <v>99.520700000000005</v>
      </c>
      <c r="N1355" s="5">
        <f t="shared" si="99"/>
        <v>0.47929999999999495</v>
      </c>
    </row>
    <row r="1356" spans="1:16">
      <c r="A1356" t="s">
        <v>1029</v>
      </c>
      <c r="B1356" s="4" t="s">
        <v>1030</v>
      </c>
      <c r="C1356" s="5">
        <v>74.962500000000006</v>
      </c>
      <c r="D1356" s="5">
        <v>3.4085999999999998E-2</v>
      </c>
      <c r="E1356" s="5">
        <v>13.1815</v>
      </c>
      <c r="F1356" s="5">
        <v>1.5198</v>
      </c>
      <c r="G1356" s="5">
        <v>6.1332999999999999E-2</v>
      </c>
      <c r="H1356" s="5">
        <v>3.7740999999999997E-2</v>
      </c>
      <c r="I1356" s="5">
        <v>0.72304900000000005</v>
      </c>
      <c r="J1356" s="5">
        <v>4.1296200000000001</v>
      </c>
      <c r="K1356" s="5">
        <v>5.1524400000000004</v>
      </c>
      <c r="L1356" s="5">
        <v>0.32167600000000002</v>
      </c>
      <c r="M1356" s="5">
        <v>100.051</v>
      </c>
      <c r="N1356" s="5">
        <f t="shared" si="99"/>
        <v>-5.1000000000001933E-2</v>
      </c>
    </row>
    <row r="1357" spans="1:16">
      <c r="A1357" t="s">
        <v>1029</v>
      </c>
      <c r="B1357" s="4" t="s">
        <v>1030</v>
      </c>
      <c r="C1357" s="5">
        <v>75.2226</v>
      </c>
      <c r="D1357" s="5">
        <v>1.2208999999999999E-2</v>
      </c>
      <c r="E1357" s="5">
        <v>13.256</v>
      </c>
      <c r="F1357" s="5">
        <v>1.6217900000000001</v>
      </c>
      <c r="G1357" s="5">
        <v>8.7000999999999995E-2</v>
      </c>
      <c r="H1357" s="5">
        <v>2.6807000000000001E-2</v>
      </c>
      <c r="I1357" s="5">
        <v>0.71941500000000003</v>
      </c>
      <c r="J1357" s="5">
        <v>4.1382199999999996</v>
      </c>
      <c r="K1357" s="5">
        <v>5.1516999999999999</v>
      </c>
      <c r="L1357" s="5">
        <v>0.34732400000000002</v>
      </c>
      <c r="M1357" s="5">
        <v>100.505</v>
      </c>
      <c r="N1357" s="5">
        <f t="shared" si="99"/>
        <v>-0.50499999999999545</v>
      </c>
    </row>
    <row r="1358" spans="1:16">
      <c r="B1358" s="12" t="s">
        <v>230</v>
      </c>
      <c r="C1358" s="13">
        <f>AVERAGE(C1352:C1357)</f>
        <v>74.619500000000002</v>
      </c>
      <c r="D1358" s="13">
        <f t="shared" ref="D1358:N1358" si="100">AVERAGE(D1352:D1357)</f>
        <v>5.4510833333333342E-2</v>
      </c>
      <c r="E1358" s="13">
        <f t="shared" si="100"/>
        <v>13.138616666666666</v>
      </c>
      <c r="F1358" s="13">
        <f t="shared" si="100"/>
        <v>1.5684983333333333</v>
      </c>
      <c r="G1358" s="13">
        <f t="shared" si="100"/>
        <v>6.2039499999999997E-2</v>
      </c>
      <c r="H1358" s="13">
        <f t="shared" si="100"/>
        <v>3.3202999999999996E-2</v>
      </c>
      <c r="I1358" s="13">
        <f t="shared" si="100"/>
        <v>0.72879249999999995</v>
      </c>
      <c r="J1358" s="13">
        <f t="shared" si="100"/>
        <v>4.1170883333333332</v>
      </c>
      <c r="K1358" s="13">
        <f t="shared" si="100"/>
        <v>5.1685783333333335</v>
      </c>
      <c r="L1358" s="13">
        <f t="shared" si="100"/>
        <v>0.33475683333333334</v>
      </c>
      <c r="M1358" s="13">
        <f t="shared" si="100"/>
        <v>99.75008333333335</v>
      </c>
      <c r="N1358" s="13">
        <f t="shared" si="100"/>
        <v>0.2499166666666639</v>
      </c>
      <c r="O1358" s="54">
        <v>6</v>
      </c>
    </row>
    <row r="1359" spans="1:16">
      <c r="B1359" s="12" t="s">
        <v>231</v>
      </c>
      <c r="C1359" s="13">
        <f t="shared" ref="C1359:N1359" si="101">STDEV(C1352:C1357)</f>
        <v>0.42533566509287996</v>
      </c>
      <c r="D1359" s="13">
        <f t="shared" si="101"/>
        <v>2.7900614842090218E-2</v>
      </c>
      <c r="E1359" s="13">
        <f t="shared" si="101"/>
        <v>7.7374450994282612E-2</v>
      </c>
      <c r="F1359" s="13">
        <f t="shared" si="101"/>
        <v>6.0613124458871702E-2</v>
      </c>
      <c r="G1359" s="13">
        <f t="shared" si="101"/>
        <v>1.3582613632876417E-2</v>
      </c>
      <c r="H1359" s="13">
        <f t="shared" si="101"/>
        <v>1.1685653152477191E-2</v>
      </c>
      <c r="I1359" s="13">
        <f t="shared" si="101"/>
        <v>1.4269481206406878E-2</v>
      </c>
      <c r="J1359" s="13">
        <f t="shared" si="101"/>
        <v>9.9227203410489462E-2</v>
      </c>
      <c r="K1359" s="13">
        <f t="shared" si="101"/>
        <v>3.9853394543836039E-2</v>
      </c>
      <c r="L1359" s="13">
        <f t="shared" si="101"/>
        <v>1.7668360517225892E-2</v>
      </c>
      <c r="M1359" s="13">
        <f t="shared" si="101"/>
        <v>0.5211838808584397</v>
      </c>
      <c r="N1359" s="13">
        <f t="shared" si="101"/>
        <v>0.52118388085843981</v>
      </c>
    </row>
    <row r="1360" spans="1:16">
      <c r="B1360" s="4"/>
    </row>
    <row r="1361" spans="1:17">
      <c r="A1361" t="s">
        <v>1029</v>
      </c>
      <c r="B1361" s="4" t="s">
        <v>763</v>
      </c>
      <c r="C1361" s="5">
        <v>75.555663380431213</v>
      </c>
      <c r="D1361" s="5">
        <v>0.30822858572887263</v>
      </c>
      <c r="E1361" s="5">
        <v>12.703964519374894</v>
      </c>
      <c r="F1361" s="5">
        <v>1.7020131756484296</v>
      </c>
      <c r="G1361" s="5">
        <v>5.8669478797470018E-2</v>
      </c>
      <c r="H1361" s="5">
        <v>0.26879897876300912</v>
      </c>
      <c r="I1361" s="5">
        <v>1.436390687800128</v>
      </c>
      <c r="J1361" s="5">
        <v>3.8434512077372598</v>
      </c>
      <c r="K1361" s="5">
        <v>3.9216710115236961</v>
      </c>
      <c r="L1361" s="5">
        <v>0.25966836636675306</v>
      </c>
      <c r="M1361" s="5">
        <v>100</v>
      </c>
      <c r="N1361" s="5">
        <v>2.7228447059920029</v>
      </c>
      <c r="Q1361" s="87"/>
    </row>
    <row r="1362" spans="1:17">
      <c r="A1362" t="s">
        <v>1029</v>
      </c>
      <c r="B1362" s="4" t="s">
        <v>763</v>
      </c>
      <c r="C1362" s="5">
        <v>75.384364665884874</v>
      </c>
      <c r="D1362" s="5">
        <v>0.36314778278621629</v>
      </c>
      <c r="E1362" s="5">
        <v>12.808716800022161</v>
      </c>
      <c r="F1362" s="5">
        <v>1.7377448026678417</v>
      </c>
      <c r="G1362" s="5">
        <v>8.3602947042355505E-2</v>
      </c>
      <c r="H1362" s="5">
        <v>0.27171193278231903</v>
      </c>
      <c r="I1362" s="5">
        <v>1.4641060427406536</v>
      </c>
      <c r="J1362" s="5">
        <v>3.8234593070491742</v>
      </c>
      <c r="K1362" s="5">
        <v>3.8446010280303526</v>
      </c>
      <c r="L1362" s="5">
        <v>0.28222208932157639</v>
      </c>
      <c r="M1362" s="5">
        <v>100</v>
      </c>
      <c r="N1362" s="5">
        <v>4.454325085536567</v>
      </c>
      <c r="Q1362" s="87"/>
    </row>
    <row r="1363" spans="1:17">
      <c r="A1363" t="s">
        <v>1029</v>
      </c>
      <c r="B1363" s="4" t="s">
        <v>763</v>
      </c>
      <c r="C1363" s="5">
        <v>75.563231121151347</v>
      </c>
      <c r="D1363" s="5">
        <v>0.32481492965749437</v>
      </c>
      <c r="E1363" s="5">
        <v>13.017389017732389</v>
      </c>
      <c r="F1363" s="5">
        <v>1.655109794260901</v>
      </c>
      <c r="G1363" s="5">
        <v>7.4892762778166505E-2</v>
      </c>
      <c r="H1363" s="5">
        <v>0.24210983531003541</v>
      </c>
      <c r="I1363" s="5">
        <v>1.4178946088334137</v>
      </c>
      <c r="J1363" s="5">
        <v>3.7881566368988073</v>
      </c>
      <c r="K1363" s="5">
        <v>3.720532355702983</v>
      </c>
      <c r="L1363" s="5">
        <v>0.25294693871794249</v>
      </c>
      <c r="M1363" s="5">
        <v>100</v>
      </c>
      <c r="N1363" s="5">
        <v>4.7531465606504497</v>
      </c>
      <c r="Q1363" s="87"/>
    </row>
    <row r="1364" spans="1:17">
      <c r="A1364" t="s">
        <v>1029</v>
      </c>
      <c r="B1364" s="4" t="s">
        <v>763</v>
      </c>
      <c r="C1364" s="5">
        <v>75.22327636575163</v>
      </c>
      <c r="D1364" s="5">
        <v>0.29576616608204453</v>
      </c>
      <c r="E1364" s="5">
        <v>13.047783241168176</v>
      </c>
      <c r="F1364" s="5">
        <v>1.7294825808052108</v>
      </c>
      <c r="G1364" s="5">
        <v>3.5439792436868837E-2</v>
      </c>
      <c r="H1364" s="5">
        <v>0.24437561943925812</v>
      </c>
      <c r="I1364" s="5">
        <v>1.4675646524200652</v>
      </c>
      <c r="J1364" s="5">
        <v>4.1032807802515583</v>
      </c>
      <c r="K1364" s="5">
        <v>3.5980216912334195</v>
      </c>
      <c r="L1364" s="5">
        <v>0.32916707024109904</v>
      </c>
      <c r="M1364" s="5">
        <v>100</v>
      </c>
      <c r="N1364" s="5">
        <v>3.4277639719048238</v>
      </c>
      <c r="Q1364" s="87"/>
    </row>
    <row r="1365" spans="1:17">
      <c r="A1365" t="s">
        <v>1029</v>
      </c>
      <c r="B1365" s="4" t="s">
        <v>763</v>
      </c>
      <c r="C1365" s="5">
        <v>75.289504788614408</v>
      </c>
      <c r="D1365" s="5">
        <v>0.29563457511645969</v>
      </c>
      <c r="E1365" s="5">
        <v>12.94925004689661</v>
      </c>
      <c r="F1365" s="5">
        <v>1.7851733598913317</v>
      </c>
      <c r="G1365" s="5">
        <v>6.3929329635718096E-2</v>
      </c>
      <c r="H1365" s="5">
        <v>0.25732389220511381</v>
      </c>
      <c r="I1365" s="5">
        <v>1.5336679541294167</v>
      </c>
      <c r="J1365" s="5">
        <v>3.8181614890978981</v>
      </c>
      <c r="K1365" s="5">
        <v>3.8147836184517834</v>
      </c>
      <c r="L1365" s="5">
        <v>0.24874785395359034</v>
      </c>
      <c r="M1365" s="5">
        <v>100</v>
      </c>
      <c r="N1365" s="5">
        <v>4.0815845412216447</v>
      </c>
      <c r="Q1365" s="87"/>
    </row>
    <row r="1366" spans="1:17">
      <c r="A1366" t="s">
        <v>1029</v>
      </c>
      <c r="B1366" s="4" t="s">
        <v>763</v>
      </c>
      <c r="C1366" s="5">
        <v>75.220429662903101</v>
      </c>
      <c r="D1366" s="5">
        <v>0.32913157252443503</v>
      </c>
      <c r="E1366" s="5">
        <v>13.018642864908742</v>
      </c>
      <c r="F1366" s="5">
        <v>1.7279337236284116</v>
      </c>
      <c r="G1366" s="5">
        <v>5.4438692404492707E-2</v>
      </c>
      <c r="H1366" s="5">
        <v>0.33131052664558924</v>
      </c>
      <c r="I1366" s="5">
        <v>1.5044527951858309</v>
      </c>
      <c r="J1366" s="5">
        <v>4.0450188690604545</v>
      </c>
      <c r="K1366" s="5">
        <v>3.5396100085935736</v>
      </c>
      <c r="L1366" s="5">
        <v>0.29572697020234257</v>
      </c>
      <c r="M1366" s="5">
        <v>100</v>
      </c>
      <c r="N1366" s="5">
        <v>0.4568302314185928</v>
      </c>
      <c r="Q1366" s="87"/>
    </row>
    <row r="1367" spans="1:17">
      <c r="A1367" t="s">
        <v>1029</v>
      </c>
      <c r="B1367" s="4" t="s">
        <v>763</v>
      </c>
      <c r="C1367" s="5">
        <v>75.741636937126813</v>
      </c>
      <c r="D1367" s="5">
        <v>0.30777657588650548</v>
      </c>
      <c r="E1367" s="5">
        <v>13.02274305206571</v>
      </c>
      <c r="F1367" s="5">
        <v>1.7361467946704816</v>
      </c>
      <c r="G1367" s="5">
        <v>6.5173014695843939E-2</v>
      </c>
      <c r="H1367" s="5">
        <v>0.28179772940702902</v>
      </c>
      <c r="I1367" s="5">
        <v>1.512512475557986</v>
      </c>
      <c r="J1367" s="8">
        <v>3.2393844491729475</v>
      </c>
      <c r="K1367" s="5">
        <v>3.8793574881416348</v>
      </c>
      <c r="L1367" s="5">
        <v>0.27563874969154928</v>
      </c>
      <c r="M1367" s="5">
        <v>100</v>
      </c>
      <c r="N1367" s="5">
        <v>3.7178189579719714</v>
      </c>
      <c r="Q1367" s="87"/>
    </row>
    <row r="1368" spans="1:17">
      <c r="A1368" t="s">
        <v>1029</v>
      </c>
      <c r="B1368" s="4" t="s">
        <v>763</v>
      </c>
      <c r="C1368" s="5">
        <v>75.355848800701978</v>
      </c>
      <c r="D1368" s="5">
        <v>0.25952911917785931</v>
      </c>
      <c r="E1368" s="5">
        <v>12.904987276544198</v>
      </c>
      <c r="F1368" s="5">
        <v>1.6404162854435289</v>
      </c>
      <c r="G1368" s="5">
        <v>8.5752543866279923E-2</v>
      </c>
      <c r="H1368" s="5">
        <v>0.25743387664148393</v>
      </c>
      <c r="I1368" s="5">
        <v>1.4428144905730969</v>
      </c>
      <c r="J1368" s="5">
        <v>3.9272993873057724</v>
      </c>
      <c r="K1368" s="5">
        <v>3.8896451523126236</v>
      </c>
      <c r="L1368" s="5">
        <v>0.30506876472601574</v>
      </c>
      <c r="M1368" s="5">
        <v>100</v>
      </c>
      <c r="N1368" s="5">
        <v>3.5433862708704567</v>
      </c>
      <c r="Q1368" s="87"/>
    </row>
    <row r="1369" spans="1:17">
      <c r="A1369" t="s">
        <v>1029</v>
      </c>
      <c r="B1369" s="4" t="s">
        <v>763</v>
      </c>
      <c r="C1369" s="5">
        <v>75.373629683418457</v>
      </c>
      <c r="D1369" s="5">
        <v>0.30031841633953815</v>
      </c>
      <c r="E1369" s="5">
        <v>13.019961063322787</v>
      </c>
      <c r="F1369" s="5">
        <v>1.7941797636323051</v>
      </c>
      <c r="G1369" s="5">
        <v>3.0870368625741204E-2</v>
      </c>
      <c r="H1369" s="5">
        <v>0.2830994939083048</v>
      </c>
      <c r="I1369" s="5">
        <v>1.4086222697440787</v>
      </c>
      <c r="J1369" s="5">
        <v>3.8557398612162377</v>
      </c>
      <c r="K1369" s="5">
        <v>3.7370370113401026</v>
      </c>
      <c r="L1369" s="5">
        <v>0.25380001051364409</v>
      </c>
      <c r="M1369" s="5">
        <v>100</v>
      </c>
      <c r="N1369" s="5">
        <v>2.9846375885933583</v>
      </c>
      <c r="Q1369" s="87"/>
    </row>
    <row r="1370" spans="1:17">
      <c r="A1370" t="s">
        <v>1029</v>
      </c>
      <c r="B1370" s="4" t="s">
        <v>763</v>
      </c>
      <c r="C1370" s="5">
        <v>75.317108335596799</v>
      </c>
      <c r="D1370" s="5">
        <v>0.3613456431284835</v>
      </c>
      <c r="E1370" s="5">
        <v>12.882153461782453</v>
      </c>
      <c r="F1370" s="5">
        <v>1.7060130937226332</v>
      </c>
      <c r="G1370" s="5">
        <v>5.9815723721066118E-2</v>
      </c>
      <c r="H1370" s="5">
        <v>0.27058670273847507</v>
      </c>
      <c r="I1370" s="5">
        <v>1.4336649772341554</v>
      </c>
      <c r="J1370" s="5">
        <v>3.8545079998938041</v>
      </c>
      <c r="K1370" s="5">
        <v>3.8924203339414767</v>
      </c>
      <c r="L1370" s="5">
        <v>0.28722472345204014</v>
      </c>
      <c r="M1370" s="5">
        <v>100</v>
      </c>
      <c r="N1370" s="5">
        <v>4.6220684948302733</v>
      </c>
      <c r="Q1370" s="87"/>
    </row>
    <row r="1371" spans="1:17">
      <c r="B1371" s="12" t="s">
        <v>230</v>
      </c>
      <c r="C1371" s="13">
        <f t="shared" ref="C1371:N1371" si="102">AVERAGE(C1361:C1370)</f>
        <v>75.402469374158073</v>
      </c>
      <c r="D1371" s="13">
        <f t="shared" si="102"/>
        <v>0.31456933664279091</v>
      </c>
      <c r="E1371" s="13">
        <f t="shared" si="102"/>
        <v>12.937559134381811</v>
      </c>
      <c r="F1371" s="13">
        <f t="shared" si="102"/>
        <v>1.7214213374371077</v>
      </c>
      <c r="G1371" s="13">
        <f t="shared" si="102"/>
        <v>6.1258465400400287E-2</v>
      </c>
      <c r="H1371" s="13">
        <f t="shared" si="102"/>
        <v>0.27085485878406179</v>
      </c>
      <c r="I1371" s="13">
        <f t="shared" si="102"/>
        <v>1.4621690954218827</v>
      </c>
      <c r="J1371" s="13">
        <f t="shared" si="102"/>
        <v>3.8298459987683922</v>
      </c>
      <c r="K1371" s="13">
        <f t="shared" si="102"/>
        <v>3.7837679699271645</v>
      </c>
      <c r="L1371" s="13">
        <f t="shared" si="102"/>
        <v>0.27902115371865538</v>
      </c>
      <c r="M1371" s="13">
        <f t="shared" si="102"/>
        <v>100</v>
      </c>
      <c r="N1371" s="13">
        <f t="shared" si="102"/>
        <v>3.4764406408990141</v>
      </c>
      <c r="O1371" s="54">
        <v>10</v>
      </c>
      <c r="Q1371" s="87"/>
    </row>
    <row r="1372" spans="1:17">
      <c r="B1372" s="12" t="s">
        <v>231</v>
      </c>
      <c r="C1372" s="13">
        <f t="shared" ref="C1372:N1372" si="103">STDEV(C1361:C1370)</f>
        <v>0.1676558843267113</v>
      </c>
      <c r="D1372" s="13">
        <f t="shared" si="103"/>
        <v>3.1439297020634992E-2</v>
      </c>
      <c r="E1372" s="13">
        <f t="shared" si="103"/>
        <v>0.11283089424839728</v>
      </c>
      <c r="F1372" s="13">
        <f t="shared" si="103"/>
        <v>4.8901179605283479E-2</v>
      </c>
      <c r="G1372" s="13">
        <f t="shared" si="103"/>
        <v>1.8113595185074046E-2</v>
      </c>
      <c r="H1372" s="13">
        <f t="shared" si="103"/>
        <v>2.5430154276147861E-2</v>
      </c>
      <c r="I1372" s="13">
        <f t="shared" si="103"/>
        <v>4.2356191034867506E-2</v>
      </c>
      <c r="J1372" s="13">
        <f t="shared" si="103"/>
        <v>0.23156162533163496</v>
      </c>
      <c r="K1372" s="13">
        <f t="shared" si="103"/>
        <v>0.13171090639449934</v>
      </c>
      <c r="L1372" s="13">
        <f t="shared" si="103"/>
        <v>2.6179156889456389E-2</v>
      </c>
      <c r="M1372" s="13">
        <f t="shared" si="103"/>
        <v>0</v>
      </c>
      <c r="N1372" s="13">
        <f t="shared" si="103"/>
        <v>1.2586517054297484</v>
      </c>
      <c r="Q1372" s="87"/>
    </row>
    <row r="1373" spans="1:17">
      <c r="B1373" s="4"/>
      <c r="C1373" s="5"/>
      <c r="D1373" s="5"/>
      <c r="E1373" s="5"/>
      <c r="F1373" s="5"/>
      <c r="G1373" s="5"/>
      <c r="H1373" s="5"/>
      <c r="I1373" s="5"/>
      <c r="J1373" s="5"/>
      <c r="K1373" s="5"/>
      <c r="L1373" s="5"/>
      <c r="M1373" s="5"/>
      <c r="N1373" s="5"/>
      <c r="Q1373" s="87"/>
    </row>
    <row r="1374" spans="1:17">
      <c r="A1374" t="s">
        <v>1029</v>
      </c>
      <c r="B1374" s="4" t="s">
        <v>764</v>
      </c>
      <c r="C1374" s="5">
        <v>69.064765390602091</v>
      </c>
      <c r="D1374" s="5">
        <v>0.60209056439114961</v>
      </c>
      <c r="E1374" s="5">
        <v>15.161163811442785</v>
      </c>
      <c r="F1374" s="5">
        <v>4.4133653200697847</v>
      </c>
      <c r="G1374" s="5">
        <v>0.1697698570052418</v>
      </c>
      <c r="H1374" s="5">
        <v>0.57549771403567307</v>
      </c>
      <c r="I1374" s="5">
        <v>1.9439617195658814</v>
      </c>
      <c r="J1374" s="5">
        <v>5.3279145265660626</v>
      </c>
      <c r="K1374" s="5">
        <v>2.6176444620677732</v>
      </c>
      <c r="L1374" s="5">
        <v>0.15998022747608584</v>
      </c>
      <c r="M1374" s="5">
        <v>100</v>
      </c>
      <c r="N1374" s="5">
        <v>4.7563549546916875</v>
      </c>
      <c r="P1374" s="76" t="s">
        <v>2629</v>
      </c>
      <c r="Q1374" s="87"/>
    </row>
    <row r="1375" spans="1:17">
      <c r="A1375" t="s">
        <v>1029</v>
      </c>
      <c r="B1375" s="4" t="s">
        <v>766</v>
      </c>
      <c r="C1375" s="5">
        <v>69.083110945352217</v>
      </c>
      <c r="D1375" s="5">
        <v>0.61084337470648786</v>
      </c>
      <c r="E1375" s="5">
        <v>15.231046669686624</v>
      </c>
      <c r="F1375" s="5">
        <v>4.3767370594459756</v>
      </c>
      <c r="G1375" s="5">
        <v>0.17895891745462555</v>
      </c>
      <c r="H1375" s="5">
        <v>0.57477335476153701</v>
      </c>
      <c r="I1375" s="5">
        <v>1.954086510996774</v>
      </c>
      <c r="J1375" s="5">
        <v>5.4210155455485554</v>
      </c>
      <c r="K1375" s="5">
        <v>2.4428258388372583</v>
      </c>
      <c r="L1375" s="5">
        <v>0.16339257405953439</v>
      </c>
      <c r="M1375" s="5">
        <v>100</v>
      </c>
      <c r="N1375" s="5">
        <v>4.6853867769688122</v>
      </c>
      <c r="P1375" s="77"/>
      <c r="Q1375" s="87"/>
    </row>
    <row r="1376" spans="1:17">
      <c r="A1376" t="s">
        <v>1029</v>
      </c>
      <c r="B1376" s="4" t="s">
        <v>768</v>
      </c>
      <c r="C1376" s="5">
        <v>69.409088379020986</v>
      </c>
      <c r="D1376" s="5">
        <v>0.63929488217826813</v>
      </c>
      <c r="E1376" s="5">
        <v>15.163687068876225</v>
      </c>
      <c r="F1376" s="5">
        <v>4.2559037343287471</v>
      </c>
      <c r="G1376" s="5">
        <v>0.17652937502526689</v>
      </c>
      <c r="H1376" s="5">
        <v>0.56749481477189867</v>
      </c>
      <c r="I1376" s="5">
        <v>1.9917482345792783</v>
      </c>
      <c r="J1376" s="5">
        <v>5.3677458672210792</v>
      </c>
      <c r="K1376" s="5">
        <v>2.300343955031416</v>
      </c>
      <c r="L1376" s="5">
        <v>0.16548738797618595</v>
      </c>
      <c r="M1376" s="5">
        <v>100</v>
      </c>
      <c r="N1376" s="5">
        <v>2.3998130762432766</v>
      </c>
      <c r="Q1376" s="87"/>
    </row>
    <row r="1377" spans="1:17">
      <c r="A1377" t="s">
        <v>1029</v>
      </c>
      <c r="B1377" s="4" t="s">
        <v>769</v>
      </c>
      <c r="C1377" s="5">
        <v>69.588946150679163</v>
      </c>
      <c r="D1377" s="5">
        <v>0.57520147947758726</v>
      </c>
      <c r="E1377" s="5">
        <v>15.242159088215368</v>
      </c>
      <c r="F1377" s="5">
        <v>3.9823156459933471</v>
      </c>
      <c r="G1377" s="5">
        <v>0.17600680046799866</v>
      </c>
      <c r="H1377" s="5">
        <v>0.55773965977829409</v>
      </c>
      <c r="I1377" s="5">
        <v>1.8658953095194188</v>
      </c>
      <c r="J1377" s="5">
        <v>5.4817453984098474</v>
      </c>
      <c r="K1377" s="5">
        <v>2.4223637421163877</v>
      </c>
      <c r="L1377" s="5">
        <v>0.13892217966142151</v>
      </c>
      <c r="M1377" s="5">
        <v>100</v>
      </c>
      <c r="N1377" s="5">
        <v>4.5803914658765876</v>
      </c>
      <c r="Q1377" s="87"/>
    </row>
    <row r="1378" spans="1:17">
      <c r="A1378" t="s">
        <v>1029</v>
      </c>
      <c r="B1378" s="4" t="s">
        <v>770</v>
      </c>
      <c r="C1378" s="5">
        <v>70.35331078728268</v>
      </c>
      <c r="D1378" s="5">
        <v>0.64620678133319454</v>
      </c>
      <c r="E1378" s="5">
        <v>14.536532955866106</v>
      </c>
      <c r="F1378" s="5">
        <v>4.1736047573436093</v>
      </c>
      <c r="G1378" s="5">
        <v>0.19214250863064</v>
      </c>
      <c r="H1378" s="5">
        <v>0.50494529713513925</v>
      </c>
      <c r="I1378" s="5">
        <v>1.8120570325914138</v>
      </c>
      <c r="J1378" s="5">
        <v>5.0213341096302413</v>
      </c>
      <c r="K1378" s="5">
        <v>2.6439041531222212</v>
      </c>
      <c r="L1378" s="5">
        <v>0.14969511173847275</v>
      </c>
      <c r="M1378" s="5">
        <v>100</v>
      </c>
      <c r="N1378" s="5">
        <v>1.5251745444176521</v>
      </c>
      <c r="Q1378" s="87"/>
    </row>
    <row r="1379" spans="1:17">
      <c r="A1379" t="s">
        <v>1029</v>
      </c>
      <c r="B1379" s="4" t="s">
        <v>771</v>
      </c>
      <c r="C1379" s="5">
        <v>70.508887233837456</v>
      </c>
      <c r="D1379" s="5">
        <v>0.4391524887502023</v>
      </c>
      <c r="E1379" s="5">
        <v>14.956192263558551</v>
      </c>
      <c r="F1379" s="5">
        <v>4.0489028685025499</v>
      </c>
      <c r="G1379" s="5">
        <v>0.15004499699054125</v>
      </c>
      <c r="H1379" s="5">
        <v>0.39483661101426826</v>
      </c>
      <c r="I1379" s="5">
        <v>1.7166314118275061</v>
      </c>
      <c r="J1379" s="5">
        <v>5.1253715320486837</v>
      </c>
      <c r="K1379" s="5">
        <v>2.496761232674483</v>
      </c>
      <c r="L1379" s="5">
        <v>0.21083304662889327</v>
      </c>
      <c r="M1379" s="5">
        <v>100</v>
      </c>
      <c r="N1379" s="5">
        <v>5.1491200276596203</v>
      </c>
      <c r="Q1379" s="87"/>
    </row>
    <row r="1380" spans="1:17">
      <c r="A1380" t="s">
        <v>1029</v>
      </c>
      <c r="B1380" s="4" t="s">
        <v>772</v>
      </c>
      <c r="C1380" s="5">
        <v>72.188608802064962</v>
      </c>
      <c r="D1380" s="5">
        <v>0.31546769437904865</v>
      </c>
      <c r="E1380" s="5">
        <v>14.10029997191441</v>
      </c>
      <c r="F1380" s="5">
        <v>3.4559851672141249</v>
      </c>
      <c r="G1380" s="5">
        <v>0.14718652924353173</v>
      </c>
      <c r="H1380" s="5">
        <v>0.13870646450976523</v>
      </c>
      <c r="I1380" s="5">
        <v>1.1466871008337554</v>
      </c>
      <c r="J1380" s="5">
        <v>5.5214655436073432</v>
      </c>
      <c r="K1380" s="5">
        <v>2.8332660283337163</v>
      </c>
      <c r="L1380" s="5">
        <v>0.19665709105525084</v>
      </c>
      <c r="M1380" s="5">
        <v>100</v>
      </c>
      <c r="N1380" s="5">
        <v>5.2365724520747676</v>
      </c>
      <c r="Q1380" s="87"/>
    </row>
    <row r="1381" spans="1:17">
      <c r="A1381" t="s">
        <v>1029</v>
      </c>
      <c r="B1381" s="4" t="s">
        <v>773</v>
      </c>
      <c r="C1381" s="5">
        <v>72.301071110393551</v>
      </c>
      <c r="D1381" s="5">
        <v>0.47834768232943237</v>
      </c>
      <c r="E1381" s="5">
        <v>14.263383974451754</v>
      </c>
      <c r="F1381" s="5">
        <v>3.2593066348750859</v>
      </c>
      <c r="G1381" s="5">
        <v>7.9004700227436109E-2</v>
      </c>
      <c r="H1381" s="5">
        <v>0.39217178462342156</v>
      </c>
      <c r="I1381" s="5">
        <v>1.913876841170185</v>
      </c>
      <c r="J1381" s="5">
        <v>4.9800273505339732</v>
      </c>
      <c r="K1381" s="5">
        <v>2.1816364688654564</v>
      </c>
      <c r="L1381" s="5">
        <v>0.1951864806191824</v>
      </c>
      <c r="M1381" s="5">
        <v>100</v>
      </c>
      <c r="N1381" s="5">
        <v>4.5487169966985164</v>
      </c>
      <c r="Q1381" s="87"/>
    </row>
    <row r="1382" spans="1:17">
      <c r="A1382" t="s">
        <v>1029</v>
      </c>
      <c r="B1382" s="4" t="s">
        <v>774</v>
      </c>
      <c r="C1382" s="5">
        <v>73.434119826307082</v>
      </c>
      <c r="D1382" s="5">
        <v>0.52379903132810912</v>
      </c>
      <c r="E1382" s="5">
        <v>14.334732144801759</v>
      </c>
      <c r="F1382" s="5">
        <v>2.4835034332871082</v>
      </c>
      <c r="G1382" s="5">
        <v>0.16291002438288732</v>
      </c>
      <c r="H1382" s="5">
        <v>0.43194108432915129</v>
      </c>
      <c r="I1382" s="5">
        <v>2.111516076183185</v>
      </c>
      <c r="J1382" s="5">
        <v>4.1170330049396648</v>
      </c>
      <c r="K1382" s="5">
        <v>2.2160460362482262</v>
      </c>
      <c r="L1382" s="5">
        <v>0.23809868040510135</v>
      </c>
      <c r="M1382" s="5">
        <v>100</v>
      </c>
      <c r="N1382" s="5">
        <v>8.1124684824954159</v>
      </c>
      <c r="Q1382" s="87"/>
    </row>
    <row r="1383" spans="1:17">
      <c r="A1383" t="s">
        <v>1029</v>
      </c>
      <c r="B1383" s="4" t="s">
        <v>775</v>
      </c>
      <c r="C1383" s="5">
        <v>74.242399918519084</v>
      </c>
      <c r="D1383" s="5">
        <v>0.23199891226222072</v>
      </c>
      <c r="E1383" s="5">
        <v>14.800450881628086</v>
      </c>
      <c r="F1383" s="5">
        <v>1.1613366051896543</v>
      </c>
      <c r="G1383" s="5">
        <v>6.2977006672275335E-2</v>
      </c>
      <c r="H1383" s="5">
        <v>0.27581877512527953</v>
      </c>
      <c r="I1383" s="5">
        <v>1.6183344992618456</v>
      </c>
      <c r="J1383" s="5">
        <v>4.0289009325443308</v>
      </c>
      <c r="K1383" s="5">
        <v>3.565544306761864</v>
      </c>
      <c r="L1383" s="5">
        <v>1.5782862057431898E-2</v>
      </c>
      <c r="M1383" s="5">
        <v>100</v>
      </c>
      <c r="N1383" s="5">
        <v>6.1133529135646256</v>
      </c>
      <c r="Q1383" s="87"/>
    </row>
    <row r="1384" spans="1:17">
      <c r="A1384" t="s">
        <v>1029</v>
      </c>
      <c r="B1384" s="4" t="s">
        <v>776</v>
      </c>
      <c r="C1384" s="5">
        <v>74.656554526624546</v>
      </c>
      <c r="D1384" s="5">
        <v>0.32990264819457205</v>
      </c>
      <c r="E1384" s="5">
        <v>13.243860785621408</v>
      </c>
      <c r="F1384" s="5">
        <v>2.0162216070091428</v>
      </c>
      <c r="G1384" s="5">
        <v>7.6745316949489828E-2</v>
      </c>
      <c r="H1384" s="5">
        <v>0.18375145041468061</v>
      </c>
      <c r="I1384" s="5">
        <v>0.96909956666828057</v>
      </c>
      <c r="J1384" s="5">
        <v>3.9566568183707864</v>
      </c>
      <c r="K1384" s="5">
        <v>4.3502992816366302</v>
      </c>
      <c r="L1384" s="5">
        <v>0.28010091231169632</v>
      </c>
      <c r="M1384" s="5">
        <v>100</v>
      </c>
      <c r="N1384" s="5">
        <v>5.1017014524374247</v>
      </c>
      <c r="Q1384" s="87"/>
    </row>
    <row r="1385" spans="1:17">
      <c r="A1385" t="s">
        <v>1029</v>
      </c>
      <c r="B1385" s="7" t="s">
        <v>777</v>
      </c>
      <c r="C1385" s="8">
        <v>74.958070175407627</v>
      </c>
      <c r="D1385" s="8">
        <v>0.30637909713071954</v>
      </c>
      <c r="E1385" s="8">
        <v>13.201565199532988</v>
      </c>
      <c r="F1385" s="8">
        <v>1.7755689308778539</v>
      </c>
      <c r="G1385" s="8">
        <v>6.895826499063562E-2</v>
      </c>
      <c r="H1385" s="8">
        <v>0.27113911212279468</v>
      </c>
      <c r="I1385" s="8">
        <v>1.4951675878208797</v>
      </c>
      <c r="J1385" s="8">
        <v>3.9123659241949778</v>
      </c>
      <c r="K1385" s="8">
        <v>3.8059310529310433</v>
      </c>
      <c r="L1385" s="8">
        <v>0.26464572961062149</v>
      </c>
      <c r="M1385" s="8">
        <v>100</v>
      </c>
      <c r="N1385" s="8">
        <v>5.3035919496122403</v>
      </c>
      <c r="O1385" s="58"/>
      <c r="Q1385" s="87"/>
    </row>
    <row r="1386" spans="1:17">
      <c r="A1386" t="s">
        <v>1029</v>
      </c>
      <c r="B1386" s="7" t="s">
        <v>778</v>
      </c>
      <c r="C1386" s="8">
        <v>74.988910320052725</v>
      </c>
      <c r="D1386" s="8">
        <v>0.25556500598375809</v>
      </c>
      <c r="E1386" s="8">
        <v>13.085384481231612</v>
      </c>
      <c r="F1386" s="8">
        <v>1.684720355167395</v>
      </c>
      <c r="G1386" s="8">
        <v>8.5885985826107236E-2</v>
      </c>
      <c r="H1386" s="8">
        <v>0.27917776499987185</v>
      </c>
      <c r="I1386" s="8">
        <v>1.4996704964855925</v>
      </c>
      <c r="J1386" s="8">
        <v>3.9635664920635185</v>
      </c>
      <c r="K1386" s="8">
        <v>3.9345798530495064</v>
      </c>
      <c r="L1386" s="8">
        <v>0.28739856590056706</v>
      </c>
      <c r="M1386" s="8">
        <v>100</v>
      </c>
      <c r="N1386" s="8">
        <v>5.3011976078677492</v>
      </c>
      <c r="O1386" s="58"/>
      <c r="Q1386" s="87"/>
    </row>
    <row r="1387" spans="1:17">
      <c r="A1387" t="s">
        <v>1029</v>
      </c>
      <c r="B1387" s="7" t="s">
        <v>779</v>
      </c>
      <c r="C1387" s="8">
        <v>75.097519275913427</v>
      </c>
      <c r="D1387" s="8">
        <v>0.35392483411130027</v>
      </c>
      <c r="E1387" s="8">
        <v>13.086944593024993</v>
      </c>
      <c r="F1387" s="8">
        <v>1.7636861870883673</v>
      </c>
      <c r="G1387" s="8">
        <v>1.9491299362834585E-2</v>
      </c>
      <c r="H1387" s="8">
        <v>0.26031804233142386</v>
      </c>
      <c r="I1387" s="8">
        <v>1.4378853242349907</v>
      </c>
      <c r="J1387" s="8">
        <v>3.957828881942818</v>
      </c>
      <c r="K1387" s="8">
        <v>3.8131417697201595</v>
      </c>
      <c r="L1387" s="8">
        <v>0.27030121135156648</v>
      </c>
      <c r="M1387" s="8">
        <v>100</v>
      </c>
      <c r="N1387" s="8">
        <v>4.849852979206986</v>
      </c>
      <c r="O1387" s="58"/>
      <c r="Q1387" s="87"/>
    </row>
    <row r="1388" spans="1:17">
      <c r="A1388" t="s">
        <v>1029</v>
      </c>
      <c r="B1388" s="7" t="s">
        <v>780</v>
      </c>
      <c r="C1388" s="8">
        <v>75.101410799921752</v>
      </c>
      <c r="D1388" s="8">
        <v>0.30386855776073113</v>
      </c>
      <c r="E1388" s="8">
        <v>13.226269369589655</v>
      </c>
      <c r="F1388" s="8">
        <v>1.792595250170071</v>
      </c>
      <c r="G1388" s="8">
        <v>7.5265016434986842E-2</v>
      </c>
      <c r="H1388" s="8">
        <v>0.2526004620919679</v>
      </c>
      <c r="I1388" s="8">
        <v>1.402639934131402</v>
      </c>
      <c r="J1388" s="8">
        <v>3.8146666764340678</v>
      </c>
      <c r="K1388" s="8">
        <v>3.8107264360084159</v>
      </c>
      <c r="L1388" s="8">
        <v>0.28396177787113491</v>
      </c>
      <c r="M1388" s="8">
        <v>100</v>
      </c>
      <c r="N1388" s="8">
        <v>6.6046839161734141</v>
      </c>
      <c r="O1388" s="58"/>
      <c r="Q1388" s="87"/>
    </row>
    <row r="1389" spans="1:17">
      <c r="A1389" t="s">
        <v>1029</v>
      </c>
      <c r="B1389" s="7" t="s">
        <v>781</v>
      </c>
      <c r="C1389" s="8">
        <v>75.134417739963595</v>
      </c>
      <c r="D1389" s="8">
        <v>0.35144748839209489</v>
      </c>
      <c r="E1389" s="8">
        <v>13.318534959570385</v>
      </c>
      <c r="F1389" s="8">
        <v>1.7281004816903307</v>
      </c>
      <c r="G1389" s="8">
        <v>7.455971703667753E-3</v>
      </c>
      <c r="H1389" s="8">
        <v>0.25634678854368859</v>
      </c>
      <c r="I1389" s="8">
        <v>1.4483084099597239</v>
      </c>
      <c r="J1389" s="8">
        <v>3.7170555768776454</v>
      </c>
      <c r="K1389" s="8">
        <v>3.8337600121553015</v>
      </c>
      <c r="L1389" s="8">
        <v>0.2641430916356784</v>
      </c>
      <c r="M1389" s="8">
        <v>100</v>
      </c>
      <c r="N1389" s="8">
        <v>4.2110098609052358</v>
      </c>
      <c r="O1389" s="58"/>
      <c r="Q1389" s="87"/>
    </row>
    <row r="1390" spans="1:17">
      <c r="A1390" t="s">
        <v>1029</v>
      </c>
      <c r="B1390" s="7" t="s">
        <v>782</v>
      </c>
      <c r="C1390" s="8">
        <v>75.148708170951664</v>
      </c>
      <c r="D1390" s="8">
        <v>0.28894555437056496</v>
      </c>
      <c r="E1390" s="8">
        <v>13.082425132044309</v>
      </c>
      <c r="F1390" s="8">
        <v>1.8195240884168136</v>
      </c>
      <c r="G1390" s="8">
        <v>7.5169991742334907E-2</v>
      </c>
      <c r="H1390" s="8">
        <v>0.27561276663375112</v>
      </c>
      <c r="I1390" s="8">
        <v>1.4939802740463888</v>
      </c>
      <c r="J1390" s="8">
        <v>3.7473309803512782</v>
      </c>
      <c r="K1390" s="8">
        <v>3.8663820066182755</v>
      </c>
      <c r="L1390" s="8">
        <v>0.26082595273313119</v>
      </c>
      <c r="M1390" s="8">
        <v>100</v>
      </c>
      <c r="N1390" s="8">
        <v>5.0911163532556145</v>
      </c>
      <c r="O1390" s="58"/>
      <c r="Q1390" s="87"/>
    </row>
    <row r="1391" spans="1:17">
      <c r="A1391" t="s">
        <v>1029</v>
      </c>
      <c r="B1391" s="7" t="s">
        <v>783</v>
      </c>
      <c r="C1391" s="8">
        <v>75.185046738875172</v>
      </c>
      <c r="D1391" s="8">
        <v>0.31120945121577659</v>
      </c>
      <c r="E1391" s="8">
        <v>12.899503047658104</v>
      </c>
      <c r="F1391" s="8">
        <v>1.8972775329436551</v>
      </c>
      <c r="G1391" s="8">
        <v>6.2297161143090488E-2</v>
      </c>
      <c r="H1391" s="8">
        <v>0.25712708341455381</v>
      </c>
      <c r="I1391" s="8">
        <v>1.4856132210957129</v>
      </c>
      <c r="J1391" s="8">
        <v>3.9119433926481095</v>
      </c>
      <c r="K1391" s="8">
        <v>3.7734648540699447</v>
      </c>
      <c r="L1391" s="8">
        <v>0.27960634021713288</v>
      </c>
      <c r="M1391" s="8">
        <v>100</v>
      </c>
      <c r="N1391" s="8">
        <v>3.7468178328850996</v>
      </c>
      <c r="O1391" s="58"/>
      <c r="Q1391" s="87"/>
    </row>
    <row r="1392" spans="1:17">
      <c r="A1392" t="s">
        <v>1029</v>
      </c>
      <c r="B1392" s="7" t="s">
        <v>784</v>
      </c>
      <c r="C1392" s="8">
        <v>75.215041893242017</v>
      </c>
      <c r="D1392" s="8">
        <v>0.31342888913386002</v>
      </c>
      <c r="E1392" s="8">
        <v>12.961348122587765</v>
      </c>
      <c r="F1392" s="8">
        <v>1.7820212150943027</v>
      </c>
      <c r="G1392" s="8">
        <v>5.6551230593748496E-2</v>
      </c>
      <c r="H1392" s="8">
        <v>0.28854984575127179</v>
      </c>
      <c r="I1392" s="8">
        <v>1.5060686169025286</v>
      </c>
      <c r="J1392" s="8">
        <v>3.7608405877234694</v>
      </c>
      <c r="K1392" s="8">
        <v>3.8713632158983686</v>
      </c>
      <c r="L1392" s="8">
        <v>0.3161034617768641</v>
      </c>
      <c r="M1392" s="8">
        <v>100</v>
      </c>
      <c r="N1392" s="8">
        <v>3.9472714745755866</v>
      </c>
      <c r="O1392" s="58"/>
      <c r="Q1392" s="87"/>
    </row>
    <row r="1393" spans="1:17">
      <c r="A1393" t="s">
        <v>1029</v>
      </c>
      <c r="B1393" s="7" t="s">
        <v>785</v>
      </c>
      <c r="C1393" s="8">
        <v>75.3038219964006</v>
      </c>
      <c r="D1393" s="8">
        <v>0.32690441879987592</v>
      </c>
      <c r="E1393" s="8">
        <v>12.997260825328958</v>
      </c>
      <c r="F1393" s="8">
        <v>1.7392435390026062</v>
      </c>
      <c r="G1393" s="8">
        <v>0.14435772467526323</v>
      </c>
      <c r="H1393" s="8">
        <v>0.26565337428195773</v>
      </c>
      <c r="I1393" s="8">
        <v>1.4492809837253262</v>
      </c>
      <c r="J1393" s="8">
        <v>3.8023592359062595</v>
      </c>
      <c r="K1393" s="8">
        <v>3.7626729051602394</v>
      </c>
      <c r="L1393" s="8">
        <v>0.26921429964973642</v>
      </c>
      <c r="M1393" s="8">
        <v>100</v>
      </c>
      <c r="N1393" s="8">
        <v>4.0979619819935635</v>
      </c>
      <c r="O1393" s="58"/>
      <c r="Q1393" s="87"/>
    </row>
    <row r="1394" spans="1:17">
      <c r="A1394" t="s">
        <v>1029</v>
      </c>
      <c r="B1394" s="7" t="s">
        <v>786</v>
      </c>
      <c r="C1394" s="8">
        <v>75.318283479459396</v>
      </c>
      <c r="D1394" s="8">
        <v>0.33862461118340015</v>
      </c>
      <c r="E1394" s="8">
        <v>13.121571451581593</v>
      </c>
      <c r="F1394" s="8">
        <v>1.8098835201782546</v>
      </c>
      <c r="G1394" s="8">
        <v>8.7798662414796738E-2</v>
      </c>
      <c r="H1394" s="8">
        <v>0.30062500269860726</v>
      </c>
      <c r="I1394" s="8">
        <v>1.4441746466539764</v>
      </c>
      <c r="J1394" s="8">
        <v>3.5442905770373949</v>
      </c>
      <c r="K1394" s="8">
        <v>3.8401358202625651</v>
      </c>
      <c r="L1394" s="8">
        <v>0.251367446573873</v>
      </c>
      <c r="M1394" s="8">
        <v>100</v>
      </c>
      <c r="N1394" s="8">
        <v>3.9700632320900837</v>
      </c>
      <c r="O1394" s="58"/>
      <c r="Q1394" s="87"/>
    </row>
    <row r="1395" spans="1:17">
      <c r="A1395" t="s">
        <v>1029</v>
      </c>
      <c r="B1395" s="7" t="s">
        <v>787</v>
      </c>
      <c r="C1395" s="8">
        <v>75.328106591176336</v>
      </c>
      <c r="D1395" s="8">
        <v>0.33005527306244253</v>
      </c>
      <c r="E1395" s="8">
        <v>13.089286544187036</v>
      </c>
      <c r="F1395" s="8">
        <v>1.7299075177996239</v>
      </c>
      <c r="G1395" s="8">
        <v>7.1893764176622216E-2</v>
      </c>
      <c r="H1395" s="8">
        <v>0.22975815550276296</v>
      </c>
      <c r="I1395" s="8">
        <v>1.4199021080493923</v>
      </c>
      <c r="J1395" s="8">
        <v>3.9923925173922634</v>
      </c>
      <c r="K1395" s="8">
        <v>3.5864770595117266</v>
      </c>
      <c r="L1395" s="8">
        <v>0.28711298038644584</v>
      </c>
      <c r="M1395" s="8">
        <v>100</v>
      </c>
      <c r="N1395" s="8">
        <v>5.8597073402258815</v>
      </c>
      <c r="O1395" s="58"/>
      <c r="Q1395" s="87"/>
    </row>
    <row r="1396" spans="1:17">
      <c r="A1396" t="s">
        <v>1029</v>
      </c>
      <c r="B1396" s="7" t="s">
        <v>788</v>
      </c>
      <c r="C1396" s="8">
        <v>75.3513237820911</v>
      </c>
      <c r="D1396" s="8">
        <v>0.31436898178530176</v>
      </c>
      <c r="E1396" s="8">
        <v>13.037716608059311</v>
      </c>
      <c r="F1396" s="8">
        <v>1.7921063045648631</v>
      </c>
      <c r="G1396" s="8">
        <v>3.1472358217456482E-2</v>
      </c>
      <c r="H1396" s="8">
        <v>0.23160126429972583</v>
      </c>
      <c r="I1396" s="8">
        <v>1.4587399741145493</v>
      </c>
      <c r="J1396" s="8">
        <v>3.7706086184798884</v>
      </c>
      <c r="K1396" s="8">
        <v>3.8125311970448252</v>
      </c>
      <c r="L1396" s="8">
        <v>0.25772314327090651</v>
      </c>
      <c r="M1396" s="8">
        <v>100</v>
      </c>
      <c r="N1396" s="8">
        <v>4.6814357134485931</v>
      </c>
      <c r="O1396" s="58"/>
      <c r="Q1396" s="87"/>
    </row>
    <row r="1397" spans="1:17">
      <c r="A1397" t="s">
        <v>1029</v>
      </c>
      <c r="B1397" s="7" t="s">
        <v>789</v>
      </c>
      <c r="C1397" s="8">
        <v>75.361086319920517</v>
      </c>
      <c r="D1397" s="8">
        <v>0.26785438862107541</v>
      </c>
      <c r="E1397" s="8">
        <v>13.077699778347649</v>
      </c>
      <c r="F1397" s="8">
        <v>1.8234252787563867</v>
      </c>
      <c r="G1397" s="8">
        <v>7.571334651102055E-3</v>
      </c>
      <c r="H1397" s="8">
        <v>0.29642253948878344</v>
      </c>
      <c r="I1397" s="8">
        <v>1.5010867611887211</v>
      </c>
      <c r="J1397" s="8">
        <v>3.7012604471399202</v>
      </c>
      <c r="K1397" s="8">
        <v>3.7618139094340837</v>
      </c>
      <c r="L1397" s="8">
        <v>0.26059937802673389</v>
      </c>
      <c r="M1397" s="8">
        <v>100</v>
      </c>
      <c r="N1397" s="8">
        <v>7.0573376521440423</v>
      </c>
      <c r="O1397" s="58"/>
      <c r="Q1397" s="87"/>
    </row>
    <row r="1398" spans="1:17">
      <c r="A1398" t="s">
        <v>1029</v>
      </c>
      <c r="B1398" s="7" t="s">
        <v>790</v>
      </c>
      <c r="C1398" s="8">
        <v>75.364631015149357</v>
      </c>
      <c r="D1398" s="8">
        <v>0.284864629113881</v>
      </c>
      <c r="E1398" s="8">
        <v>13.02928048713477</v>
      </c>
      <c r="F1398" s="8">
        <v>1.6395072026649373</v>
      </c>
      <c r="G1398" s="8">
        <v>4.3565516562355827E-2</v>
      </c>
      <c r="H1398" s="8">
        <v>0.3369096400360771</v>
      </c>
      <c r="I1398" s="8">
        <v>1.4915442280682514</v>
      </c>
      <c r="J1398" s="8">
        <v>3.7891776358089357</v>
      </c>
      <c r="K1398" s="8">
        <v>3.7924434804563716</v>
      </c>
      <c r="L1398" s="8">
        <v>0.29460259064568101</v>
      </c>
      <c r="M1398" s="8">
        <v>100</v>
      </c>
      <c r="N1398" s="8">
        <v>5.9967533235064536</v>
      </c>
      <c r="O1398" s="58"/>
      <c r="Q1398" s="87"/>
    </row>
    <row r="1399" spans="1:17">
      <c r="A1399" t="s">
        <v>1029</v>
      </c>
      <c r="B1399" s="7" t="s">
        <v>791</v>
      </c>
      <c r="C1399" s="8">
        <v>75.407233172815125</v>
      </c>
      <c r="D1399" s="8">
        <v>0.33142764548756293</v>
      </c>
      <c r="E1399" s="8">
        <v>13.002972198107843</v>
      </c>
      <c r="F1399" s="8">
        <v>1.7291400230161975</v>
      </c>
      <c r="G1399" s="8">
        <v>9.9378615413327515E-2</v>
      </c>
      <c r="H1399" s="8">
        <v>0.26135813277008396</v>
      </c>
      <c r="I1399" s="8">
        <v>1.5001560660826749</v>
      </c>
      <c r="J1399" s="8">
        <v>3.7987921632890433</v>
      </c>
      <c r="K1399" s="8">
        <v>3.6969043224793783</v>
      </c>
      <c r="L1399" s="8">
        <v>0.22297826991933772</v>
      </c>
      <c r="M1399" s="8">
        <v>100</v>
      </c>
      <c r="N1399" s="8">
        <v>5.189864430970772</v>
      </c>
      <c r="O1399" s="58"/>
      <c r="Q1399" s="87"/>
    </row>
    <row r="1400" spans="1:17">
      <c r="A1400" t="s">
        <v>1029</v>
      </c>
      <c r="B1400" s="7" t="s">
        <v>792</v>
      </c>
      <c r="C1400" s="8">
        <v>75.435245860531239</v>
      </c>
      <c r="D1400" s="8">
        <v>0.25855191867833477</v>
      </c>
      <c r="E1400" s="8">
        <v>13.021146525424498</v>
      </c>
      <c r="F1400" s="8">
        <v>1.7335843502827095</v>
      </c>
      <c r="G1400" s="8">
        <v>7.40958554856187E-2</v>
      </c>
      <c r="H1400" s="8">
        <v>0.24218136139351221</v>
      </c>
      <c r="I1400" s="8">
        <v>1.4392586567774555</v>
      </c>
      <c r="J1400" s="8">
        <v>3.7811486046983589</v>
      </c>
      <c r="K1400" s="8">
        <v>3.8277690146041357</v>
      </c>
      <c r="L1400" s="8">
        <v>0.24150513208853858</v>
      </c>
      <c r="M1400" s="8">
        <v>100</v>
      </c>
      <c r="N1400" s="8">
        <v>3.5830013274277803</v>
      </c>
      <c r="O1400" s="58"/>
      <c r="Q1400" s="87"/>
    </row>
    <row r="1401" spans="1:17">
      <c r="A1401" t="s">
        <v>1029</v>
      </c>
      <c r="B1401" s="7" t="s">
        <v>793</v>
      </c>
      <c r="C1401" s="8">
        <v>75.438784353485531</v>
      </c>
      <c r="D1401" s="8">
        <v>0.28347458914273427</v>
      </c>
      <c r="E1401" s="8">
        <v>12.782950242059417</v>
      </c>
      <c r="F1401" s="8">
        <v>1.9301726604072145</v>
      </c>
      <c r="G1401" s="8">
        <v>4.3700270545474283E-2</v>
      </c>
      <c r="H1401" s="8">
        <v>0.2692268406113566</v>
      </c>
      <c r="I1401" s="8">
        <v>1.4890865078061757</v>
      </c>
      <c r="J1401" s="8">
        <v>3.6733825301549596</v>
      </c>
      <c r="K1401" s="8">
        <v>3.8859539157086407</v>
      </c>
      <c r="L1401" s="8">
        <v>0.26253083141487266</v>
      </c>
      <c r="M1401" s="8">
        <v>100</v>
      </c>
      <c r="N1401" s="8">
        <v>5.2271313585971484</v>
      </c>
      <c r="O1401" s="58"/>
      <c r="Q1401" s="87"/>
    </row>
    <row r="1402" spans="1:17">
      <c r="A1402" t="s">
        <v>1029</v>
      </c>
      <c r="B1402" s="7" t="s">
        <v>794</v>
      </c>
      <c r="C1402" s="8">
        <v>75.466750772887977</v>
      </c>
      <c r="D1402" s="8">
        <v>0.33164865396612869</v>
      </c>
      <c r="E1402" s="8">
        <v>13.077156632385975</v>
      </c>
      <c r="F1402" s="8">
        <v>1.7005534921965475</v>
      </c>
      <c r="G1402" s="8">
        <v>3.3110674964026005E-2</v>
      </c>
      <c r="H1402" s="8">
        <v>0.28942287034133657</v>
      </c>
      <c r="I1402" s="8">
        <v>1.4185922275729419</v>
      </c>
      <c r="J1402" s="8">
        <v>3.7643004556557988</v>
      </c>
      <c r="K1402" s="8">
        <v>3.7178805249408509</v>
      </c>
      <c r="L1402" s="8">
        <v>0.25905805773067697</v>
      </c>
      <c r="M1402" s="8">
        <v>100</v>
      </c>
      <c r="N1402" s="8">
        <v>6.4410494994230874</v>
      </c>
      <c r="O1402" s="58"/>
      <c r="Q1402" s="87"/>
    </row>
    <row r="1403" spans="1:17">
      <c r="A1403" t="s">
        <v>1029</v>
      </c>
      <c r="B1403" s="7" t="s">
        <v>795</v>
      </c>
      <c r="C1403" s="8">
        <v>75.487463106059934</v>
      </c>
      <c r="D1403" s="8">
        <v>0.30593919653124518</v>
      </c>
      <c r="E1403" s="8">
        <v>13.029068738586549</v>
      </c>
      <c r="F1403" s="8">
        <v>1.680402673608496</v>
      </c>
      <c r="G1403" s="8">
        <v>5.6936551618671137E-2</v>
      </c>
      <c r="H1403" s="8">
        <v>0.27071942455090903</v>
      </c>
      <c r="I1403" s="8">
        <v>1.4320386341425539</v>
      </c>
      <c r="J1403" s="8">
        <v>3.7393652031916589</v>
      </c>
      <c r="K1403" s="8">
        <v>3.7862591860707679</v>
      </c>
      <c r="L1403" s="8">
        <v>0.27345630503647422</v>
      </c>
      <c r="M1403" s="8">
        <v>100</v>
      </c>
      <c r="N1403" s="8">
        <v>4.635952729187693</v>
      </c>
      <c r="O1403" s="58"/>
      <c r="Q1403" s="87"/>
    </row>
    <row r="1404" spans="1:17">
      <c r="A1404" t="s">
        <v>1029</v>
      </c>
      <c r="B1404" s="7" t="s">
        <v>796</v>
      </c>
      <c r="C1404" s="8">
        <v>75.545525714363976</v>
      </c>
      <c r="D1404" s="8">
        <v>0.24611549555671955</v>
      </c>
      <c r="E1404" s="8">
        <v>12.977718681186806</v>
      </c>
      <c r="F1404" s="8">
        <v>1.70847241187287</v>
      </c>
      <c r="G1404" s="8">
        <v>5.8702636207247243E-2</v>
      </c>
      <c r="H1404" s="8">
        <v>0.27869514225233705</v>
      </c>
      <c r="I1404" s="8">
        <v>1.4021239616551355</v>
      </c>
      <c r="J1404" s="8">
        <v>3.5782557868772256</v>
      </c>
      <c r="K1404" s="8">
        <v>3.9881512155862913</v>
      </c>
      <c r="L1404" s="8">
        <v>0.27922985724617605</v>
      </c>
      <c r="M1404" s="8">
        <v>100</v>
      </c>
      <c r="N1404" s="8">
        <v>5.1831338485470013</v>
      </c>
      <c r="O1404" s="58"/>
      <c r="Q1404" s="87"/>
    </row>
    <row r="1405" spans="1:17">
      <c r="A1405" t="s">
        <v>1029</v>
      </c>
      <c r="B1405" s="7" t="s">
        <v>797</v>
      </c>
      <c r="C1405" s="8">
        <v>75.548372742780614</v>
      </c>
      <c r="D1405" s="8">
        <v>0.318328685693818</v>
      </c>
      <c r="E1405" s="8">
        <v>13.151260252569907</v>
      </c>
      <c r="F1405" s="8">
        <v>1.7313477139864919</v>
      </c>
      <c r="G1405" s="8">
        <v>4.0748228710778392E-2</v>
      </c>
      <c r="H1405" s="8">
        <v>0.24951377826466048</v>
      </c>
      <c r="I1405" s="8">
        <v>1.4381622047825233</v>
      </c>
      <c r="J1405" s="8">
        <v>3.6515547292604906</v>
      </c>
      <c r="K1405" s="8">
        <v>3.6732933208766099</v>
      </c>
      <c r="L1405" s="8">
        <v>0.25496322871161947</v>
      </c>
      <c r="M1405" s="8">
        <v>100</v>
      </c>
      <c r="N1405" s="8">
        <v>5.4216558134563257</v>
      </c>
      <c r="O1405" s="58"/>
      <c r="Q1405" s="87"/>
    </row>
    <row r="1406" spans="1:17">
      <c r="A1406" t="s">
        <v>1029</v>
      </c>
      <c r="B1406" s="7" t="s">
        <v>798</v>
      </c>
      <c r="C1406" s="8">
        <v>75.557621118349999</v>
      </c>
      <c r="D1406" s="8">
        <v>0.31358762864768769</v>
      </c>
      <c r="E1406" s="8">
        <v>12.901960369408979</v>
      </c>
      <c r="F1406" s="8">
        <v>1.79569054480813</v>
      </c>
      <c r="G1406" s="8">
        <v>5.8355596486249904E-2</v>
      </c>
      <c r="H1406" s="8">
        <v>0.26438003983013353</v>
      </c>
      <c r="I1406" s="8">
        <v>1.411170510962874</v>
      </c>
      <c r="J1406" s="8">
        <v>3.8029215668915715</v>
      </c>
      <c r="K1406" s="8">
        <v>3.692464741611968</v>
      </c>
      <c r="L1406" s="8">
        <v>0.26068732374085812</v>
      </c>
      <c r="M1406" s="8">
        <v>100</v>
      </c>
      <c r="N1406" s="8">
        <v>4.5147280550387023</v>
      </c>
      <c r="O1406" s="58"/>
      <c r="Q1406" s="87"/>
    </row>
    <row r="1407" spans="1:17">
      <c r="A1407" t="s">
        <v>1029</v>
      </c>
      <c r="B1407" s="7" t="s">
        <v>799</v>
      </c>
      <c r="C1407" s="8">
        <v>75.571622690942419</v>
      </c>
      <c r="D1407" s="8">
        <v>0.31713849262228067</v>
      </c>
      <c r="E1407" s="8">
        <v>13.133389017807318</v>
      </c>
      <c r="F1407" s="8">
        <v>1.6299269958611615</v>
      </c>
      <c r="G1407" s="8">
        <v>5.8527906198540092E-2</v>
      </c>
      <c r="H1407" s="8">
        <v>0.29535902886811088</v>
      </c>
      <c r="I1407" s="8">
        <v>1.4694253904827408</v>
      </c>
      <c r="J1407" s="8">
        <v>3.5830451815390512</v>
      </c>
      <c r="K1407" s="8">
        <v>3.7049209517090333</v>
      </c>
      <c r="L1407" s="8">
        <v>0.30571937654338899</v>
      </c>
      <c r="M1407" s="8">
        <v>100</v>
      </c>
      <c r="N1407" s="8">
        <v>6.3062331087322576</v>
      </c>
      <c r="O1407" s="58"/>
      <c r="Q1407" s="87"/>
    </row>
    <row r="1408" spans="1:17">
      <c r="A1408" t="s">
        <v>1029</v>
      </c>
      <c r="B1408" s="7" t="s">
        <v>800</v>
      </c>
      <c r="C1408" s="8">
        <v>75.611439333939714</v>
      </c>
      <c r="D1408" s="8">
        <v>0.25737458140191233</v>
      </c>
      <c r="E1408" s="8">
        <v>13.224083581557361</v>
      </c>
      <c r="F1408" s="8">
        <v>1.7761605472679527</v>
      </c>
      <c r="G1408" s="8">
        <v>5.9708690314115194E-2</v>
      </c>
      <c r="H1408" s="8">
        <v>0.2620656984448887</v>
      </c>
      <c r="I1408" s="8">
        <v>1.4047495412676798</v>
      </c>
      <c r="J1408" s="8">
        <v>3.487257939704473</v>
      </c>
      <c r="K1408" s="8">
        <v>3.716388330082331</v>
      </c>
      <c r="L1408" s="8">
        <v>0.25922898728065835</v>
      </c>
      <c r="M1408" s="8">
        <v>100</v>
      </c>
      <c r="N1408" s="8">
        <v>5.6301524894115573</v>
      </c>
      <c r="O1408" s="58"/>
      <c r="Q1408" s="87"/>
    </row>
    <row r="1409" spans="1:17">
      <c r="A1409" t="s">
        <v>1029</v>
      </c>
      <c r="B1409" s="7" t="s">
        <v>801</v>
      </c>
      <c r="C1409" s="8">
        <v>75.633877796622642</v>
      </c>
      <c r="D1409" s="8">
        <v>0.30819946719105995</v>
      </c>
      <c r="E1409" s="8">
        <v>12.95388582681632</v>
      </c>
      <c r="F1409" s="8">
        <v>1.6346532613869103</v>
      </c>
      <c r="G1409" s="8">
        <v>9.4360999058008696E-2</v>
      </c>
      <c r="H1409" s="8">
        <v>0.26686731972309663</v>
      </c>
      <c r="I1409" s="8">
        <v>1.399804818334667</v>
      </c>
      <c r="J1409" s="8">
        <v>3.7795705413020646</v>
      </c>
      <c r="K1409" s="8">
        <v>3.7074884464995184</v>
      </c>
      <c r="L1409" s="8">
        <v>0.2857315950760731</v>
      </c>
      <c r="M1409" s="8">
        <v>100</v>
      </c>
      <c r="N1409" s="8">
        <v>1.5705631275667429</v>
      </c>
      <c r="O1409" s="58"/>
      <c r="Q1409" s="87"/>
    </row>
    <row r="1410" spans="1:17">
      <c r="A1410" t="s">
        <v>1029</v>
      </c>
      <c r="B1410" s="7" t="s">
        <v>802</v>
      </c>
      <c r="C1410" s="8">
        <v>75.637104756636433</v>
      </c>
      <c r="D1410" s="8">
        <v>0.29140791830228274</v>
      </c>
      <c r="E1410" s="8">
        <v>13.16188074422317</v>
      </c>
      <c r="F1410" s="8">
        <v>1.6816756730766012</v>
      </c>
      <c r="G1410" s="8">
        <v>3.6546910799204121E-2</v>
      </c>
      <c r="H1410" s="8">
        <v>0.27277649409354671</v>
      </c>
      <c r="I1410" s="8">
        <v>1.4382249213646685</v>
      </c>
      <c r="J1410" s="8">
        <v>3.5901821174410564</v>
      </c>
      <c r="K1410" s="8">
        <v>3.6759028626283219</v>
      </c>
      <c r="L1410" s="8">
        <v>0.27676315862860446</v>
      </c>
      <c r="M1410" s="8">
        <v>100</v>
      </c>
      <c r="N1410" s="8">
        <v>6.1370735587669998</v>
      </c>
      <c r="O1410" s="58"/>
      <c r="Q1410" s="87"/>
    </row>
    <row r="1411" spans="1:17">
      <c r="A1411" t="s">
        <v>1029</v>
      </c>
      <c r="B1411" s="7" t="s">
        <v>803</v>
      </c>
      <c r="C1411" s="8">
        <v>75.657833586775354</v>
      </c>
      <c r="D1411" s="8">
        <v>0.26091522105315923</v>
      </c>
      <c r="E1411" s="8">
        <v>12.935355027796644</v>
      </c>
      <c r="F1411" s="8">
        <v>1.8517753241385264</v>
      </c>
      <c r="G1411" s="8">
        <v>2.2244149288305832E-2</v>
      </c>
      <c r="H1411" s="8">
        <v>0.24938348687423964</v>
      </c>
      <c r="I1411" s="8">
        <v>1.4421780950045295</v>
      </c>
      <c r="J1411" s="8">
        <v>3.7516402124216515</v>
      </c>
      <c r="K1411" s="8">
        <v>3.6276727719642521</v>
      </c>
      <c r="L1411" s="8">
        <v>0.25965768570055486</v>
      </c>
      <c r="M1411" s="8">
        <v>100</v>
      </c>
      <c r="N1411" s="8">
        <v>3.700520427358299</v>
      </c>
      <c r="O1411" s="58"/>
      <c r="Q1411" s="87"/>
    </row>
    <row r="1412" spans="1:17">
      <c r="A1412" t="s">
        <v>1029</v>
      </c>
      <c r="B1412" s="7" t="s">
        <v>804</v>
      </c>
      <c r="C1412" s="8">
        <v>75.657964503829291</v>
      </c>
      <c r="D1412" s="8">
        <v>0.2901745743697009</v>
      </c>
      <c r="E1412" s="8">
        <v>12.763110029075728</v>
      </c>
      <c r="F1412" s="8">
        <v>1.6916408393851234</v>
      </c>
      <c r="G1412" s="8">
        <v>7.2860019050091665E-2</v>
      </c>
      <c r="H1412" s="8">
        <v>0.28942318265774308</v>
      </c>
      <c r="I1412" s="8">
        <v>1.4712395419357815</v>
      </c>
      <c r="J1412" s="8">
        <v>3.8753599934032255</v>
      </c>
      <c r="K1412" s="8">
        <v>3.6926739807756999</v>
      </c>
      <c r="L1412" s="8">
        <v>0.25244576033423494</v>
      </c>
      <c r="M1412" s="8">
        <v>100</v>
      </c>
      <c r="N1412" s="8">
        <v>3.9116364327770157</v>
      </c>
      <c r="O1412" s="58"/>
      <c r="Q1412" s="87"/>
    </row>
    <row r="1413" spans="1:17">
      <c r="A1413" t="s">
        <v>1029</v>
      </c>
      <c r="B1413" s="7" t="s">
        <v>805</v>
      </c>
      <c r="C1413" s="8">
        <v>75.678740442925232</v>
      </c>
      <c r="D1413" s="8">
        <v>0.37605052139635792</v>
      </c>
      <c r="E1413" s="8">
        <v>12.966416638727459</v>
      </c>
      <c r="F1413" s="8">
        <v>1.7702298339581399</v>
      </c>
      <c r="G1413" s="8">
        <v>5.4648732421891118E-2</v>
      </c>
      <c r="H1413" s="8">
        <v>0.27059623415570855</v>
      </c>
      <c r="I1413" s="8">
        <v>1.4360570989059509</v>
      </c>
      <c r="J1413" s="8">
        <v>3.5685799616247516</v>
      </c>
      <c r="K1413" s="8">
        <v>3.6659602838704801</v>
      </c>
      <c r="L1413" s="8">
        <v>0.27476118098065677</v>
      </c>
      <c r="M1413" s="8">
        <v>100</v>
      </c>
      <c r="N1413" s="8">
        <v>5.8331314938499474</v>
      </c>
      <c r="O1413" s="58"/>
      <c r="Q1413" s="87"/>
    </row>
    <row r="1414" spans="1:17">
      <c r="A1414" t="s">
        <v>1029</v>
      </c>
      <c r="B1414" s="7" t="s">
        <v>806</v>
      </c>
      <c r="C1414" s="8">
        <v>75.723409384604039</v>
      </c>
      <c r="D1414" s="8">
        <v>0.24560462542744244</v>
      </c>
      <c r="E1414" s="8">
        <v>12.963014019823383</v>
      </c>
      <c r="F1414" s="8">
        <v>1.6800547892499844</v>
      </c>
      <c r="G1414" s="8">
        <v>5.2655396286230303E-2</v>
      </c>
      <c r="H1414" s="8">
        <v>0.26186192762703592</v>
      </c>
      <c r="I1414" s="8">
        <v>1.4646123203551253</v>
      </c>
      <c r="J1414" s="8">
        <v>3.6969704121816478</v>
      </c>
      <c r="K1414" s="8">
        <v>3.6748272453512247</v>
      </c>
      <c r="L1414" s="8">
        <v>0.30609870277164253</v>
      </c>
      <c r="M1414" s="8">
        <v>100</v>
      </c>
      <c r="N1414" s="8">
        <v>5.1626167077982501</v>
      </c>
      <c r="O1414" s="58"/>
      <c r="Q1414" s="87"/>
    </row>
    <row r="1415" spans="1:17">
      <c r="A1415" t="s">
        <v>1029</v>
      </c>
      <c r="B1415" s="7" t="s">
        <v>807</v>
      </c>
      <c r="C1415" s="8">
        <v>75.72853533500431</v>
      </c>
      <c r="D1415" s="8">
        <v>0.3093809136866828</v>
      </c>
      <c r="E1415" s="8">
        <v>13.167673761760934</v>
      </c>
      <c r="F1415" s="8">
        <v>1.7381455496400819</v>
      </c>
      <c r="G1415" s="8">
        <v>8.6915139500580857E-2</v>
      </c>
      <c r="H1415" s="8">
        <v>0.24131679819486951</v>
      </c>
      <c r="I1415" s="8">
        <v>1.4795585173049444</v>
      </c>
      <c r="J1415" s="8">
        <v>3.2770570658537967</v>
      </c>
      <c r="K1415" s="8">
        <v>3.7492394188821714</v>
      </c>
      <c r="L1415" s="8">
        <v>0.28697730555036621</v>
      </c>
      <c r="M1415" s="8">
        <v>100</v>
      </c>
      <c r="N1415" s="8">
        <v>4.6046517598399674</v>
      </c>
      <c r="O1415" s="58"/>
      <c r="Q1415" s="87"/>
    </row>
    <row r="1416" spans="1:17">
      <c r="A1416" t="s">
        <v>1029</v>
      </c>
      <c r="B1416" s="7" t="s">
        <v>808</v>
      </c>
      <c r="C1416" s="8">
        <v>75.766628815441933</v>
      </c>
      <c r="D1416" s="8">
        <v>0.27028696502684091</v>
      </c>
      <c r="E1416" s="8">
        <v>13.059079975793559</v>
      </c>
      <c r="F1416" s="8">
        <v>1.7458407838838594</v>
      </c>
      <c r="G1416" s="8">
        <v>4.6630479868839246E-2</v>
      </c>
      <c r="H1416" s="8">
        <v>0.2541753041034262</v>
      </c>
      <c r="I1416" s="8">
        <v>1.4102075178841262</v>
      </c>
      <c r="J1416" s="8">
        <v>3.4569594320258759</v>
      </c>
      <c r="K1416" s="8">
        <v>3.7662982651337273</v>
      </c>
      <c r="L1416" s="8">
        <v>0.28913552245078067</v>
      </c>
      <c r="M1416" s="8">
        <v>100</v>
      </c>
      <c r="N1416" s="8">
        <v>5.0749635763895355</v>
      </c>
      <c r="O1416" s="58"/>
      <c r="Q1416" s="87"/>
    </row>
    <row r="1417" spans="1:17">
      <c r="A1417" t="s">
        <v>1029</v>
      </c>
      <c r="B1417" s="4" t="s">
        <v>809</v>
      </c>
      <c r="C1417" s="5">
        <v>74.997477851355214</v>
      </c>
      <c r="D1417" s="5">
        <v>0.30322461769150261</v>
      </c>
      <c r="E1417" s="5">
        <v>13.117466799297187</v>
      </c>
      <c r="F1417" s="5">
        <v>1.7175294278293205</v>
      </c>
      <c r="G1417" s="5">
        <v>0</v>
      </c>
      <c r="H1417" s="5">
        <v>0.21706294691273864</v>
      </c>
      <c r="I1417" s="5">
        <v>1.1456312593957376</v>
      </c>
      <c r="J1417" s="5">
        <v>3.9223408823460968</v>
      </c>
      <c r="K1417" s="5">
        <v>4.3660356350262841</v>
      </c>
      <c r="L1417" s="5">
        <v>0.27540509510403982</v>
      </c>
      <c r="M1417" s="5">
        <v>100</v>
      </c>
      <c r="N1417" s="5">
        <v>4.6281261061000976</v>
      </c>
      <c r="Q1417" s="87"/>
    </row>
    <row r="1418" spans="1:17">
      <c r="A1418" t="s">
        <v>1029</v>
      </c>
      <c r="B1418" s="4" t="s">
        <v>810</v>
      </c>
      <c r="C1418" s="5">
        <v>75.079945047249225</v>
      </c>
      <c r="D1418" s="5">
        <v>0.24679519192945432</v>
      </c>
      <c r="E1418" s="5">
        <v>13.048570956889998</v>
      </c>
      <c r="F1418" s="5">
        <v>1.8146460330072611</v>
      </c>
      <c r="G1418" s="5">
        <v>3.7190327435884449E-2</v>
      </c>
      <c r="H1418" s="5">
        <v>0.2384842890399807</v>
      </c>
      <c r="I1418" s="5">
        <v>1.0910051098650582</v>
      </c>
      <c r="J1418" s="5">
        <v>3.6631790620125644</v>
      </c>
      <c r="K1418" s="5">
        <v>4.5476973274459302</v>
      </c>
      <c r="L1418" s="5">
        <v>0.30020651121312636</v>
      </c>
      <c r="M1418" s="5">
        <v>100</v>
      </c>
      <c r="N1418" s="5">
        <v>3.9454544690796354</v>
      </c>
      <c r="Q1418" s="87"/>
    </row>
    <row r="1419" spans="1:17">
      <c r="A1419" t="s">
        <v>1029</v>
      </c>
      <c r="B1419" s="4" t="s">
        <v>811</v>
      </c>
      <c r="C1419" s="5">
        <v>76.092646030781324</v>
      </c>
      <c r="D1419" s="5">
        <v>4.4057891242164575E-2</v>
      </c>
      <c r="E1419" s="5">
        <v>13.9252411477278</v>
      </c>
      <c r="F1419" s="5">
        <v>0.54289843620800093</v>
      </c>
      <c r="G1419" s="5">
        <v>0.14079416637167091</v>
      </c>
      <c r="H1419" s="5">
        <v>0.11377708580716366</v>
      </c>
      <c r="I1419" s="5">
        <v>0.99873931031663354</v>
      </c>
      <c r="J1419" s="5">
        <v>3.5028176767138501</v>
      </c>
      <c r="K1419" s="5">
        <v>4.5724317842244586</v>
      </c>
      <c r="L1419" s="5">
        <v>8.5998259689473902E-2</v>
      </c>
      <c r="M1419" s="5">
        <v>100</v>
      </c>
      <c r="N1419" s="5">
        <v>7.5806879267254033</v>
      </c>
      <c r="Q1419" s="87"/>
    </row>
    <row r="1420" spans="1:17">
      <c r="A1420" t="s">
        <v>1029</v>
      </c>
      <c r="B1420" s="4" t="s">
        <v>812</v>
      </c>
      <c r="C1420" s="5">
        <v>76.154559081278649</v>
      </c>
      <c r="D1420" s="5">
        <v>0</v>
      </c>
      <c r="E1420" s="5">
        <v>14.157849158506988</v>
      </c>
      <c r="F1420" s="5">
        <v>0.51704761467224591</v>
      </c>
      <c r="G1420" s="5">
        <v>0.16032182269345541</v>
      </c>
      <c r="H1420" s="5">
        <v>6.4533851553928517E-2</v>
      </c>
      <c r="I1420" s="5">
        <v>0.99186428027420481</v>
      </c>
      <c r="J1420" s="5">
        <v>4.1370434217413887</v>
      </c>
      <c r="K1420" s="5">
        <v>3.7508435937860676</v>
      </c>
      <c r="L1420" s="5">
        <v>8.5279974614895768E-2</v>
      </c>
      <c r="M1420" s="5">
        <v>100</v>
      </c>
      <c r="N1420" s="5">
        <v>5.5100563011600627</v>
      </c>
      <c r="Q1420" s="87"/>
    </row>
    <row r="1421" spans="1:17">
      <c r="A1421" t="s">
        <v>1029</v>
      </c>
      <c r="B1421" s="4" t="s">
        <v>813</v>
      </c>
      <c r="C1421" s="5">
        <v>76.277076299840601</v>
      </c>
      <c r="D1421" s="5">
        <v>0.22695408446907406</v>
      </c>
      <c r="E1421" s="5">
        <v>12.848051429984372</v>
      </c>
      <c r="F1421" s="5">
        <v>1.3054490468757285</v>
      </c>
      <c r="G1421" s="5">
        <v>1.5003917619759591E-2</v>
      </c>
      <c r="H1421" s="5">
        <v>0.19118464400395713</v>
      </c>
      <c r="I1421" s="5">
        <v>1.0219211261214631</v>
      </c>
      <c r="J1421" s="5">
        <v>3.4279765036711569</v>
      </c>
      <c r="K1421" s="5">
        <v>4.6200005140487939</v>
      </c>
      <c r="L1421" s="5">
        <v>8.5628758333678723E-2</v>
      </c>
      <c r="M1421" s="5">
        <v>100</v>
      </c>
      <c r="N1421" s="5">
        <v>4.8181924086782146</v>
      </c>
      <c r="Q1421" s="87"/>
    </row>
    <row r="1422" spans="1:17">
      <c r="A1422" t="s">
        <v>1029</v>
      </c>
      <c r="B1422" s="4" t="s">
        <v>814</v>
      </c>
      <c r="C1422" s="5">
        <v>76.631109377849143</v>
      </c>
      <c r="D1422" s="5">
        <v>0.24070543600845959</v>
      </c>
      <c r="E1422" s="5">
        <v>12.488554269685872</v>
      </c>
      <c r="F1422" s="5">
        <v>1.3042905334651997</v>
      </c>
      <c r="G1422" s="5">
        <v>3.9139771544300199E-2</v>
      </c>
      <c r="H1422" s="5">
        <v>0.1676862243064926</v>
      </c>
      <c r="I1422" s="5">
        <v>1.0673650393458542</v>
      </c>
      <c r="J1422" s="5">
        <v>3.3668753145964363</v>
      </c>
      <c r="K1422" s="5">
        <v>4.6312711410481171</v>
      </c>
      <c r="L1422" s="5">
        <v>8.1370882750561119E-2</v>
      </c>
      <c r="M1422" s="5">
        <v>100</v>
      </c>
      <c r="N1422" s="5">
        <v>5.0249949519355681</v>
      </c>
      <c r="Q1422" s="87"/>
    </row>
    <row r="1423" spans="1:17">
      <c r="A1423" t="s">
        <v>1029</v>
      </c>
      <c r="B1423" s="4" t="s">
        <v>815</v>
      </c>
      <c r="C1423" s="5">
        <v>77.208107051984371</v>
      </c>
      <c r="D1423" s="5">
        <v>6.9027958344949555E-2</v>
      </c>
      <c r="E1423" s="5">
        <v>13.310424432019689</v>
      </c>
      <c r="F1423" s="5">
        <v>0.8054704065031707</v>
      </c>
      <c r="G1423" s="5">
        <v>0.10623185496134077</v>
      </c>
      <c r="H1423" s="5">
        <v>8.1795124166873456E-2</v>
      </c>
      <c r="I1423" s="5">
        <v>0.88049540137299598</v>
      </c>
      <c r="J1423" s="5">
        <v>3.7899043820998832</v>
      </c>
      <c r="K1423" s="5">
        <v>3.6468875216675669</v>
      </c>
      <c r="L1423" s="5">
        <v>0.13130911803892481</v>
      </c>
      <c r="M1423" s="5">
        <v>100</v>
      </c>
      <c r="N1423" s="5">
        <v>5.703425741314291</v>
      </c>
      <c r="Q1423" s="87"/>
    </row>
    <row r="1424" spans="1:17">
      <c r="A1424" t="s">
        <v>1029</v>
      </c>
      <c r="B1424" s="4" t="s">
        <v>816</v>
      </c>
      <c r="C1424" s="5">
        <v>77.212052408724958</v>
      </c>
      <c r="D1424" s="5">
        <v>8.3819139889574526E-2</v>
      </c>
      <c r="E1424" s="5">
        <v>13.187211834840598</v>
      </c>
      <c r="F1424" s="5">
        <v>0.79415526409851622</v>
      </c>
      <c r="G1424" s="5">
        <v>0.16697998049250543</v>
      </c>
      <c r="H1424" s="5">
        <v>7.7046832195606554E-2</v>
      </c>
      <c r="I1424" s="5">
        <v>0.86456532080622839</v>
      </c>
      <c r="J1424" s="5">
        <v>3.850028957057642</v>
      </c>
      <c r="K1424" s="5">
        <v>3.6792906469776643</v>
      </c>
      <c r="L1424" s="5">
        <v>0.109576712958151</v>
      </c>
      <c r="M1424" s="5">
        <v>100</v>
      </c>
      <c r="N1424" s="5">
        <v>7.0331667651814911</v>
      </c>
      <c r="O1424" s="6">
        <f>COUNT(N1374:N1424)</f>
        <v>51</v>
      </c>
      <c r="Q1424" s="87"/>
    </row>
    <row r="1425" spans="1:17">
      <c r="B1425" s="4"/>
      <c r="C1425" s="5"/>
      <c r="D1425" s="5"/>
      <c r="E1425" s="5"/>
      <c r="F1425" s="5"/>
      <c r="G1425" s="5"/>
      <c r="H1425" s="5"/>
      <c r="I1425" s="5"/>
      <c r="J1425" s="5"/>
      <c r="K1425" s="5"/>
      <c r="L1425" s="5"/>
      <c r="M1425" s="5"/>
      <c r="N1425" s="5"/>
      <c r="Q1425" s="87"/>
    </row>
    <row r="1426" spans="1:17">
      <c r="B1426" s="4"/>
      <c r="C1426" s="5"/>
      <c r="D1426" s="5"/>
      <c r="E1426" s="5"/>
      <c r="F1426" s="5"/>
      <c r="G1426" s="5"/>
      <c r="H1426" s="5"/>
      <c r="I1426" s="5"/>
      <c r="J1426" s="5"/>
      <c r="K1426" s="5"/>
      <c r="L1426" s="5"/>
      <c r="M1426" s="5"/>
      <c r="N1426" s="5"/>
      <c r="Q1426" s="87"/>
    </row>
    <row r="1427" spans="1:17">
      <c r="A1427" t="s">
        <v>1029</v>
      </c>
      <c r="B1427" s="4" t="s">
        <v>817</v>
      </c>
      <c r="C1427" s="5">
        <v>67.664182688521564</v>
      </c>
      <c r="D1427" s="5">
        <v>0.64376645827943446</v>
      </c>
      <c r="E1427" s="5">
        <v>15.498447238890304</v>
      </c>
      <c r="F1427" s="5">
        <v>4.8464908303878138</v>
      </c>
      <c r="G1427" s="5">
        <v>0.17709267793647654</v>
      </c>
      <c r="H1427" s="5">
        <v>0.68728322297224809</v>
      </c>
      <c r="I1427" s="5">
        <v>2.4235462879999394</v>
      </c>
      <c r="J1427" s="5">
        <v>5.6505390944519487</v>
      </c>
      <c r="K1427" s="5">
        <v>2.283286775686137</v>
      </c>
      <c r="L1427" s="5">
        <v>0.16186956964530519</v>
      </c>
      <c r="M1427" s="5">
        <v>100</v>
      </c>
      <c r="N1427" s="5">
        <v>5.2755867974551478</v>
      </c>
      <c r="P1427" s="76" t="s">
        <v>2630</v>
      </c>
      <c r="Q1427" s="87"/>
    </row>
    <row r="1428" spans="1:17">
      <c r="A1428" t="s">
        <v>1029</v>
      </c>
      <c r="B1428" s="4" t="s">
        <v>819</v>
      </c>
      <c r="C1428" s="5">
        <v>69.370378698159357</v>
      </c>
      <c r="D1428" s="5">
        <v>0.62761898229648316</v>
      </c>
      <c r="E1428" s="5">
        <v>14.903090624833107</v>
      </c>
      <c r="F1428" s="5">
        <v>4.2389977937739065</v>
      </c>
      <c r="G1428" s="5">
        <v>0.17415956646489616</v>
      </c>
      <c r="H1428" s="5">
        <v>0.58155968261855517</v>
      </c>
      <c r="I1428" s="5">
        <v>2.0715889291235938</v>
      </c>
      <c r="J1428" s="5">
        <v>5.4630551919344024</v>
      </c>
      <c r="K1428" s="5">
        <v>2.4186849193532445</v>
      </c>
      <c r="L1428" s="5">
        <v>0.19468496457561446</v>
      </c>
      <c r="M1428" s="5">
        <v>100</v>
      </c>
      <c r="N1428" s="5">
        <v>5.9798991673508368</v>
      </c>
      <c r="P1428" s="77"/>
      <c r="Q1428" s="87"/>
    </row>
    <row r="1429" spans="1:17">
      <c r="A1429" t="s">
        <v>1029</v>
      </c>
      <c r="B1429" s="4" t="s">
        <v>821</v>
      </c>
      <c r="C1429" s="5">
        <v>69.682239524341568</v>
      </c>
      <c r="D1429" s="5">
        <v>0.48749690196680212</v>
      </c>
      <c r="E1429" s="5">
        <v>14.992601158761234</v>
      </c>
      <c r="F1429" s="5">
        <v>3.9431144732156267</v>
      </c>
      <c r="G1429" s="5">
        <v>0.21009771074684819</v>
      </c>
      <c r="H1429" s="5">
        <v>0.44208086199862301</v>
      </c>
      <c r="I1429" s="5">
        <v>1.925234680478924</v>
      </c>
      <c r="J1429" s="5">
        <v>5.6669325942367275</v>
      </c>
      <c r="K1429" s="5">
        <v>2.5038836709804837</v>
      </c>
      <c r="L1429" s="5">
        <v>0.18888376369429971</v>
      </c>
      <c r="M1429" s="5">
        <v>100</v>
      </c>
      <c r="N1429" s="5">
        <v>4.6900609777329691</v>
      </c>
      <c r="Q1429" s="87"/>
    </row>
    <row r="1430" spans="1:17">
      <c r="A1430" t="s">
        <v>1029</v>
      </c>
      <c r="B1430" s="4" t="s">
        <v>822</v>
      </c>
      <c r="C1430" s="5">
        <v>71.110973407046146</v>
      </c>
      <c r="D1430" s="5">
        <v>0.45926716904115167</v>
      </c>
      <c r="E1430" s="5">
        <v>14.59136212040991</v>
      </c>
      <c r="F1430" s="5">
        <v>2.806236887400233</v>
      </c>
      <c r="G1430" s="5">
        <v>8.0736464800948204E-2</v>
      </c>
      <c r="H1430" s="5">
        <v>0.34578517671875364</v>
      </c>
      <c r="I1430" s="5">
        <v>1.5035510734655171</v>
      </c>
      <c r="J1430" s="5">
        <v>4.4774725363631882</v>
      </c>
      <c r="K1430" s="5">
        <v>4.4248271309023464</v>
      </c>
      <c r="L1430" s="5">
        <v>0.2579102253142922</v>
      </c>
      <c r="M1430" s="5">
        <v>100</v>
      </c>
      <c r="N1430" s="5">
        <v>6.2406309384121386</v>
      </c>
      <c r="Q1430" s="87"/>
    </row>
    <row r="1431" spans="1:17">
      <c r="A1431" t="s">
        <v>1029</v>
      </c>
      <c r="B1431" s="4" t="s">
        <v>823</v>
      </c>
      <c r="C1431" s="5">
        <v>71.915217452215188</v>
      </c>
      <c r="D1431" s="5">
        <v>0.42299718907954859</v>
      </c>
      <c r="E1431" s="5">
        <v>14.403776509283562</v>
      </c>
      <c r="F1431" s="5">
        <v>2.9167232955643514</v>
      </c>
      <c r="G1431" s="5">
        <v>0.10168899011817603</v>
      </c>
      <c r="H1431" s="5">
        <v>0.37242946042599478</v>
      </c>
      <c r="I1431" s="5">
        <v>1.7115149195263708</v>
      </c>
      <c r="J1431" s="5">
        <v>4.5213285253382862</v>
      </c>
      <c r="K1431" s="5">
        <v>3.4428674311257188</v>
      </c>
      <c r="L1431" s="5">
        <v>0.24718172991534526</v>
      </c>
      <c r="M1431" s="5">
        <v>100</v>
      </c>
      <c r="N1431" s="5">
        <v>6.238620435509759</v>
      </c>
      <c r="Q1431" s="87"/>
    </row>
    <row r="1432" spans="1:17">
      <c r="A1432" t="s">
        <v>1029</v>
      </c>
      <c r="B1432" s="4" t="s">
        <v>824</v>
      </c>
      <c r="C1432" s="5">
        <v>74.315362416404099</v>
      </c>
      <c r="D1432" s="5">
        <v>0.25016985102074984</v>
      </c>
      <c r="E1432" s="5">
        <v>13.306068486706007</v>
      </c>
      <c r="F1432" s="5">
        <v>1.9115601541104883</v>
      </c>
      <c r="G1432" s="5">
        <v>8.3882763442189104E-2</v>
      </c>
      <c r="H1432" s="5">
        <v>0.18200590547937334</v>
      </c>
      <c r="I1432" s="5">
        <v>1.085148849789402</v>
      </c>
      <c r="J1432" s="5">
        <v>4.1855512771514247</v>
      </c>
      <c r="K1432" s="5">
        <v>4.4973035654041036</v>
      </c>
      <c r="L1432" s="5">
        <v>0.23629428212459283</v>
      </c>
      <c r="M1432" s="5">
        <v>100</v>
      </c>
      <c r="N1432" s="5">
        <v>6.2524924394076891</v>
      </c>
      <c r="Q1432" s="87"/>
    </row>
    <row r="1433" spans="1:17">
      <c r="A1433" t="s">
        <v>1029</v>
      </c>
      <c r="B1433" s="4" t="s">
        <v>825</v>
      </c>
      <c r="C1433" s="5">
        <v>74.496546096408679</v>
      </c>
      <c r="D1433" s="5">
        <v>0.34235361593756208</v>
      </c>
      <c r="E1433" s="5">
        <v>13.343637649289338</v>
      </c>
      <c r="F1433" s="5">
        <v>1.9213522656168356</v>
      </c>
      <c r="G1433" s="5">
        <v>5.4936412794220783E-2</v>
      </c>
      <c r="H1433" s="5">
        <v>0.20713105384005215</v>
      </c>
      <c r="I1433" s="5">
        <v>1.0475804518293286</v>
      </c>
      <c r="J1433" s="5">
        <v>4.0266682902162243</v>
      </c>
      <c r="K1433" s="5">
        <v>4.3645766616270443</v>
      </c>
      <c r="L1433" s="5">
        <v>0.25212593736680555</v>
      </c>
      <c r="M1433" s="5">
        <v>100</v>
      </c>
      <c r="N1433" s="5">
        <v>5.4270248867330793</v>
      </c>
      <c r="Q1433" s="87"/>
    </row>
    <row r="1434" spans="1:17">
      <c r="A1434" t="s">
        <v>1029</v>
      </c>
      <c r="B1434" s="7" t="s">
        <v>826</v>
      </c>
      <c r="C1434" s="8">
        <v>75.10367843979509</v>
      </c>
      <c r="D1434" s="8">
        <v>0.37282546626735719</v>
      </c>
      <c r="E1434" s="8">
        <v>13.166237419469923</v>
      </c>
      <c r="F1434" s="8">
        <v>1.6964266682104236</v>
      </c>
      <c r="G1434" s="8">
        <v>4.6197626941118508E-2</v>
      </c>
      <c r="H1434" s="8">
        <v>0.2866242602152308</v>
      </c>
      <c r="I1434" s="8">
        <v>1.4944519202159061</v>
      </c>
      <c r="J1434" s="8">
        <v>3.9506464347656283</v>
      </c>
      <c r="K1434" s="8">
        <v>3.6893509513022593</v>
      </c>
      <c r="L1434" s="8">
        <v>0.24992664807108175</v>
      </c>
      <c r="M1434" s="8">
        <v>100</v>
      </c>
      <c r="N1434" s="8">
        <v>5.7159363282537043</v>
      </c>
      <c r="O1434" s="58"/>
      <c r="Q1434" s="87"/>
    </row>
    <row r="1435" spans="1:17">
      <c r="A1435" t="s">
        <v>1029</v>
      </c>
      <c r="B1435" s="7" t="s">
        <v>827</v>
      </c>
      <c r="C1435" s="8">
        <v>75.14830174179653</v>
      </c>
      <c r="D1435" s="8">
        <v>0.33323479443084114</v>
      </c>
      <c r="E1435" s="8">
        <v>13.350159696772534</v>
      </c>
      <c r="F1435" s="8">
        <v>1.7489674622940912</v>
      </c>
      <c r="G1435" s="8">
        <v>7.5513382170953242E-2</v>
      </c>
      <c r="H1435" s="8">
        <v>0.24683350122779338</v>
      </c>
      <c r="I1435" s="8">
        <v>1.5098268808279156</v>
      </c>
      <c r="J1435" s="8">
        <v>3.6957298249431454</v>
      </c>
      <c r="K1435" s="8">
        <v>3.6882906124291153</v>
      </c>
      <c r="L1435" s="8">
        <v>0.26238812057251842</v>
      </c>
      <c r="M1435" s="8">
        <v>100</v>
      </c>
      <c r="N1435" s="8">
        <v>6.9794015569607666</v>
      </c>
      <c r="O1435" s="58"/>
      <c r="Q1435" s="87"/>
    </row>
    <row r="1436" spans="1:17">
      <c r="A1436" t="s">
        <v>1029</v>
      </c>
      <c r="B1436" s="7" t="s">
        <v>828</v>
      </c>
      <c r="C1436" s="8">
        <v>75.214728147768255</v>
      </c>
      <c r="D1436" s="8">
        <v>0.35330669838567752</v>
      </c>
      <c r="E1436" s="8">
        <v>13.148752023299309</v>
      </c>
      <c r="F1436" s="8">
        <v>1.6734249733084892</v>
      </c>
      <c r="G1436" s="8">
        <v>7.6121751402918811E-2</v>
      </c>
      <c r="H1436" s="8">
        <v>0.25989222673522938</v>
      </c>
      <c r="I1436" s="8">
        <v>1.6541754284697359</v>
      </c>
      <c r="J1436" s="8">
        <v>3.5627805472750942</v>
      </c>
      <c r="K1436" s="8">
        <v>3.8153936414918279</v>
      </c>
      <c r="L1436" s="8">
        <v>0.31181713030192909</v>
      </c>
      <c r="M1436" s="8">
        <v>100</v>
      </c>
      <c r="N1436" s="8">
        <v>5.8679041411907633</v>
      </c>
      <c r="O1436" s="58"/>
      <c r="Q1436" s="87"/>
    </row>
    <row r="1437" spans="1:17">
      <c r="A1437" t="s">
        <v>1029</v>
      </c>
      <c r="B1437" s="7" t="s">
        <v>829</v>
      </c>
      <c r="C1437" s="8">
        <v>75.295036946259714</v>
      </c>
      <c r="D1437" s="8">
        <v>0.30012309478922594</v>
      </c>
      <c r="E1437" s="8">
        <v>13.207416102739764</v>
      </c>
      <c r="F1437" s="8">
        <v>1.6754655374056275</v>
      </c>
      <c r="G1437" s="8">
        <v>7.0965267919388342E-2</v>
      </c>
      <c r="H1437" s="8">
        <v>0.24521995992740153</v>
      </c>
      <c r="I1437" s="8">
        <v>1.495564488707902</v>
      </c>
      <c r="J1437" s="8">
        <v>3.6376121008005344</v>
      </c>
      <c r="K1437" s="8">
        <v>3.8939979621375493</v>
      </c>
      <c r="L1437" s="8">
        <v>0.23045388818841256</v>
      </c>
      <c r="M1437" s="8">
        <v>100</v>
      </c>
      <c r="N1437" s="8">
        <v>6.9488470402027218</v>
      </c>
      <c r="O1437" s="58"/>
      <c r="Q1437" s="87"/>
    </row>
    <row r="1438" spans="1:17">
      <c r="A1438" t="s">
        <v>1029</v>
      </c>
      <c r="B1438" s="7" t="s">
        <v>830</v>
      </c>
      <c r="C1438" s="8">
        <v>75.31009437250151</v>
      </c>
      <c r="D1438" s="8">
        <v>0.31618300719996878</v>
      </c>
      <c r="E1438" s="8">
        <v>12.935979098302337</v>
      </c>
      <c r="F1438" s="8">
        <v>1.6482138221229892</v>
      </c>
      <c r="G1438" s="8">
        <v>6.9659147874337995E-2</v>
      </c>
      <c r="H1438" s="8">
        <v>0.28692316981688737</v>
      </c>
      <c r="I1438" s="8">
        <v>1.5712753101705765</v>
      </c>
      <c r="J1438" s="8">
        <v>3.8243766547070992</v>
      </c>
      <c r="K1438" s="8">
        <v>3.7916501019191169</v>
      </c>
      <c r="L1438" s="8">
        <v>0.31738955494052479</v>
      </c>
      <c r="M1438" s="8">
        <v>100</v>
      </c>
      <c r="N1438" s="8">
        <v>5.1840253355558588</v>
      </c>
      <c r="O1438" s="58"/>
      <c r="Q1438" s="87"/>
    </row>
    <row r="1439" spans="1:17">
      <c r="A1439" t="s">
        <v>1029</v>
      </c>
      <c r="B1439" s="7" t="s">
        <v>831</v>
      </c>
      <c r="C1439" s="8">
        <v>75.349319520981169</v>
      </c>
      <c r="D1439" s="8">
        <v>0.22624403517395841</v>
      </c>
      <c r="E1439" s="8">
        <v>12.986027835834641</v>
      </c>
      <c r="F1439" s="8">
        <v>1.6853801096571392</v>
      </c>
      <c r="G1439" s="8">
        <v>7.1405977483259372E-2</v>
      </c>
      <c r="H1439" s="8">
        <v>0.30820448206978518</v>
      </c>
      <c r="I1439" s="8">
        <v>1.6225127815682379</v>
      </c>
      <c r="J1439" s="8">
        <v>3.759049080489834</v>
      </c>
      <c r="K1439" s="8">
        <v>3.7779262185805234</v>
      </c>
      <c r="L1439" s="8">
        <v>0.27627003920778581</v>
      </c>
      <c r="M1439" s="8">
        <v>100</v>
      </c>
      <c r="N1439" s="8">
        <v>5.5471231161116492</v>
      </c>
      <c r="O1439" s="58"/>
      <c r="Q1439" s="87"/>
    </row>
    <row r="1440" spans="1:17">
      <c r="A1440" t="s">
        <v>1029</v>
      </c>
      <c r="B1440" s="7" t="s">
        <v>832</v>
      </c>
      <c r="C1440" s="8">
        <v>75.380090946373386</v>
      </c>
      <c r="D1440" s="8">
        <v>0.29292060544794085</v>
      </c>
      <c r="E1440" s="8">
        <v>13.004024443647483</v>
      </c>
      <c r="F1440" s="8">
        <v>1.7293790459878124</v>
      </c>
      <c r="G1440" s="8">
        <v>6.5412886599389722E-2</v>
      </c>
      <c r="H1440" s="8">
        <v>0.27187459138604708</v>
      </c>
      <c r="I1440" s="8">
        <v>1.452588674533817</v>
      </c>
      <c r="J1440" s="8">
        <v>3.8164906018708686</v>
      </c>
      <c r="K1440" s="8">
        <v>3.7838915523888441</v>
      </c>
      <c r="L1440" s="8">
        <v>0.26266729087995888</v>
      </c>
      <c r="M1440" s="8">
        <v>100</v>
      </c>
      <c r="N1440" s="8">
        <v>5.488041861499525</v>
      </c>
      <c r="O1440" s="58"/>
      <c r="Q1440" s="87"/>
    </row>
    <row r="1441" spans="1:27">
      <c r="A1441" t="s">
        <v>1029</v>
      </c>
      <c r="B1441" s="7" t="s">
        <v>833</v>
      </c>
      <c r="C1441" s="8">
        <v>75.426686351913119</v>
      </c>
      <c r="D1441" s="8">
        <v>0.28081033213479811</v>
      </c>
      <c r="E1441" s="8">
        <v>13.128517810235408</v>
      </c>
      <c r="F1441" s="8">
        <v>1.6478920965392683</v>
      </c>
      <c r="G1441" s="8">
        <v>7.888926696951605E-2</v>
      </c>
      <c r="H1441" s="8">
        <v>0.27796416839161886</v>
      </c>
      <c r="I1441" s="8">
        <v>1.4538865193865989</v>
      </c>
      <c r="J1441" s="8">
        <v>3.7398548396243396</v>
      </c>
      <c r="K1441" s="8">
        <v>3.7244579143672323</v>
      </c>
      <c r="L1441" s="8">
        <v>0.31139471536290653</v>
      </c>
      <c r="M1441" s="8">
        <v>100</v>
      </c>
      <c r="N1441" s="8">
        <v>7.3841058401100668</v>
      </c>
      <c r="O1441" s="58"/>
      <c r="Q1441" s="87"/>
    </row>
    <row r="1442" spans="1:27">
      <c r="A1442" t="s">
        <v>1029</v>
      </c>
      <c r="B1442" s="7" t="s">
        <v>834</v>
      </c>
      <c r="C1442" s="8">
        <v>75.459144952832276</v>
      </c>
      <c r="D1442" s="8">
        <v>0.33635088291751331</v>
      </c>
      <c r="E1442" s="8">
        <v>13.074357375054941</v>
      </c>
      <c r="F1442" s="8">
        <v>1.6517074617059784</v>
      </c>
      <c r="G1442" s="8">
        <v>0.10197931539977836</v>
      </c>
      <c r="H1442" s="8">
        <v>0.26011207502183387</v>
      </c>
      <c r="I1442" s="8">
        <v>1.5110330913967265</v>
      </c>
      <c r="J1442" s="8">
        <v>3.6958925753449994</v>
      </c>
      <c r="K1442" s="8">
        <v>3.6833552281731721</v>
      </c>
      <c r="L1442" s="8">
        <v>0.29198254503675386</v>
      </c>
      <c r="M1442" s="8">
        <v>100</v>
      </c>
      <c r="N1442" s="8">
        <v>6.2800141133250662</v>
      </c>
      <c r="O1442" s="58"/>
      <c r="Q1442" s="87"/>
    </row>
    <row r="1443" spans="1:27">
      <c r="A1443" t="s">
        <v>1029</v>
      </c>
      <c r="B1443" s="7" t="s">
        <v>835</v>
      </c>
      <c r="C1443" s="8">
        <v>75.465102308359278</v>
      </c>
      <c r="D1443" s="8">
        <v>0.29651111280400405</v>
      </c>
      <c r="E1443" s="8">
        <v>13.088333496665689</v>
      </c>
      <c r="F1443" s="8">
        <v>1.5717745066214768</v>
      </c>
      <c r="G1443" s="8">
        <v>7.3448822474484657E-2</v>
      </c>
      <c r="H1443" s="8">
        <v>0.2605600604068628</v>
      </c>
      <c r="I1443" s="8">
        <v>1.4546079755915389</v>
      </c>
      <c r="J1443" s="8">
        <v>3.9081822322240169</v>
      </c>
      <c r="K1443" s="8">
        <v>3.6860202382545602</v>
      </c>
      <c r="L1443" s="8">
        <v>0.25245419306075484</v>
      </c>
      <c r="M1443" s="8">
        <v>100</v>
      </c>
      <c r="N1443" s="8">
        <v>6.2530920438924085</v>
      </c>
      <c r="O1443" s="58"/>
      <c r="Q1443" s="87"/>
    </row>
    <row r="1444" spans="1:27">
      <c r="A1444" t="s">
        <v>1029</v>
      </c>
      <c r="B1444" s="7" t="s">
        <v>836</v>
      </c>
      <c r="C1444" s="8">
        <v>75.473772184060337</v>
      </c>
      <c r="D1444" s="8">
        <v>0.21667781183521789</v>
      </c>
      <c r="E1444" s="8">
        <v>13.116789280603507</v>
      </c>
      <c r="F1444" s="8">
        <v>1.8302605511952852</v>
      </c>
      <c r="G1444" s="8">
        <v>7.7742868754432051E-2</v>
      </c>
      <c r="H1444" s="8">
        <v>0.27439861428962475</v>
      </c>
      <c r="I1444" s="8">
        <v>1.4936791347703604</v>
      </c>
      <c r="J1444" s="8">
        <v>3.7200179786507039</v>
      </c>
      <c r="K1444" s="8">
        <v>3.5807627250752962</v>
      </c>
      <c r="L1444" s="8">
        <v>0.27890424430367244</v>
      </c>
      <c r="M1444" s="8">
        <v>100</v>
      </c>
      <c r="N1444" s="8">
        <v>6.028679967080393</v>
      </c>
      <c r="O1444" s="58"/>
      <c r="Q1444" s="87"/>
    </row>
    <row r="1445" spans="1:27">
      <c r="A1445" t="s">
        <v>1029</v>
      </c>
      <c r="B1445" s="7" t="s">
        <v>837</v>
      </c>
      <c r="C1445" s="8">
        <v>75.4922687285205</v>
      </c>
      <c r="D1445" s="8">
        <v>0.28808921903080326</v>
      </c>
      <c r="E1445" s="8">
        <v>13.159627977794329</v>
      </c>
      <c r="F1445" s="8">
        <v>1.7106816815365067</v>
      </c>
      <c r="G1445" s="8">
        <v>4.3452653946729987E-2</v>
      </c>
      <c r="H1445" s="8">
        <v>0.25446544622072809</v>
      </c>
      <c r="I1445" s="8">
        <v>1.544098246954213</v>
      </c>
      <c r="J1445" s="8">
        <v>3.5928409790848201</v>
      </c>
      <c r="K1445" s="8">
        <v>3.7068786052038512</v>
      </c>
      <c r="L1445" s="8">
        <v>0.26809984664320646</v>
      </c>
      <c r="M1445" s="8">
        <v>100</v>
      </c>
      <c r="N1445" s="8">
        <v>6.2151645559804223</v>
      </c>
      <c r="O1445" s="58"/>
      <c r="Q1445" s="87"/>
    </row>
    <row r="1446" spans="1:27">
      <c r="A1446" t="s">
        <v>1029</v>
      </c>
      <c r="B1446" s="7" t="s">
        <v>838</v>
      </c>
      <c r="C1446" s="8">
        <v>75.512734440228328</v>
      </c>
      <c r="D1446" s="8">
        <v>0.33143571598218452</v>
      </c>
      <c r="E1446" s="8">
        <v>13.115237177495651</v>
      </c>
      <c r="F1446" s="8">
        <v>1.62645063771788</v>
      </c>
      <c r="G1446" s="8">
        <v>0.11341472585417403</v>
      </c>
      <c r="H1446" s="8">
        <v>0.24813243684218017</v>
      </c>
      <c r="I1446" s="8">
        <v>1.5153308243531232</v>
      </c>
      <c r="J1446" s="8">
        <v>3.434675989494393</v>
      </c>
      <c r="K1446" s="8">
        <v>3.9001139374184222</v>
      </c>
      <c r="L1446" s="8">
        <v>0.26145971345090641</v>
      </c>
      <c r="M1446" s="8">
        <v>100</v>
      </c>
      <c r="N1446" s="8">
        <v>7.0552794567986297</v>
      </c>
      <c r="O1446" s="58"/>
      <c r="Q1446" s="87"/>
    </row>
    <row r="1447" spans="1:27">
      <c r="A1447" t="s">
        <v>1029</v>
      </c>
      <c r="B1447" s="7" t="s">
        <v>839</v>
      </c>
      <c r="C1447" s="8">
        <v>75.531418621409458</v>
      </c>
      <c r="D1447" s="8">
        <v>0.26266589941537127</v>
      </c>
      <c r="E1447" s="8">
        <v>13.058617864118544</v>
      </c>
      <c r="F1447" s="8">
        <v>1.7529629742405277</v>
      </c>
      <c r="G1447" s="8">
        <v>8.8094973188959175E-2</v>
      </c>
      <c r="H1447" s="8">
        <v>0.30542935356561252</v>
      </c>
      <c r="I1447" s="8">
        <v>1.4768933857206274</v>
      </c>
      <c r="J1447" s="8">
        <v>3.6697093298503369</v>
      </c>
      <c r="K1447" s="8">
        <v>3.6515018856674852</v>
      </c>
      <c r="L1447" s="8">
        <v>0.26180151615824054</v>
      </c>
      <c r="M1447" s="8">
        <v>100</v>
      </c>
      <c r="N1447" s="8">
        <v>4.3248474357180129</v>
      </c>
      <c r="O1447" s="58"/>
      <c r="Q1447" s="87"/>
    </row>
    <row r="1448" spans="1:27">
      <c r="A1448" t="s">
        <v>1029</v>
      </c>
      <c r="B1448" s="7" t="s">
        <v>840</v>
      </c>
      <c r="C1448" s="8">
        <v>75.579185291550971</v>
      </c>
      <c r="D1448" s="8">
        <v>0.26817479907826258</v>
      </c>
      <c r="E1448" s="8">
        <v>13.126147031023727</v>
      </c>
      <c r="F1448" s="8">
        <v>1.6776213522042998</v>
      </c>
      <c r="G1448" s="8">
        <v>2.5057536241312749E-2</v>
      </c>
      <c r="H1448" s="8">
        <v>0.2585054936080507</v>
      </c>
      <c r="I1448" s="8">
        <v>1.5362426375942806</v>
      </c>
      <c r="J1448" s="8">
        <v>3.6697416375913852</v>
      </c>
      <c r="K1448" s="8">
        <v>3.6832941898451423</v>
      </c>
      <c r="L1448" s="8">
        <v>0.22720979728522894</v>
      </c>
      <c r="M1448" s="8">
        <v>100</v>
      </c>
      <c r="N1448" s="8">
        <v>4.6674031718430484</v>
      </c>
      <c r="O1448" s="58"/>
      <c r="Q1448" s="87"/>
    </row>
    <row r="1449" spans="1:27">
      <c r="A1449" t="s">
        <v>1029</v>
      </c>
      <c r="B1449" s="7" t="s">
        <v>841</v>
      </c>
      <c r="C1449" s="8">
        <v>75.608185503098909</v>
      </c>
      <c r="D1449" s="8">
        <v>0.33082516200213563</v>
      </c>
      <c r="E1449" s="8">
        <v>12.878973992481098</v>
      </c>
      <c r="F1449" s="8">
        <v>1.7202819836217167</v>
      </c>
      <c r="G1449" s="8">
        <v>2.074960490669835E-2</v>
      </c>
      <c r="H1449" s="8">
        <v>0.25941066411842606</v>
      </c>
      <c r="I1449" s="8">
        <v>1.5337622822850625</v>
      </c>
      <c r="J1449" s="8">
        <v>3.6919637546720869</v>
      </c>
      <c r="K1449" s="8">
        <v>3.7055999626234772</v>
      </c>
      <c r="L1449" s="8">
        <v>0.32321609468819262</v>
      </c>
      <c r="M1449" s="8">
        <v>100</v>
      </c>
      <c r="N1449" s="8">
        <v>5.178917437369833</v>
      </c>
      <c r="O1449" s="58"/>
      <c r="Q1449" s="87"/>
    </row>
    <row r="1450" spans="1:27">
      <c r="A1450" t="s">
        <v>1029</v>
      </c>
      <c r="B1450" s="7" t="s">
        <v>842</v>
      </c>
      <c r="C1450" s="8">
        <v>75.672126062174726</v>
      </c>
      <c r="D1450" s="8">
        <v>0.27988198032212974</v>
      </c>
      <c r="E1450" s="8">
        <v>12.979148063962212</v>
      </c>
      <c r="F1450" s="8">
        <v>1.7183980926168094</v>
      </c>
      <c r="G1450" s="8">
        <v>4.1903315582877916E-2</v>
      </c>
      <c r="H1450" s="8">
        <v>0.27482461015467918</v>
      </c>
      <c r="I1450" s="8">
        <v>1.4885902548688197</v>
      </c>
      <c r="J1450" s="8">
        <v>3.5969320384295989</v>
      </c>
      <c r="K1450" s="8">
        <v>3.7338687504614949</v>
      </c>
      <c r="L1450" s="8">
        <v>0.27693894877776037</v>
      </c>
      <c r="M1450" s="8">
        <v>100</v>
      </c>
      <c r="N1450" s="8">
        <v>6.1172142280915551</v>
      </c>
      <c r="O1450" s="58"/>
      <c r="Q1450" s="87"/>
    </row>
    <row r="1451" spans="1:27">
      <c r="A1451" t="s">
        <v>1029</v>
      </c>
      <c r="B1451" s="7" t="s">
        <v>843</v>
      </c>
      <c r="C1451" s="8">
        <v>75.715966497232017</v>
      </c>
      <c r="D1451" s="8">
        <v>0.32460776401584973</v>
      </c>
      <c r="E1451" s="8">
        <v>13.015103653985459</v>
      </c>
      <c r="F1451" s="8">
        <v>1.624905015008226</v>
      </c>
      <c r="G1451" s="8">
        <v>4.3593030197689391E-2</v>
      </c>
      <c r="H1451" s="8">
        <v>0.28874794615709104</v>
      </c>
      <c r="I1451" s="8">
        <v>1.5658712269970281</v>
      </c>
      <c r="J1451" s="8">
        <v>3.5238465850887231</v>
      </c>
      <c r="K1451" s="8">
        <v>3.6618915371989669</v>
      </c>
      <c r="L1451" s="8">
        <v>0.30410207830340941</v>
      </c>
      <c r="M1451" s="8">
        <v>100</v>
      </c>
      <c r="N1451" s="8">
        <v>6.4942266799325381</v>
      </c>
      <c r="O1451" s="54">
        <f>COUNT(M1427:M1451)</f>
        <v>25</v>
      </c>
      <c r="Q1451" s="87"/>
    </row>
    <row r="1452" spans="1:27" s="3" customFormat="1">
      <c r="A1452"/>
      <c r="B1452" s="25"/>
      <c r="C1452" s="26"/>
      <c r="D1452" s="26"/>
      <c r="E1452" s="26"/>
      <c r="F1452" s="26"/>
      <c r="G1452" s="26"/>
      <c r="H1452" s="26"/>
      <c r="I1452" s="26"/>
      <c r="J1452" s="26"/>
      <c r="K1452" s="26"/>
      <c r="L1452" s="26"/>
      <c r="M1452" s="26"/>
      <c r="N1452" s="26"/>
      <c r="O1452" s="54"/>
      <c r="P1452" s="80"/>
      <c r="Q1452" s="87"/>
      <c r="R1452" s="52"/>
      <c r="S1452" s="52"/>
      <c r="T1452" s="52"/>
      <c r="U1452" s="52"/>
      <c r="V1452" s="52"/>
      <c r="W1452" s="52"/>
      <c r="X1452" s="52"/>
      <c r="Y1452" s="52"/>
      <c r="Z1452" s="52"/>
      <c r="AA1452" s="52"/>
    </row>
    <row r="1453" spans="1:27">
      <c r="B1453" s="4"/>
      <c r="C1453" s="5"/>
      <c r="D1453" s="5"/>
      <c r="E1453" s="5"/>
      <c r="F1453" s="5"/>
      <c r="G1453" s="5"/>
      <c r="H1453" s="5"/>
      <c r="I1453" s="5"/>
      <c r="J1453" s="5"/>
      <c r="K1453" s="5"/>
      <c r="L1453" s="5"/>
      <c r="M1453" s="5"/>
      <c r="N1453" s="5"/>
      <c r="Q1453" s="87"/>
    </row>
    <row r="1454" spans="1:27">
      <c r="A1454" t="s">
        <v>1029</v>
      </c>
      <c r="B1454" s="4" t="s">
        <v>1031</v>
      </c>
      <c r="C1454" s="5">
        <v>73.785799999999995</v>
      </c>
      <c r="D1454" s="5">
        <v>9.9837999999999996E-2</v>
      </c>
      <c r="E1454" s="5">
        <v>12.9412</v>
      </c>
      <c r="F1454" s="5">
        <v>1.5582499999999999</v>
      </c>
      <c r="G1454" s="5">
        <v>7.5828000000000007E-2</v>
      </c>
      <c r="H1454" s="5">
        <v>2.8709999999999999E-2</v>
      </c>
      <c r="I1454" s="5">
        <v>0.70162899999999995</v>
      </c>
      <c r="J1454" s="5">
        <v>4.1591899999999997</v>
      </c>
      <c r="K1454" s="5">
        <v>5.0496699999999999</v>
      </c>
      <c r="L1454" s="5">
        <v>0.29425000000000001</v>
      </c>
      <c r="M1454" s="5">
        <v>98.628</v>
      </c>
      <c r="N1454" s="5">
        <f t="shared" ref="N1454:N1458" si="104">100-M1454</f>
        <v>1.3719999999999999</v>
      </c>
    </row>
    <row r="1455" spans="1:27">
      <c r="A1455" t="s">
        <v>1029</v>
      </c>
      <c r="B1455" s="4" t="s">
        <v>1031</v>
      </c>
      <c r="C1455" s="5">
        <v>73.804299999999998</v>
      </c>
      <c r="D1455" s="5">
        <v>7.2093000000000004E-2</v>
      </c>
      <c r="E1455" s="5">
        <v>12.947900000000001</v>
      </c>
      <c r="F1455" s="5">
        <v>1.55454</v>
      </c>
      <c r="G1455" s="5">
        <v>7.0212999999999998E-2</v>
      </c>
      <c r="H1455" s="5">
        <v>2.5243000000000002E-2</v>
      </c>
      <c r="I1455" s="5">
        <v>0.703955</v>
      </c>
      <c r="J1455" s="5">
        <v>4.2324599999999997</v>
      </c>
      <c r="K1455" s="5">
        <v>5.0538600000000002</v>
      </c>
      <c r="L1455" s="5">
        <v>0.32168099999999999</v>
      </c>
      <c r="M1455" s="5">
        <v>98.713700000000003</v>
      </c>
      <c r="N1455" s="5">
        <f t="shared" si="104"/>
        <v>1.2862999999999971</v>
      </c>
    </row>
    <row r="1456" spans="1:27">
      <c r="A1456" t="s">
        <v>1029</v>
      </c>
      <c r="B1456" s="4" t="s">
        <v>1031</v>
      </c>
      <c r="C1456" s="5">
        <v>74.457999999999998</v>
      </c>
      <c r="D1456" s="5">
        <v>0.10224999999999999</v>
      </c>
      <c r="E1456" s="5">
        <v>12.6995</v>
      </c>
      <c r="F1456" s="5">
        <v>1.4541900000000001</v>
      </c>
      <c r="G1456" s="5">
        <v>8.7080000000000005E-2</v>
      </c>
      <c r="H1456" s="5">
        <v>5.2499999999999998E-2</v>
      </c>
      <c r="I1456" s="5">
        <v>0.70770500000000003</v>
      </c>
      <c r="J1456" s="5">
        <v>3.9497900000000001</v>
      </c>
      <c r="K1456" s="5">
        <v>5.0533099999999997</v>
      </c>
      <c r="L1456" s="5">
        <v>0.33971899999999999</v>
      </c>
      <c r="M1456" s="5">
        <v>98.827299999999994</v>
      </c>
      <c r="N1456" s="5">
        <f t="shared" si="104"/>
        <v>1.1727000000000061</v>
      </c>
    </row>
    <row r="1457" spans="1:17">
      <c r="A1457" t="s">
        <v>1029</v>
      </c>
      <c r="B1457" s="4" t="s">
        <v>1031</v>
      </c>
      <c r="C1457" s="5">
        <v>74.1631</v>
      </c>
      <c r="D1457" s="5">
        <v>9.2575000000000005E-2</v>
      </c>
      <c r="E1457" s="5">
        <v>12.8775</v>
      </c>
      <c r="F1457" s="5">
        <v>1.59114</v>
      </c>
      <c r="G1457" s="5">
        <v>5.1961E-2</v>
      </c>
      <c r="H1457" s="5">
        <v>2.4944000000000001E-2</v>
      </c>
      <c r="I1457" s="5">
        <v>0.73614599999999997</v>
      </c>
      <c r="J1457" s="5">
        <v>4.0523999999999996</v>
      </c>
      <c r="K1457" s="5">
        <v>5.06271</v>
      </c>
      <c r="L1457" s="5">
        <v>0.351244</v>
      </c>
      <c r="M1457" s="5">
        <v>98.924499999999995</v>
      </c>
      <c r="N1457" s="5">
        <f t="shared" si="104"/>
        <v>1.0755000000000052</v>
      </c>
    </row>
    <row r="1458" spans="1:17">
      <c r="A1458" t="s">
        <v>1029</v>
      </c>
      <c r="B1458" s="4" t="s">
        <v>1031</v>
      </c>
      <c r="C1458" s="5">
        <v>74.182000000000002</v>
      </c>
      <c r="D1458" s="5">
        <v>0.1037</v>
      </c>
      <c r="E1458" s="5">
        <v>12.861599999999999</v>
      </c>
      <c r="F1458" s="5">
        <v>1.6110800000000001</v>
      </c>
      <c r="G1458" s="5">
        <v>9.8292000000000004E-2</v>
      </c>
      <c r="H1458" s="5">
        <v>3.5369999999999999E-2</v>
      </c>
      <c r="I1458" s="5">
        <v>0.73116400000000004</v>
      </c>
      <c r="J1458" s="5">
        <v>4.06107</v>
      </c>
      <c r="K1458" s="5">
        <v>5.10792</v>
      </c>
      <c r="L1458" s="5">
        <v>0.32903300000000002</v>
      </c>
      <c r="M1458" s="5">
        <v>99.046999999999997</v>
      </c>
      <c r="N1458" s="5">
        <f t="shared" si="104"/>
        <v>0.95300000000000296</v>
      </c>
    </row>
    <row r="1459" spans="1:17">
      <c r="A1459" t="s">
        <v>1029</v>
      </c>
      <c r="B1459" s="12" t="s">
        <v>230</v>
      </c>
      <c r="C1459" s="13">
        <f>AVERAGE(C1454:C1458)</f>
        <v>74.078640000000007</v>
      </c>
      <c r="D1459" s="13">
        <f t="shared" ref="D1459:N1459" si="105">AVERAGE(D1454:D1458)</f>
        <v>9.4091200000000014E-2</v>
      </c>
      <c r="E1459" s="13">
        <f t="shared" si="105"/>
        <v>12.865539999999999</v>
      </c>
      <c r="F1459" s="13">
        <f t="shared" si="105"/>
        <v>1.5538400000000001</v>
      </c>
      <c r="G1459" s="13">
        <f t="shared" si="105"/>
        <v>7.6674800000000001E-2</v>
      </c>
      <c r="H1459" s="13">
        <f t="shared" si="105"/>
        <v>3.3353399999999998E-2</v>
      </c>
      <c r="I1459" s="13">
        <f t="shared" si="105"/>
        <v>0.71611979999999997</v>
      </c>
      <c r="J1459" s="13">
        <f t="shared" si="105"/>
        <v>4.0909819999999995</v>
      </c>
      <c r="K1459" s="13">
        <f t="shared" si="105"/>
        <v>5.0654939999999993</v>
      </c>
      <c r="L1459" s="13">
        <f t="shared" si="105"/>
        <v>0.32718540000000002</v>
      </c>
      <c r="M1459" s="13">
        <f t="shared" si="105"/>
        <v>98.828099999999992</v>
      </c>
      <c r="N1459" s="13">
        <f t="shared" si="105"/>
        <v>1.1719000000000022</v>
      </c>
      <c r="O1459" s="54">
        <v>5</v>
      </c>
    </row>
    <row r="1460" spans="1:17">
      <c r="A1460" t="s">
        <v>1029</v>
      </c>
      <c r="B1460" s="12" t="s">
        <v>231</v>
      </c>
      <c r="C1460" s="13">
        <f>STDEV(C1454:C1458)</f>
        <v>0.28405478872921841</v>
      </c>
      <c r="D1460" s="13">
        <f t="shared" ref="D1460:N1460" si="106">STDEV(D1454:D1458)</f>
        <v>1.30205647995775E-2</v>
      </c>
      <c r="E1460" s="13">
        <f t="shared" si="106"/>
        <v>0.10029388316343124</v>
      </c>
      <c r="F1460" s="13">
        <f t="shared" si="106"/>
        <v>6.0451981357106874E-2</v>
      </c>
      <c r="G1460" s="13">
        <f t="shared" si="106"/>
        <v>1.7527231404303439E-2</v>
      </c>
      <c r="H1460" s="13">
        <f t="shared" si="106"/>
        <v>1.1496920535517319E-2</v>
      </c>
      <c r="I1460" s="13">
        <f t="shared" si="106"/>
        <v>1.6249239542206282E-2</v>
      </c>
      <c r="J1460" s="13">
        <f t="shared" si="106"/>
        <v>0.10838223456821679</v>
      </c>
      <c r="K1460" s="13">
        <f t="shared" si="106"/>
        <v>2.4196667745786844E-2</v>
      </c>
      <c r="L1460" s="13">
        <f t="shared" si="106"/>
        <v>2.153114013005349E-2</v>
      </c>
      <c r="M1460" s="13">
        <f t="shared" si="106"/>
        <v>0.16608595666099904</v>
      </c>
      <c r="N1460" s="13">
        <f t="shared" si="106"/>
        <v>0.16608595666099885</v>
      </c>
    </row>
    <row r="1461" spans="1:17">
      <c r="B1461" s="4"/>
    </row>
    <row r="1462" spans="1:17">
      <c r="A1462" t="s">
        <v>1029</v>
      </c>
      <c r="B1462" s="4" t="s">
        <v>844</v>
      </c>
      <c r="C1462" s="5">
        <v>75.266921471630425</v>
      </c>
      <c r="D1462" s="5">
        <v>0.24941883209714991</v>
      </c>
      <c r="E1462" s="5">
        <v>12.918768840247374</v>
      </c>
      <c r="F1462" s="5">
        <v>1.7086885655878281</v>
      </c>
      <c r="G1462" s="5">
        <v>7.5593390883550549E-2</v>
      </c>
      <c r="H1462" s="5">
        <v>0.3241723081394321</v>
      </c>
      <c r="I1462" s="5">
        <v>1.4901207763663116</v>
      </c>
      <c r="J1462" s="5">
        <v>3.8077159467917401</v>
      </c>
      <c r="K1462" s="5">
        <v>3.9497734029223417</v>
      </c>
      <c r="L1462" s="5">
        <v>0.26972873268098568</v>
      </c>
      <c r="M1462" s="5">
        <v>100</v>
      </c>
      <c r="N1462" s="5">
        <v>5.2284873549846509</v>
      </c>
      <c r="Q1462" s="87"/>
    </row>
    <row r="1463" spans="1:17">
      <c r="A1463" t="s">
        <v>1029</v>
      </c>
      <c r="B1463" s="4" t="s">
        <v>844</v>
      </c>
      <c r="C1463" s="5">
        <v>75.82949689023549</v>
      </c>
      <c r="D1463" s="5">
        <v>0.29282699179369609</v>
      </c>
      <c r="E1463" s="5">
        <v>12.772824927637661</v>
      </c>
      <c r="F1463" s="5">
        <v>1.6527580515704421</v>
      </c>
      <c r="G1463" s="5">
        <v>3.0247502261871173E-2</v>
      </c>
      <c r="H1463" s="5">
        <v>0.27915356658162582</v>
      </c>
      <c r="I1463" s="5">
        <v>1.4407467717944968</v>
      </c>
      <c r="J1463" s="5">
        <v>3.7161170937070596</v>
      </c>
      <c r="K1463" s="5">
        <v>3.7682319590068425</v>
      </c>
      <c r="L1463" s="5">
        <v>0.28106078552650843</v>
      </c>
      <c r="M1463" s="5">
        <v>100</v>
      </c>
      <c r="N1463" s="5">
        <v>7.0898490834214982</v>
      </c>
      <c r="Q1463" s="87"/>
    </row>
    <row r="1464" spans="1:17">
      <c r="A1464" t="s">
        <v>1029</v>
      </c>
      <c r="B1464" s="4" t="s">
        <v>844</v>
      </c>
      <c r="C1464" s="5">
        <v>75.537311090126352</v>
      </c>
      <c r="D1464" s="5">
        <v>0.29604993784540601</v>
      </c>
      <c r="E1464" s="5">
        <v>13.123739733587572</v>
      </c>
      <c r="F1464" s="5">
        <v>1.7092535220373695</v>
      </c>
      <c r="G1464" s="5">
        <v>3.8941791814951859E-2</v>
      </c>
      <c r="H1464" s="5">
        <v>0.27993443873876123</v>
      </c>
      <c r="I1464" s="5">
        <v>1.455543947889695</v>
      </c>
      <c r="J1464" s="5">
        <v>3.656780193861481</v>
      </c>
      <c r="K1464" s="5">
        <v>3.6912776173642277</v>
      </c>
      <c r="L1464" s="5">
        <v>0.27274498805574132</v>
      </c>
      <c r="M1464" s="5">
        <v>100</v>
      </c>
      <c r="N1464" s="5">
        <v>6.1958931587361121</v>
      </c>
      <c r="Q1464" s="87"/>
    </row>
    <row r="1465" spans="1:17">
      <c r="A1465" t="s">
        <v>1029</v>
      </c>
      <c r="B1465" s="4" t="s">
        <v>844</v>
      </c>
      <c r="C1465" s="5">
        <v>75.407995993928552</v>
      </c>
      <c r="D1465" s="5">
        <v>0.2309134785718564</v>
      </c>
      <c r="E1465" s="5">
        <v>12.995066133379165</v>
      </c>
      <c r="F1465" s="5">
        <v>1.830312670810845</v>
      </c>
      <c r="G1465" s="5">
        <v>6.0749883385205733E-2</v>
      </c>
      <c r="H1465" s="5">
        <v>0.28803163850985042</v>
      </c>
      <c r="I1465" s="5">
        <v>1.4513392173939936</v>
      </c>
      <c r="J1465" s="5">
        <v>3.8140690854107935</v>
      </c>
      <c r="K1465" s="5">
        <v>3.7264457142926184</v>
      </c>
      <c r="L1465" s="5">
        <v>0.25198232670854143</v>
      </c>
      <c r="M1465" s="5">
        <v>100</v>
      </c>
      <c r="N1465" s="5">
        <v>5.1965258355944712</v>
      </c>
      <c r="Q1465" s="87"/>
    </row>
    <row r="1466" spans="1:17">
      <c r="A1466" t="s">
        <v>1029</v>
      </c>
      <c r="B1466" s="4" t="s">
        <v>844</v>
      </c>
      <c r="C1466" s="5">
        <v>75.150387886130744</v>
      </c>
      <c r="D1466" s="5">
        <v>0.3419201399432682</v>
      </c>
      <c r="E1466" s="5">
        <v>13.158173395354053</v>
      </c>
      <c r="F1466" s="5">
        <v>1.719429454362043</v>
      </c>
      <c r="G1466" s="5">
        <v>7.0065721674650791E-2</v>
      </c>
      <c r="H1466" s="5">
        <v>0.27097544084469949</v>
      </c>
      <c r="I1466" s="5">
        <v>1.4625519386534458</v>
      </c>
      <c r="J1466" s="5">
        <v>3.8204764120397616</v>
      </c>
      <c r="K1466" s="5">
        <v>3.8334428875131619</v>
      </c>
      <c r="L1466" s="5">
        <v>0.22289350559165605</v>
      </c>
      <c r="M1466" s="5">
        <v>100</v>
      </c>
      <c r="N1466" s="5">
        <v>3.7517941895428208</v>
      </c>
      <c r="Q1466" s="87"/>
    </row>
    <row r="1467" spans="1:17">
      <c r="A1467" t="s">
        <v>1029</v>
      </c>
      <c r="B1467" s="4" t="s">
        <v>844</v>
      </c>
      <c r="C1467" s="5">
        <v>75.652044204412292</v>
      </c>
      <c r="D1467" s="5">
        <v>0.26052725748246469</v>
      </c>
      <c r="E1467" s="5">
        <v>12.964068093957279</v>
      </c>
      <c r="F1467" s="5">
        <v>1.7013975261690757</v>
      </c>
      <c r="G1467" s="5">
        <v>1.4881522005238967E-3</v>
      </c>
      <c r="H1467" s="5">
        <v>0.30479899106075498</v>
      </c>
      <c r="I1467" s="5">
        <v>1.5494894915789421</v>
      </c>
      <c r="J1467" s="5">
        <v>3.6405922413343221</v>
      </c>
      <c r="K1467" s="5">
        <v>3.7113244861392944</v>
      </c>
      <c r="L1467" s="5">
        <v>0.27664166857055766</v>
      </c>
      <c r="M1467" s="5">
        <v>100</v>
      </c>
      <c r="N1467" s="5">
        <v>5.587613988315411</v>
      </c>
      <c r="Q1467" s="87"/>
    </row>
    <row r="1468" spans="1:17">
      <c r="A1468" t="s">
        <v>1029</v>
      </c>
      <c r="B1468" s="4" t="s">
        <v>844</v>
      </c>
      <c r="C1468" s="5">
        <v>75.592529249657133</v>
      </c>
      <c r="D1468" s="5">
        <v>0.30514436983337678</v>
      </c>
      <c r="E1468" s="5">
        <v>12.941248085785368</v>
      </c>
      <c r="F1468" s="5">
        <v>1.7522140839779443</v>
      </c>
      <c r="G1468" s="5">
        <v>3.4446937179958392E-2</v>
      </c>
      <c r="H1468" s="5">
        <v>0.27878385328750355</v>
      </c>
      <c r="I1468" s="5">
        <v>1.4546606563763795</v>
      </c>
      <c r="J1468" s="5">
        <v>3.7688538030269871</v>
      </c>
      <c r="K1468" s="5">
        <v>3.6538601919016123</v>
      </c>
      <c r="L1468" s="5">
        <v>0.28179188668452848</v>
      </c>
      <c r="M1468" s="5">
        <v>100</v>
      </c>
      <c r="N1468" s="5">
        <v>6.1513079345446471</v>
      </c>
      <c r="Q1468" s="87"/>
    </row>
    <row r="1469" spans="1:17">
      <c r="A1469" t="s">
        <v>1029</v>
      </c>
      <c r="B1469" s="4" t="s">
        <v>844</v>
      </c>
      <c r="C1469" s="5">
        <v>75.432481975984729</v>
      </c>
      <c r="D1469" s="5">
        <v>0.30227615188950535</v>
      </c>
      <c r="E1469" s="5">
        <v>12.922127694812799</v>
      </c>
      <c r="F1469" s="5">
        <v>1.6510985523709749</v>
      </c>
      <c r="G1469" s="5">
        <v>5.4644457602215556E-2</v>
      </c>
      <c r="H1469" s="5">
        <v>0.25475991729893188</v>
      </c>
      <c r="I1469" s="5">
        <v>1.4771997431199648</v>
      </c>
      <c r="J1469" s="5">
        <v>3.9295458564724273</v>
      </c>
      <c r="K1469" s="5">
        <v>3.7701745043760018</v>
      </c>
      <c r="L1469" s="5">
        <v>0.2655656983364742</v>
      </c>
      <c r="M1469" s="5">
        <v>100</v>
      </c>
      <c r="N1469" s="5">
        <v>4.8009582624335252</v>
      </c>
      <c r="Q1469" s="87"/>
    </row>
    <row r="1470" spans="1:17">
      <c r="A1470" t="s">
        <v>1029</v>
      </c>
      <c r="B1470" s="12" t="s">
        <v>230</v>
      </c>
      <c r="C1470" s="13">
        <f>AVERAGE(C1462:C1469)</f>
        <v>75.483646095263211</v>
      </c>
      <c r="D1470" s="13">
        <f t="shared" ref="D1470:N1470" si="107">AVERAGE(D1462:D1469)</f>
        <v>0.28488464493209043</v>
      </c>
      <c r="E1470" s="13">
        <f t="shared" si="107"/>
        <v>12.974502113095161</v>
      </c>
      <c r="F1470" s="13">
        <f t="shared" si="107"/>
        <v>1.7156440533608155</v>
      </c>
      <c r="G1470" s="13">
        <f t="shared" si="107"/>
        <v>4.5772229625365993E-2</v>
      </c>
      <c r="H1470" s="13">
        <f t="shared" si="107"/>
        <v>0.28507626930769492</v>
      </c>
      <c r="I1470" s="13">
        <f t="shared" si="107"/>
        <v>1.4727065678966536</v>
      </c>
      <c r="J1470" s="13">
        <f t="shared" si="107"/>
        <v>3.7692688290805711</v>
      </c>
      <c r="K1470" s="13">
        <f t="shared" si="107"/>
        <v>3.7630663454395124</v>
      </c>
      <c r="L1470" s="13">
        <f t="shared" si="107"/>
        <v>0.26530119901937416</v>
      </c>
      <c r="M1470" s="13">
        <f t="shared" si="107"/>
        <v>100</v>
      </c>
      <c r="N1470" s="13">
        <f t="shared" si="107"/>
        <v>5.5003037259466421</v>
      </c>
      <c r="O1470" s="54">
        <v>8</v>
      </c>
      <c r="Q1470" s="87"/>
    </row>
    <row r="1471" spans="1:17">
      <c r="A1471" t="s">
        <v>1029</v>
      </c>
      <c r="B1471" s="12" t="s">
        <v>231</v>
      </c>
      <c r="C1471" s="13">
        <f>STDEV(C1462:C1469)</f>
        <v>0.21682035681602965</v>
      </c>
      <c r="D1471" s="13">
        <f t="shared" ref="D1471:N1471" si="108">STDEV(D1462:D1469)</f>
        <v>3.569254884166826E-2</v>
      </c>
      <c r="E1471" s="13">
        <f t="shared" si="108"/>
        <v>0.12198802625175618</v>
      </c>
      <c r="F1471" s="13">
        <f t="shared" si="108"/>
        <v>5.7213310620329944E-2</v>
      </c>
      <c r="G1471" s="13">
        <f t="shared" si="108"/>
        <v>2.4376615723429765E-2</v>
      </c>
      <c r="H1471" s="13">
        <f t="shared" si="108"/>
        <v>2.1197190190537046E-2</v>
      </c>
      <c r="I1471" s="13">
        <f t="shared" si="108"/>
        <v>3.4683013188787006E-2</v>
      </c>
      <c r="J1471" s="13">
        <f t="shared" si="108"/>
        <v>9.5493322426944652E-2</v>
      </c>
      <c r="K1471" s="13">
        <f t="shared" si="108"/>
        <v>9.3340764753811811E-2</v>
      </c>
      <c r="L1471" s="13">
        <f t="shared" si="108"/>
        <v>1.9638887905340928E-2</v>
      </c>
      <c r="M1471" s="13">
        <f t="shared" si="108"/>
        <v>0</v>
      </c>
      <c r="N1471" s="13">
        <f t="shared" si="108"/>
        <v>1.0109729038637358</v>
      </c>
      <c r="Q1471" s="87"/>
    </row>
    <row r="1472" spans="1:17">
      <c r="B1472" s="4"/>
      <c r="C1472" s="5"/>
      <c r="D1472" s="5"/>
      <c r="E1472" s="5"/>
      <c r="F1472" s="5"/>
      <c r="G1472" s="5"/>
      <c r="H1472" s="5"/>
      <c r="I1472" s="5"/>
      <c r="J1472" s="5"/>
      <c r="K1472" s="5"/>
      <c r="L1472" s="5"/>
      <c r="M1472" s="5"/>
      <c r="N1472" s="5"/>
      <c r="Q1472" s="87"/>
    </row>
    <row r="1473" spans="1:17">
      <c r="A1473" t="s">
        <v>1029</v>
      </c>
      <c r="B1473" s="4" t="s">
        <v>845</v>
      </c>
      <c r="C1473" s="5">
        <v>65.817938726588238</v>
      </c>
      <c r="D1473" s="5">
        <v>0.90350312882997663</v>
      </c>
      <c r="E1473" s="5">
        <v>15.391426003329334</v>
      </c>
      <c r="F1473" s="5">
        <v>5.6305809664946871</v>
      </c>
      <c r="G1473" s="5">
        <v>0.18027827555451584</v>
      </c>
      <c r="H1473" s="5">
        <v>1.1314600042916239</v>
      </c>
      <c r="I1473" s="5">
        <v>3.3768686913605261</v>
      </c>
      <c r="J1473" s="5">
        <v>4.9663666686036532</v>
      </c>
      <c r="K1473" s="5">
        <v>2.4825026271450374</v>
      </c>
      <c r="L1473" s="5">
        <v>0.1537608346192012</v>
      </c>
      <c r="M1473" s="5">
        <v>100</v>
      </c>
      <c r="N1473" s="5">
        <v>3.776536875324723</v>
      </c>
      <c r="P1473" s="76" t="s">
        <v>2630</v>
      </c>
      <c r="Q1473" s="87"/>
    </row>
    <row r="1474" spans="1:17">
      <c r="A1474" t="s">
        <v>1029</v>
      </c>
      <c r="B1474" s="4" t="s">
        <v>846</v>
      </c>
      <c r="C1474" s="5">
        <v>70.513749575506338</v>
      </c>
      <c r="D1474" s="5">
        <v>0.55302736802681163</v>
      </c>
      <c r="E1474" s="5">
        <v>14.402637208857957</v>
      </c>
      <c r="F1474" s="5">
        <v>3.4259048910768364</v>
      </c>
      <c r="G1474" s="5">
        <v>0.10122857782211843</v>
      </c>
      <c r="H1474" s="5">
        <v>0.50422829107651601</v>
      </c>
      <c r="I1474" s="5">
        <v>1.9912540489639579</v>
      </c>
      <c r="J1474" s="5">
        <v>4.3147562559661035</v>
      </c>
      <c r="K1474" s="5">
        <v>4.042767985487786</v>
      </c>
      <c r="L1474" s="5">
        <v>0.1943569331923759</v>
      </c>
      <c r="M1474" s="5">
        <v>100</v>
      </c>
      <c r="N1474" s="5">
        <v>2.9039011367757581</v>
      </c>
      <c r="Q1474" s="87"/>
    </row>
    <row r="1475" spans="1:17">
      <c r="A1475" t="s">
        <v>1029</v>
      </c>
      <c r="B1475" s="4" t="s">
        <v>847</v>
      </c>
      <c r="C1475" s="5">
        <v>70.969809928127631</v>
      </c>
      <c r="D1475" s="5">
        <v>0.42038165982868664</v>
      </c>
      <c r="E1475" s="5">
        <v>14.667699207506338</v>
      </c>
      <c r="F1475" s="5">
        <v>3.7916225158497867</v>
      </c>
      <c r="G1475" s="5">
        <v>0.1556108906548177</v>
      </c>
      <c r="H1475" s="5">
        <v>0.40916772861611272</v>
      </c>
      <c r="I1475" s="5">
        <v>1.7406013218284562</v>
      </c>
      <c r="J1475" s="5">
        <v>5.1206589126598994</v>
      </c>
      <c r="K1475" s="5">
        <v>2.5673141700464157</v>
      </c>
      <c r="L1475" s="5">
        <v>0.2028872720144842</v>
      </c>
      <c r="M1475" s="5">
        <v>100</v>
      </c>
      <c r="N1475" s="5">
        <v>6.22378717457579</v>
      </c>
      <c r="Q1475" s="87"/>
    </row>
    <row r="1476" spans="1:17">
      <c r="A1476" t="s">
        <v>1029</v>
      </c>
      <c r="B1476" s="4" t="s">
        <v>848</v>
      </c>
      <c r="C1476" s="5">
        <v>71.036238559840669</v>
      </c>
      <c r="D1476" s="5">
        <v>0.4854652553898246</v>
      </c>
      <c r="E1476" s="5">
        <v>14.803583630512124</v>
      </c>
      <c r="F1476" s="5">
        <v>3.6652027457937155</v>
      </c>
      <c r="G1476" s="5">
        <v>0.11542061386182148</v>
      </c>
      <c r="H1476" s="5">
        <v>0.48958787801933928</v>
      </c>
      <c r="I1476" s="5">
        <v>1.8306517003654081</v>
      </c>
      <c r="J1476" s="5">
        <v>4.7377042514227403</v>
      </c>
      <c r="K1476" s="5">
        <v>2.7102798477325556</v>
      </c>
      <c r="L1476" s="5">
        <v>0.16252149728049836</v>
      </c>
      <c r="M1476" s="5">
        <v>100</v>
      </c>
      <c r="N1476" s="5">
        <v>6.3945370024260768</v>
      </c>
      <c r="Q1476" s="87"/>
    </row>
    <row r="1477" spans="1:17">
      <c r="A1477" t="s">
        <v>1029</v>
      </c>
      <c r="B1477" s="4" t="s">
        <v>849</v>
      </c>
      <c r="C1477" s="5">
        <v>71.19123024477048</v>
      </c>
      <c r="D1477" s="5">
        <v>0.51270627225583609</v>
      </c>
      <c r="E1477" s="5">
        <v>14.593220310732088</v>
      </c>
      <c r="F1477" s="5">
        <v>3.2926049693413386</v>
      </c>
      <c r="G1477" s="5">
        <v>0.16572697261525918</v>
      </c>
      <c r="H1477" s="5">
        <v>0.36482129458832091</v>
      </c>
      <c r="I1477" s="5">
        <v>1.4574790548155658</v>
      </c>
      <c r="J1477" s="5">
        <v>5.5107439140882262</v>
      </c>
      <c r="K1477" s="5">
        <v>2.7745711546502578</v>
      </c>
      <c r="L1477" s="5">
        <v>0.17682680235688669</v>
      </c>
      <c r="M1477" s="5">
        <v>100</v>
      </c>
      <c r="N1477" s="5">
        <v>4.2147470052898512</v>
      </c>
      <c r="Q1477" s="87"/>
    </row>
    <row r="1478" spans="1:17">
      <c r="A1478" t="s">
        <v>1029</v>
      </c>
      <c r="B1478" s="4" t="s">
        <v>850</v>
      </c>
      <c r="C1478" s="5">
        <v>74.567138830604307</v>
      </c>
      <c r="D1478" s="5">
        <v>0.33725548013321921</v>
      </c>
      <c r="E1478" s="5">
        <v>13.137763005257858</v>
      </c>
      <c r="F1478" s="5">
        <v>1.9320248789893901</v>
      </c>
      <c r="G1478" s="5">
        <v>7.4453285531712654E-2</v>
      </c>
      <c r="H1478" s="5">
        <v>0.19225229958662765</v>
      </c>
      <c r="I1478" s="5">
        <v>1.0542720246912618</v>
      </c>
      <c r="J1478" s="5">
        <v>4.1712949475621386</v>
      </c>
      <c r="K1478" s="5">
        <v>4.3506244744780993</v>
      </c>
      <c r="L1478" s="5">
        <v>0.23637362725562536</v>
      </c>
      <c r="M1478" s="5">
        <v>100</v>
      </c>
      <c r="N1478" s="5">
        <v>5.4924178328851099</v>
      </c>
      <c r="Q1478" s="87"/>
    </row>
    <row r="1479" spans="1:17">
      <c r="A1479" t="s">
        <v>1029</v>
      </c>
      <c r="B1479" s="7" t="s">
        <v>851</v>
      </c>
      <c r="C1479" s="8">
        <v>75.197455090403921</v>
      </c>
      <c r="D1479" s="8">
        <v>0.28966116661815172</v>
      </c>
      <c r="E1479" s="8">
        <v>12.997558328163034</v>
      </c>
      <c r="F1479" s="8">
        <v>1.6967155380665819</v>
      </c>
      <c r="G1479" s="8">
        <v>7.1123354899780611E-2</v>
      </c>
      <c r="H1479" s="8">
        <v>0.2935764454187198</v>
      </c>
      <c r="I1479" s="8">
        <v>1.5090031794425751</v>
      </c>
      <c r="J1479" s="8">
        <v>3.8820410305352313</v>
      </c>
      <c r="K1479" s="8">
        <v>3.8479717900044825</v>
      </c>
      <c r="L1479" s="8">
        <v>0.2776511541468395</v>
      </c>
      <c r="M1479" s="8">
        <v>100</v>
      </c>
      <c r="N1479" s="8">
        <v>4.9876090698746793</v>
      </c>
      <c r="O1479" s="58"/>
      <c r="Q1479" s="87"/>
    </row>
    <row r="1480" spans="1:17">
      <c r="A1480" t="s">
        <v>1029</v>
      </c>
      <c r="B1480" s="7" t="s">
        <v>852</v>
      </c>
      <c r="C1480" s="8">
        <v>75.21565008677122</v>
      </c>
      <c r="D1480" s="8">
        <v>0.27155307312488997</v>
      </c>
      <c r="E1480" s="8">
        <v>13.050341034950435</v>
      </c>
      <c r="F1480" s="8">
        <v>1.7330471615142247</v>
      </c>
      <c r="G1480" s="8">
        <v>3.8564834709845293E-2</v>
      </c>
      <c r="H1480" s="8">
        <v>0.28024664838647678</v>
      </c>
      <c r="I1480" s="8">
        <v>1.5976393539073728</v>
      </c>
      <c r="J1480" s="8">
        <v>3.7468129444780862</v>
      </c>
      <c r="K1480" s="8">
        <v>3.8214752904292064</v>
      </c>
      <c r="L1480" s="8">
        <v>0.31588588221151515</v>
      </c>
      <c r="M1480" s="8">
        <v>100</v>
      </c>
      <c r="N1480" s="8">
        <v>5.0793286800869453</v>
      </c>
      <c r="O1480" s="58"/>
      <c r="Q1480" s="87"/>
    </row>
    <row r="1481" spans="1:17">
      <c r="A1481" t="s">
        <v>1029</v>
      </c>
      <c r="B1481" s="7" t="s">
        <v>853</v>
      </c>
      <c r="C1481" s="8">
        <v>75.312677819060298</v>
      </c>
      <c r="D1481" s="8">
        <v>0.23679970754080329</v>
      </c>
      <c r="E1481" s="8">
        <v>13.112760232237367</v>
      </c>
      <c r="F1481" s="8">
        <v>1.6426973233914071</v>
      </c>
      <c r="G1481" s="8">
        <v>6.7191802973861417E-2</v>
      </c>
      <c r="H1481" s="8">
        <v>0.24568958895355644</v>
      </c>
      <c r="I1481" s="8">
        <v>1.5397953547712333</v>
      </c>
      <c r="J1481" s="8">
        <v>3.7243723232264001</v>
      </c>
      <c r="K1481" s="8">
        <v>3.9135740356326671</v>
      </c>
      <c r="L1481" s="8">
        <v>0.26398704415727559</v>
      </c>
      <c r="M1481" s="8">
        <v>100</v>
      </c>
      <c r="N1481" s="8">
        <v>5.735525470808696</v>
      </c>
      <c r="O1481" s="58"/>
      <c r="Q1481" s="87"/>
    </row>
    <row r="1482" spans="1:17">
      <c r="A1482" t="s">
        <v>1029</v>
      </c>
      <c r="B1482" s="7" t="s">
        <v>854</v>
      </c>
      <c r="C1482" s="8">
        <v>75.361474854153911</v>
      </c>
      <c r="D1482" s="8">
        <v>0.30255955255485362</v>
      </c>
      <c r="E1482" s="8">
        <v>12.927408652469568</v>
      </c>
      <c r="F1482" s="8">
        <v>1.7506605937267397</v>
      </c>
      <c r="G1482" s="8">
        <v>0.10079791161484974</v>
      </c>
      <c r="H1482" s="8">
        <v>0.2714082886428924</v>
      </c>
      <c r="I1482" s="8">
        <v>1.5242284868684783</v>
      </c>
      <c r="J1482" s="8">
        <v>3.6164521679887063</v>
      </c>
      <c r="K1482" s="8">
        <v>3.9268201300113783</v>
      </c>
      <c r="L1482" s="8">
        <v>0.28175210439084925</v>
      </c>
      <c r="M1482" s="8">
        <v>100</v>
      </c>
      <c r="N1482" s="8">
        <v>6.5238570020938482</v>
      </c>
      <c r="O1482" s="58"/>
      <c r="Q1482" s="87"/>
    </row>
    <row r="1483" spans="1:17">
      <c r="A1483" t="s">
        <v>1029</v>
      </c>
      <c r="B1483" s="7" t="s">
        <v>855</v>
      </c>
      <c r="C1483" s="8">
        <v>75.400727776359716</v>
      </c>
      <c r="D1483" s="8">
        <v>0.28342950820943735</v>
      </c>
      <c r="E1483" s="8">
        <v>13.206520595126497</v>
      </c>
      <c r="F1483" s="8">
        <v>1.7419856066153274</v>
      </c>
      <c r="G1483" s="8">
        <v>7.1556781558360441E-2</v>
      </c>
      <c r="H1483" s="8">
        <v>0.25791222568780497</v>
      </c>
      <c r="I1483" s="8">
        <v>1.4779002033580961</v>
      </c>
      <c r="J1483" s="8">
        <v>3.6084403405264096</v>
      </c>
      <c r="K1483" s="8">
        <v>3.726452611996804</v>
      </c>
      <c r="L1483" s="8">
        <v>0.29074374980832896</v>
      </c>
      <c r="M1483" s="8">
        <v>100</v>
      </c>
      <c r="N1483" s="8">
        <v>5.5267739440391068</v>
      </c>
      <c r="O1483" s="58"/>
      <c r="Q1483" s="87"/>
    </row>
    <row r="1484" spans="1:17">
      <c r="A1484" t="s">
        <v>1029</v>
      </c>
      <c r="B1484" s="7" t="s">
        <v>856</v>
      </c>
      <c r="C1484" s="8">
        <v>75.459224295037941</v>
      </c>
      <c r="D1484" s="8">
        <v>0.2579221833115472</v>
      </c>
      <c r="E1484" s="8">
        <v>13.056809048796358</v>
      </c>
      <c r="F1484" s="8">
        <v>1.7469078293651956</v>
      </c>
      <c r="G1484" s="8">
        <v>5.8046289133498706E-2</v>
      </c>
      <c r="H1484" s="8">
        <v>0.27044495650821682</v>
      </c>
      <c r="I1484" s="8">
        <v>1.5401615383421658</v>
      </c>
      <c r="J1484" s="8">
        <v>3.5647928425105695</v>
      </c>
      <c r="K1484" s="8">
        <v>3.8288981715207089</v>
      </c>
      <c r="L1484" s="8">
        <v>0.28003158134561995</v>
      </c>
      <c r="M1484" s="8">
        <v>100</v>
      </c>
      <c r="N1484" s="8">
        <v>5.4203105495041513</v>
      </c>
      <c r="O1484" s="58"/>
      <c r="Q1484" s="87"/>
    </row>
    <row r="1485" spans="1:17">
      <c r="A1485" t="s">
        <v>1029</v>
      </c>
      <c r="B1485" s="7" t="s">
        <v>857</v>
      </c>
      <c r="C1485" s="8">
        <v>75.479514425681657</v>
      </c>
      <c r="D1485" s="8">
        <v>0.31393711686504144</v>
      </c>
      <c r="E1485" s="8">
        <v>12.955385578652015</v>
      </c>
      <c r="F1485" s="8">
        <v>1.5693640387008976</v>
      </c>
      <c r="G1485" s="8">
        <v>6.0859625574277626E-2</v>
      </c>
      <c r="H1485" s="8">
        <v>0.31626595058340307</v>
      </c>
      <c r="I1485" s="8">
        <v>1.5863058032342028</v>
      </c>
      <c r="J1485" s="8">
        <v>3.6798946343548891</v>
      </c>
      <c r="K1485" s="8">
        <v>3.8032205593770443</v>
      </c>
      <c r="L1485" s="8">
        <v>0.30382582479043474</v>
      </c>
      <c r="M1485" s="8">
        <v>100</v>
      </c>
      <c r="N1485" s="8">
        <v>5.145653698535412</v>
      </c>
      <c r="O1485" s="58"/>
      <c r="Q1485" s="87"/>
    </row>
    <row r="1486" spans="1:17">
      <c r="A1486" t="s">
        <v>1029</v>
      </c>
      <c r="B1486" s="7" t="s">
        <v>858</v>
      </c>
      <c r="C1486" s="8">
        <v>75.597152481989113</v>
      </c>
      <c r="D1486" s="8">
        <v>0.26037473245680953</v>
      </c>
      <c r="E1486" s="8">
        <v>13.062622122302283</v>
      </c>
      <c r="F1486" s="8">
        <v>1.7416270802159184</v>
      </c>
      <c r="G1486" s="8">
        <v>3.2595649255730053E-2</v>
      </c>
      <c r="H1486" s="8">
        <v>0.25849820142381197</v>
      </c>
      <c r="I1486" s="8">
        <v>1.5383028904992644</v>
      </c>
      <c r="J1486" s="8">
        <v>3.6369970955413597</v>
      </c>
      <c r="K1486" s="8">
        <v>3.6256726570023505</v>
      </c>
      <c r="L1486" s="8">
        <v>0.31788940878392641</v>
      </c>
      <c r="M1486" s="8">
        <v>100</v>
      </c>
      <c r="N1486" s="8">
        <v>4.9842518643633156</v>
      </c>
      <c r="O1486" s="58"/>
      <c r="Q1486" s="87"/>
    </row>
    <row r="1487" spans="1:17">
      <c r="A1487" t="s">
        <v>1029</v>
      </c>
      <c r="B1487" s="7" t="s">
        <v>859</v>
      </c>
      <c r="C1487" s="8">
        <v>75.598708215625237</v>
      </c>
      <c r="D1487" s="8">
        <v>0.30235883020008314</v>
      </c>
      <c r="E1487" s="8">
        <v>13.115516018203691</v>
      </c>
      <c r="F1487" s="8">
        <v>1.6984255995637152</v>
      </c>
      <c r="G1487" s="8">
        <v>4.3221196232670699E-2</v>
      </c>
      <c r="H1487" s="8">
        <v>0.24698038199036132</v>
      </c>
      <c r="I1487" s="8">
        <v>1.5750953027457433</v>
      </c>
      <c r="J1487" s="8">
        <v>3.6419340290280022</v>
      </c>
      <c r="K1487" s="8">
        <v>3.5727030270020812</v>
      </c>
      <c r="L1487" s="8">
        <v>0.26477522734131886</v>
      </c>
      <c r="M1487" s="8">
        <v>100</v>
      </c>
      <c r="N1487" s="8">
        <v>5.5625397773081033</v>
      </c>
      <c r="O1487" s="58"/>
      <c r="Q1487" s="87"/>
    </row>
    <row r="1488" spans="1:17">
      <c r="A1488" t="s">
        <v>1029</v>
      </c>
      <c r="B1488" s="7" t="s">
        <v>860</v>
      </c>
      <c r="C1488" s="8">
        <v>75.598856380076214</v>
      </c>
      <c r="D1488" s="8">
        <v>0.3077484144775926</v>
      </c>
      <c r="E1488" s="8">
        <v>12.912289739285463</v>
      </c>
      <c r="F1488" s="8">
        <v>1.6783489188660232</v>
      </c>
      <c r="G1488" s="8">
        <v>6.8985087847409768E-2</v>
      </c>
      <c r="H1488" s="8">
        <v>0.29172352272938823</v>
      </c>
      <c r="I1488" s="8">
        <v>1.5763152204599538</v>
      </c>
      <c r="J1488" s="8">
        <v>3.5383927861668996</v>
      </c>
      <c r="K1488" s="8">
        <v>3.829021645548746</v>
      </c>
      <c r="L1488" s="8">
        <v>0.25623002204820361</v>
      </c>
      <c r="M1488" s="8">
        <v>100</v>
      </c>
      <c r="N1488" s="8">
        <v>6.0898492391606283</v>
      </c>
      <c r="O1488" s="58"/>
      <c r="Q1488" s="87"/>
    </row>
    <row r="1489" spans="1:17">
      <c r="A1489" t="s">
        <v>1029</v>
      </c>
      <c r="B1489" s="7" t="s">
        <v>861</v>
      </c>
      <c r="C1489" s="8">
        <v>75.67212794993074</v>
      </c>
      <c r="D1489" s="8">
        <v>0.30818500538010851</v>
      </c>
      <c r="E1489" s="8">
        <v>13.115830273507328</v>
      </c>
      <c r="F1489" s="8">
        <v>1.6764637321108951</v>
      </c>
      <c r="G1489" s="8">
        <v>1.6573633687398878E-2</v>
      </c>
      <c r="H1489" s="8">
        <v>0.24610989507250516</v>
      </c>
      <c r="I1489" s="8">
        <v>1.5482214941860477</v>
      </c>
      <c r="J1489" s="8">
        <v>3.5109337213010106</v>
      </c>
      <c r="K1489" s="8">
        <v>3.6956954761740359</v>
      </c>
      <c r="L1489" s="8">
        <v>0.27101531282678643</v>
      </c>
      <c r="M1489" s="8">
        <v>100</v>
      </c>
      <c r="N1489" s="8">
        <v>6.5986355679526127</v>
      </c>
      <c r="O1489" s="58"/>
      <c r="Q1489" s="87"/>
    </row>
    <row r="1490" spans="1:17">
      <c r="A1490" t="s">
        <v>1029</v>
      </c>
      <c r="B1490" s="7" t="s">
        <v>862</v>
      </c>
      <c r="C1490" s="8">
        <v>75.693420518609344</v>
      </c>
      <c r="D1490" s="8">
        <v>0.25816598255423462</v>
      </c>
      <c r="E1490" s="8">
        <v>13.075034018998535</v>
      </c>
      <c r="F1490" s="8">
        <v>1.813578738828453</v>
      </c>
      <c r="G1490" s="8">
        <v>4.0761016722661608E-2</v>
      </c>
      <c r="H1490" s="8">
        <v>0.23166692216445606</v>
      </c>
      <c r="I1490" s="8">
        <v>1.5093465622052491</v>
      </c>
      <c r="J1490" s="8">
        <v>3.3938112264983213</v>
      </c>
      <c r="K1490" s="8">
        <v>3.7703886815778471</v>
      </c>
      <c r="L1490" s="8">
        <v>0.27607202915169299</v>
      </c>
      <c r="M1490" s="8">
        <v>100</v>
      </c>
      <c r="N1490" s="8">
        <v>6.8080164475357776</v>
      </c>
      <c r="O1490" s="58"/>
      <c r="Q1490" s="87"/>
    </row>
    <row r="1491" spans="1:17">
      <c r="A1491" t="s">
        <v>1029</v>
      </c>
      <c r="B1491" s="4" t="s">
        <v>863</v>
      </c>
      <c r="C1491" s="5">
        <v>77.009148627376092</v>
      </c>
      <c r="D1491" s="5">
        <v>0.35229177157422814</v>
      </c>
      <c r="E1491" s="5">
        <v>13.028101216921451</v>
      </c>
      <c r="F1491" s="5">
        <v>1.7432616188949603</v>
      </c>
      <c r="G1491" s="5">
        <v>4.6219293248342432E-2</v>
      </c>
      <c r="H1491" s="5">
        <v>0.27573316075419718</v>
      </c>
      <c r="I1491" s="5">
        <v>1.5751356448288203</v>
      </c>
      <c r="J1491" s="5">
        <v>2.1124146832215214</v>
      </c>
      <c r="K1491" s="5">
        <v>3.6612019116386412</v>
      </c>
      <c r="L1491" s="5">
        <v>0.25379802469687129</v>
      </c>
      <c r="M1491" s="5">
        <v>100</v>
      </c>
      <c r="N1491" s="5">
        <v>5.5351197920668795</v>
      </c>
      <c r="Q1491" s="87"/>
    </row>
    <row r="1492" spans="1:17">
      <c r="A1492" t="s">
        <v>1029</v>
      </c>
      <c r="B1492" s="4" t="s">
        <v>864</v>
      </c>
      <c r="C1492" s="5">
        <v>77.088040221535891</v>
      </c>
      <c r="D1492" s="5">
        <v>0.22757768503248779</v>
      </c>
      <c r="E1492" s="5">
        <v>12.720274112129109</v>
      </c>
      <c r="F1492" s="5">
        <v>1.3763251641716914</v>
      </c>
      <c r="G1492" s="5">
        <v>3.4336799608303083E-2</v>
      </c>
      <c r="H1492" s="5">
        <v>0.37137370630011407</v>
      </c>
      <c r="I1492" s="5">
        <v>1.67619542597194</v>
      </c>
      <c r="J1492" s="5">
        <v>3.6738349717132044</v>
      </c>
      <c r="K1492" s="5">
        <v>2.6637562754236082</v>
      </c>
      <c r="L1492" s="5">
        <v>0.21732532951975006</v>
      </c>
      <c r="M1492" s="5">
        <v>100</v>
      </c>
      <c r="N1492" s="5">
        <v>5.7192272742513097</v>
      </c>
      <c r="Q1492" s="87"/>
    </row>
    <row r="1493" spans="1:17">
      <c r="A1493" t="s">
        <v>1029</v>
      </c>
      <c r="B1493" s="4" t="s">
        <v>865</v>
      </c>
      <c r="C1493" s="5">
        <v>77.091319729495581</v>
      </c>
      <c r="D1493" s="5">
        <v>0.15689649736346159</v>
      </c>
      <c r="E1493" s="5">
        <v>13.096037897061608</v>
      </c>
      <c r="F1493" s="5">
        <v>1.1908048079893108</v>
      </c>
      <c r="G1493" s="5">
        <v>1.8673921751323867E-2</v>
      </c>
      <c r="H1493" s="5">
        <v>0.31558618588847415</v>
      </c>
      <c r="I1493" s="5">
        <v>1.7741550681857343</v>
      </c>
      <c r="J1493" s="5">
        <v>3.5757159273996058</v>
      </c>
      <c r="K1493" s="5">
        <v>2.5844146779503374</v>
      </c>
      <c r="L1493" s="5">
        <v>0.25362723536623927</v>
      </c>
      <c r="M1493" s="5">
        <v>100</v>
      </c>
      <c r="N1493" s="5">
        <v>9.4351993908240388</v>
      </c>
      <c r="Q1493" s="87"/>
    </row>
    <row r="1494" spans="1:17">
      <c r="A1494" t="s">
        <v>1029</v>
      </c>
      <c r="B1494" s="4" t="s">
        <v>866</v>
      </c>
      <c r="C1494" s="5">
        <v>77.367512304175449</v>
      </c>
      <c r="D1494" s="5">
        <v>5.4022701518087628E-2</v>
      </c>
      <c r="E1494" s="5">
        <v>12.848952637365471</v>
      </c>
      <c r="F1494" s="5">
        <v>0.8194598303441688</v>
      </c>
      <c r="G1494" s="5">
        <v>0.15589572174148708</v>
      </c>
      <c r="H1494" s="5">
        <v>9.854975658703409E-2</v>
      </c>
      <c r="I1494" s="5">
        <v>0.9336882472348228</v>
      </c>
      <c r="J1494" s="5">
        <v>4.1231113209757853</v>
      </c>
      <c r="K1494" s="5">
        <v>3.5068936197016924</v>
      </c>
      <c r="L1494" s="5">
        <v>0.11877425032286729</v>
      </c>
      <c r="M1494" s="5">
        <v>100</v>
      </c>
      <c r="N1494" s="5">
        <v>5.9358407261695021</v>
      </c>
      <c r="Q1494" s="87"/>
    </row>
    <row r="1495" spans="1:17">
      <c r="A1495" t="s">
        <v>1029</v>
      </c>
      <c r="B1495" s="4" t="s">
        <v>867</v>
      </c>
      <c r="C1495" s="5">
        <v>77.52547656618583</v>
      </c>
      <c r="D1495" s="5">
        <v>0.32130162158441011</v>
      </c>
      <c r="E1495" s="5">
        <v>13.012721117448661</v>
      </c>
      <c r="F1495" s="5">
        <v>1.818256008776107</v>
      </c>
      <c r="G1495" s="5">
        <v>3.3567953204111253E-2</v>
      </c>
      <c r="H1495" s="5">
        <v>0.22108731493075282</v>
      </c>
      <c r="I1495" s="5">
        <v>1.5658654646160051</v>
      </c>
      <c r="J1495" s="5">
        <v>1.4847534710866308</v>
      </c>
      <c r="K1495" s="5">
        <v>3.7776159101547893</v>
      </c>
      <c r="L1495" s="5">
        <v>0.30917652120303285</v>
      </c>
      <c r="M1495" s="5">
        <v>100</v>
      </c>
      <c r="N1495" s="5">
        <v>7.6708674742667426</v>
      </c>
      <c r="Q1495" s="87"/>
    </row>
    <row r="1496" spans="1:17">
      <c r="A1496" t="s">
        <v>1029</v>
      </c>
      <c r="B1496" s="4" t="s">
        <v>868</v>
      </c>
      <c r="C1496" s="5">
        <v>78.533790006580901</v>
      </c>
      <c r="D1496" s="5">
        <v>0.15629239159803193</v>
      </c>
      <c r="E1496" s="5">
        <v>12.39241993865021</v>
      </c>
      <c r="F1496" s="5">
        <v>1.043922907741905</v>
      </c>
      <c r="G1496" s="5">
        <v>5.4540579643144349E-2</v>
      </c>
      <c r="H1496" s="5">
        <v>0.16137466016712876</v>
      </c>
      <c r="I1496" s="5">
        <v>1.0846616930923698</v>
      </c>
      <c r="J1496" s="5">
        <v>4.0029934140901622</v>
      </c>
      <c r="K1496" s="5">
        <v>2.4378761772126651</v>
      </c>
      <c r="L1496" s="5">
        <v>0.17059305887908902</v>
      </c>
      <c r="M1496" s="5">
        <v>100</v>
      </c>
      <c r="N1496" s="5">
        <v>6.9903540961423971</v>
      </c>
      <c r="Q1496" s="87"/>
    </row>
    <row r="1497" spans="1:17">
      <c r="A1497" t="s">
        <v>1029</v>
      </c>
      <c r="B1497" s="4" t="s">
        <v>869</v>
      </c>
      <c r="C1497" s="5">
        <v>79.074838198483405</v>
      </c>
      <c r="D1497" s="5">
        <v>0.21027185400932241</v>
      </c>
      <c r="E1497" s="5">
        <v>12.757300697900437</v>
      </c>
      <c r="F1497" s="5">
        <v>1.3618376775030114</v>
      </c>
      <c r="G1497" s="5">
        <v>8.8058053644207948E-2</v>
      </c>
      <c r="H1497" s="5">
        <v>0.31834990329676971</v>
      </c>
      <c r="I1497" s="5">
        <v>1.7654025517696978</v>
      </c>
      <c r="J1497" s="5">
        <v>1.5547603757460036</v>
      </c>
      <c r="K1497" s="5">
        <v>2.7270556199046503</v>
      </c>
      <c r="L1497" s="5">
        <v>0.18342350796735923</v>
      </c>
      <c r="M1497" s="5">
        <v>100</v>
      </c>
      <c r="N1497" s="5">
        <v>7.1078718926688964</v>
      </c>
      <c r="O1497" s="54">
        <f>COUNT(M1473:M1497)</f>
        <v>25</v>
      </c>
      <c r="Q1497" s="87"/>
    </row>
    <row r="1498" spans="1:17">
      <c r="B1498" s="4"/>
      <c r="C1498" s="5"/>
      <c r="D1498" s="5"/>
      <c r="E1498" s="5"/>
      <c r="F1498" s="5"/>
      <c r="G1498" s="5"/>
      <c r="H1498" s="5"/>
      <c r="I1498" s="5"/>
      <c r="J1498" s="5"/>
      <c r="K1498" s="5"/>
      <c r="L1498" s="5"/>
      <c r="M1498" s="5"/>
      <c r="N1498" s="5"/>
      <c r="Q1498" s="87"/>
    </row>
    <row r="1499" spans="1:17">
      <c r="B1499" s="4"/>
      <c r="C1499" s="5"/>
      <c r="D1499" s="5"/>
      <c r="E1499" s="5"/>
      <c r="F1499" s="5"/>
      <c r="G1499" s="5"/>
      <c r="H1499" s="5"/>
      <c r="I1499" s="5"/>
      <c r="J1499" s="5"/>
      <c r="K1499" s="5"/>
      <c r="L1499" s="5"/>
      <c r="M1499" s="5"/>
      <c r="N1499" s="5"/>
      <c r="Q1499" s="87"/>
    </row>
    <row r="1500" spans="1:17">
      <c r="A1500" t="s">
        <v>1029</v>
      </c>
      <c r="B1500" s="4" t="s">
        <v>870</v>
      </c>
      <c r="C1500" s="5">
        <v>60.061728785105458</v>
      </c>
      <c r="D1500" s="5">
        <v>1.386296125141296</v>
      </c>
      <c r="E1500" s="5">
        <v>15.93160869129181</v>
      </c>
      <c r="F1500" s="5">
        <v>7.9400111087935112</v>
      </c>
      <c r="G1500" s="5">
        <v>0.21890650296968289</v>
      </c>
      <c r="H1500" s="5">
        <v>2.4737711021617974</v>
      </c>
      <c r="I1500" s="5">
        <v>5.7488433908352699</v>
      </c>
      <c r="J1500" s="5">
        <v>4.5175216361688548</v>
      </c>
      <c r="K1500" s="5">
        <v>1.6289276136823345</v>
      </c>
      <c r="L1500" s="5">
        <v>0.11932339509609087</v>
      </c>
      <c r="M1500" s="5">
        <v>100</v>
      </c>
      <c r="N1500" s="5">
        <v>3.9325021654907601</v>
      </c>
      <c r="P1500" s="76" t="s">
        <v>2631</v>
      </c>
      <c r="Q1500" s="87"/>
    </row>
    <row r="1501" spans="1:17">
      <c r="A1501" t="s">
        <v>1029</v>
      </c>
      <c r="B1501" s="4" t="s">
        <v>872</v>
      </c>
      <c r="C1501" s="5">
        <v>63.498966939865255</v>
      </c>
      <c r="D1501" s="5">
        <v>0.99377748600120097</v>
      </c>
      <c r="E1501" s="5">
        <v>15.849618317833519</v>
      </c>
      <c r="F1501" s="5">
        <v>6.7240736888179207</v>
      </c>
      <c r="G1501" s="5">
        <v>0.19960840140653785</v>
      </c>
      <c r="H1501" s="5">
        <v>1.723036497073557</v>
      </c>
      <c r="I1501" s="5">
        <v>4.2750423947527461</v>
      </c>
      <c r="J1501" s="5">
        <v>4.496146511431518</v>
      </c>
      <c r="K1501" s="5">
        <v>2.1161312140305388</v>
      </c>
      <c r="L1501" s="5">
        <v>0.15956709892614573</v>
      </c>
      <c r="M1501" s="5">
        <v>100</v>
      </c>
      <c r="N1501" s="5">
        <v>3.529611658072767</v>
      </c>
      <c r="P1501" s="77"/>
      <c r="Q1501" s="87"/>
    </row>
    <row r="1502" spans="1:17">
      <c r="A1502" t="s">
        <v>1029</v>
      </c>
      <c r="B1502" s="4" t="s">
        <v>874</v>
      </c>
      <c r="C1502" s="5">
        <v>65.576758421658695</v>
      </c>
      <c r="D1502" s="5">
        <v>0.91867908783963503</v>
      </c>
      <c r="E1502" s="5">
        <v>15.665745287393623</v>
      </c>
      <c r="F1502" s="5">
        <v>5.7159854031369468</v>
      </c>
      <c r="G1502" s="5">
        <v>0.18249622214012226</v>
      </c>
      <c r="H1502" s="5">
        <v>1.2270966025368502</v>
      </c>
      <c r="I1502" s="5">
        <v>3.492336373436959</v>
      </c>
      <c r="J1502" s="5">
        <v>4.6265816205267907</v>
      </c>
      <c r="K1502" s="5">
        <v>2.4656221720470701</v>
      </c>
      <c r="L1502" s="5">
        <v>0.16621997412458128</v>
      </c>
      <c r="M1502" s="5">
        <v>100</v>
      </c>
      <c r="N1502" s="5">
        <v>2.7908644246956698</v>
      </c>
      <c r="Q1502" s="87"/>
    </row>
    <row r="1503" spans="1:17">
      <c r="A1503" t="s">
        <v>1029</v>
      </c>
      <c r="B1503" s="4" t="s">
        <v>875</v>
      </c>
      <c r="C1503" s="5">
        <v>66.090354373906905</v>
      </c>
      <c r="D1503" s="5">
        <v>0.7354760008162643</v>
      </c>
      <c r="E1503" s="5">
        <v>15.744122573208209</v>
      </c>
      <c r="F1503" s="5">
        <v>5.3809334005685097</v>
      </c>
      <c r="G1503" s="5">
        <v>0.1461511822004192</v>
      </c>
      <c r="H1503" s="5">
        <v>1.0905826439227488</v>
      </c>
      <c r="I1503" s="5">
        <v>3.1523397901925612</v>
      </c>
      <c r="J1503" s="5">
        <v>5.1492603107189137</v>
      </c>
      <c r="K1503" s="5">
        <v>2.3617505899999132</v>
      </c>
      <c r="L1503" s="5">
        <v>0.19243721405091974</v>
      </c>
      <c r="M1503" s="5">
        <v>100</v>
      </c>
      <c r="N1503" s="5">
        <v>3.2645525876598072</v>
      </c>
      <c r="Q1503" s="87"/>
    </row>
    <row r="1504" spans="1:17">
      <c r="A1504" t="s">
        <v>1029</v>
      </c>
      <c r="B1504" s="4" t="s">
        <v>876</v>
      </c>
      <c r="C1504" s="5">
        <v>67.353225391154879</v>
      </c>
      <c r="D1504" s="5">
        <v>0.61095534238841565</v>
      </c>
      <c r="E1504" s="5">
        <v>15.586524323959521</v>
      </c>
      <c r="F1504" s="5">
        <v>4.9486262069795055</v>
      </c>
      <c r="G1504" s="5">
        <v>0.21501189070328117</v>
      </c>
      <c r="H1504" s="5">
        <v>0.69713005225887303</v>
      </c>
      <c r="I1504" s="5">
        <v>2.4506071528584275</v>
      </c>
      <c r="J1504" s="5">
        <v>5.6971739150960854</v>
      </c>
      <c r="K1504" s="5">
        <v>2.2919632025548546</v>
      </c>
      <c r="L1504" s="5">
        <v>0.19221544927931883</v>
      </c>
      <c r="M1504" s="5">
        <v>100</v>
      </c>
      <c r="N1504" s="5">
        <v>2.9146716875903138</v>
      </c>
      <c r="Q1504" s="87"/>
    </row>
    <row r="1505" spans="1:17">
      <c r="A1505" t="s">
        <v>1029</v>
      </c>
      <c r="B1505" s="4" t="s">
        <v>877</v>
      </c>
      <c r="C1505" s="5">
        <v>69.059961195370434</v>
      </c>
      <c r="D1505" s="5">
        <v>0.54178863728449222</v>
      </c>
      <c r="E1505" s="5">
        <v>15.198885925020708</v>
      </c>
      <c r="F1505" s="5">
        <v>4.2547447180605884</v>
      </c>
      <c r="G1505" s="5">
        <v>0.21347862752491825</v>
      </c>
      <c r="H1505" s="5">
        <v>0.49864807680637541</v>
      </c>
      <c r="I1505" s="5">
        <v>1.9533047116608984</v>
      </c>
      <c r="J1505" s="5">
        <v>5.706237327921281</v>
      </c>
      <c r="K1505" s="5">
        <v>2.4332760949466552</v>
      </c>
      <c r="L1505" s="5">
        <v>0.18035148121317165</v>
      </c>
      <c r="M1505" s="5">
        <v>100</v>
      </c>
      <c r="N1505" s="5">
        <v>2.7504521614150121</v>
      </c>
      <c r="Q1505" s="87"/>
    </row>
    <row r="1506" spans="1:17">
      <c r="A1506" t="s">
        <v>1029</v>
      </c>
      <c r="B1506" s="4" t="s">
        <v>878</v>
      </c>
      <c r="C1506" s="5">
        <v>69.145885946661707</v>
      </c>
      <c r="D1506" s="5">
        <v>0.54772268207498753</v>
      </c>
      <c r="E1506" s="5">
        <v>14.543760230470394</v>
      </c>
      <c r="F1506" s="5">
        <v>4.9423123842736532</v>
      </c>
      <c r="G1506" s="5">
        <v>0.19891966474101039</v>
      </c>
      <c r="H1506" s="5">
        <v>0.43841851267154852</v>
      </c>
      <c r="I1506" s="5">
        <v>2.2667618443047948</v>
      </c>
      <c r="J1506" s="5">
        <v>5.1900119284897084</v>
      </c>
      <c r="K1506" s="5">
        <v>2.573276127295915</v>
      </c>
      <c r="L1506" s="5">
        <v>0.19752112831557628</v>
      </c>
      <c r="M1506" s="5">
        <v>100</v>
      </c>
      <c r="N1506" s="5">
        <v>2.8984890702068924</v>
      </c>
      <c r="Q1506" s="87"/>
    </row>
    <row r="1507" spans="1:17">
      <c r="A1507" t="s">
        <v>1029</v>
      </c>
      <c r="B1507" s="4" t="s">
        <v>879</v>
      </c>
      <c r="C1507" s="5">
        <v>69.149789589304007</v>
      </c>
      <c r="D1507" s="5">
        <v>0.51802235672974084</v>
      </c>
      <c r="E1507" s="5">
        <v>15.198035344953187</v>
      </c>
      <c r="F1507" s="5">
        <v>4.2419160122265493</v>
      </c>
      <c r="G1507" s="5">
        <v>0.20128391914266791</v>
      </c>
      <c r="H1507" s="5">
        <v>0.52500387995962394</v>
      </c>
      <c r="I1507" s="5">
        <v>2.0732582226611189</v>
      </c>
      <c r="J1507" s="5">
        <v>5.5463420624294146</v>
      </c>
      <c r="K1507" s="5">
        <v>2.4220427060734524</v>
      </c>
      <c r="L1507" s="5">
        <v>0.16046982183636835</v>
      </c>
      <c r="M1507" s="5">
        <v>100</v>
      </c>
      <c r="N1507" s="5">
        <v>4.0037570696126039</v>
      </c>
      <c r="Q1507" s="87"/>
    </row>
    <row r="1508" spans="1:17">
      <c r="A1508" t="s">
        <v>1029</v>
      </c>
      <c r="B1508" s="4" t="s">
        <v>880</v>
      </c>
      <c r="C1508" s="5">
        <v>69.159663125994172</v>
      </c>
      <c r="D1508" s="5">
        <v>0.63085743374718384</v>
      </c>
      <c r="E1508" s="5">
        <v>14.983293638149833</v>
      </c>
      <c r="F1508" s="5">
        <v>4.1907647823209464</v>
      </c>
      <c r="G1508" s="5">
        <v>0.14684600940579046</v>
      </c>
      <c r="H1508" s="5">
        <v>0.47629897183579906</v>
      </c>
      <c r="I1508" s="5">
        <v>2.1286597340258879</v>
      </c>
      <c r="J1508" s="5">
        <v>5.6129480847560265</v>
      </c>
      <c r="K1508" s="5">
        <v>2.498531429780853</v>
      </c>
      <c r="L1508" s="5">
        <v>0.22233418212613681</v>
      </c>
      <c r="M1508" s="5">
        <v>100</v>
      </c>
      <c r="N1508" s="5">
        <v>3.6882237574628221</v>
      </c>
      <c r="Q1508" s="87"/>
    </row>
    <row r="1509" spans="1:17">
      <c r="A1509" t="s">
        <v>1029</v>
      </c>
      <c r="B1509" s="4" t="s">
        <v>881</v>
      </c>
      <c r="C1509" s="5">
        <v>69.618463536774598</v>
      </c>
      <c r="D1509" s="5">
        <v>0.59938847144172891</v>
      </c>
      <c r="E1509" s="5">
        <v>15.360077442103115</v>
      </c>
      <c r="F1509" s="5">
        <v>4.2105397960046931</v>
      </c>
      <c r="G1509" s="5">
        <v>0.18388017762286035</v>
      </c>
      <c r="H1509" s="5">
        <v>0.5178384100116572</v>
      </c>
      <c r="I1509" s="5">
        <v>1.9928948264324982</v>
      </c>
      <c r="J1509" s="5">
        <v>5.0147335687426162</v>
      </c>
      <c r="K1509" s="5">
        <v>2.4001011251680429</v>
      </c>
      <c r="L1509" s="5">
        <v>0.13181430559252455</v>
      </c>
      <c r="M1509" s="5">
        <v>100</v>
      </c>
      <c r="N1509" s="5">
        <v>6.2514501407742955</v>
      </c>
      <c r="Q1509" s="87"/>
    </row>
    <row r="1510" spans="1:17">
      <c r="A1510" t="s">
        <v>1029</v>
      </c>
      <c r="B1510" s="4" t="s">
        <v>882</v>
      </c>
      <c r="C1510" s="5">
        <v>69.796536369907869</v>
      </c>
      <c r="D1510" s="5">
        <v>0.534033443379479</v>
      </c>
      <c r="E1510" s="5">
        <v>15.144076461723129</v>
      </c>
      <c r="F1510" s="5">
        <v>4.2080322826203442</v>
      </c>
      <c r="G1510" s="5">
        <v>0.1883411517072556</v>
      </c>
      <c r="H1510" s="5">
        <v>0.54378043827441547</v>
      </c>
      <c r="I1510" s="5">
        <v>1.8265443593910489</v>
      </c>
      <c r="J1510" s="5">
        <v>5.0804533197739881</v>
      </c>
      <c r="K1510" s="5">
        <v>2.5588635735780061</v>
      </c>
      <c r="L1510" s="5">
        <v>0.15417541409927499</v>
      </c>
      <c r="M1510" s="5">
        <v>100</v>
      </c>
      <c r="N1510" s="5">
        <v>5.3759635722061461</v>
      </c>
      <c r="Q1510" s="87"/>
    </row>
    <row r="1511" spans="1:17">
      <c r="A1511" t="s">
        <v>1029</v>
      </c>
      <c r="B1511" s="4" t="s">
        <v>883</v>
      </c>
      <c r="C1511" s="5">
        <v>70.19330347896215</v>
      </c>
      <c r="D1511" s="5">
        <v>0.4757268349375724</v>
      </c>
      <c r="E1511" s="5">
        <v>15.017047999945731</v>
      </c>
      <c r="F1511" s="5">
        <v>3.7913120576291601</v>
      </c>
      <c r="G1511" s="5">
        <v>9.1890846605193227E-2</v>
      </c>
      <c r="H1511" s="5">
        <v>0.36988245172148426</v>
      </c>
      <c r="I1511" s="5">
        <v>1.7694404766362672</v>
      </c>
      <c r="J1511" s="5">
        <v>5.2351206415163665</v>
      </c>
      <c r="K1511" s="5">
        <v>2.8927800503781862</v>
      </c>
      <c r="L1511" s="5">
        <v>0.21111957978446533</v>
      </c>
      <c r="M1511" s="5">
        <v>100</v>
      </c>
      <c r="N1511" s="5">
        <v>5.4791601026654178</v>
      </c>
      <c r="Q1511" s="87"/>
    </row>
    <row r="1512" spans="1:17">
      <c r="A1512" t="s">
        <v>1029</v>
      </c>
      <c r="B1512" s="4" t="s">
        <v>884</v>
      </c>
      <c r="C1512" s="5">
        <v>70.837747932067259</v>
      </c>
      <c r="D1512" s="5">
        <v>0.46025507728230819</v>
      </c>
      <c r="E1512" s="5">
        <v>14.754983637090598</v>
      </c>
      <c r="F1512" s="5">
        <v>3.6990646543625454</v>
      </c>
      <c r="G1512" s="5">
        <v>0.23106965581718247</v>
      </c>
      <c r="H1512" s="5">
        <v>0.43580681756307049</v>
      </c>
      <c r="I1512" s="5">
        <v>1.6297670141387604</v>
      </c>
      <c r="J1512" s="5">
        <v>5.0910693653862413</v>
      </c>
      <c r="K1512" s="5">
        <v>2.6845022828456595</v>
      </c>
      <c r="L1512" s="5">
        <v>0.22701940263039677</v>
      </c>
      <c r="M1512" s="5">
        <v>100</v>
      </c>
      <c r="N1512" s="5">
        <v>5.9564964376248497</v>
      </c>
      <c r="Q1512" s="87"/>
    </row>
    <row r="1513" spans="1:17">
      <c r="A1513" t="s">
        <v>1029</v>
      </c>
      <c r="B1513" s="4" t="s">
        <v>885</v>
      </c>
      <c r="C1513" s="5">
        <v>71.09329896450258</v>
      </c>
      <c r="D1513" s="5">
        <v>0.41715276622449093</v>
      </c>
      <c r="E1513" s="5">
        <v>15.060505899842234</v>
      </c>
      <c r="F1513" s="5">
        <v>2.6933032413787488</v>
      </c>
      <c r="G1513" s="5">
        <v>0.1505965897933354</v>
      </c>
      <c r="H1513" s="5">
        <v>0.50551856117667038</v>
      </c>
      <c r="I1513" s="5">
        <v>2.4658358792448749</v>
      </c>
      <c r="J1513" s="5">
        <v>4.4138698110099845</v>
      </c>
      <c r="K1513" s="5">
        <v>3.0035594159628589</v>
      </c>
      <c r="L1513" s="5">
        <v>0.25362998684864024</v>
      </c>
      <c r="M1513" s="5">
        <v>100</v>
      </c>
      <c r="N1513" s="5">
        <v>5.8810028869108777</v>
      </c>
      <c r="Q1513" s="87"/>
    </row>
    <row r="1514" spans="1:17">
      <c r="A1514" t="s">
        <v>1029</v>
      </c>
      <c r="B1514" s="4" t="s">
        <v>886</v>
      </c>
      <c r="C1514" s="5">
        <v>71.757217721816872</v>
      </c>
      <c r="D1514" s="5">
        <v>0.40797787110598266</v>
      </c>
      <c r="E1514" s="5">
        <v>14.539938223285937</v>
      </c>
      <c r="F1514" s="5">
        <v>3.8702412954234306</v>
      </c>
      <c r="G1514" s="5">
        <v>0.13313981745527254</v>
      </c>
      <c r="H1514" s="5">
        <v>0.18584148904270184</v>
      </c>
      <c r="I1514" s="5">
        <v>1.4920395757828906</v>
      </c>
      <c r="J1514" s="5">
        <v>4.9494769699433201</v>
      </c>
      <c r="K1514" s="5">
        <v>2.4997090696755908</v>
      </c>
      <c r="L1514" s="5">
        <v>0.21227205831076779</v>
      </c>
      <c r="M1514" s="5">
        <v>100</v>
      </c>
      <c r="N1514" s="5">
        <v>7.1907995956872952</v>
      </c>
      <c r="Q1514" s="87"/>
    </row>
    <row r="1515" spans="1:17">
      <c r="A1515" t="s">
        <v>1029</v>
      </c>
      <c r="B1515" s="4" t="s">
        <v>887</v>
      </c>
      <c r="C1515" s="5">
        <v>71.847178899939095</v>
      </c>
      <c r="D1515" s="5">
        <v>0.31705414224995798</v>
      </c>
      <c r="E1515" s="5">
        <v>14.476071727041711</v>
      </c>
      <c r="F1515" s="5">
        <v>3.8380243997422894</v>
      </c>
      <c r="G1515" s="5">
        <v>0.18752134904229795</v>
      </c>
      <c r="H1515" s="5">
        <v>0.18545460253909385</v>
      </c>
      <c r="I1515" s="5">
        <v>1.3904200264503397</v>
      </c>
      <c r="J1515" s="5">
        <v>4.9636289334531316</v>
      </c>
      <c r="K1515" s="5">
        <v>2.6182197359380384</v>
      </c>
      <c r="L1515" s="5">
        <v>0.2278294324226833</v>
      </c>
      <c r="M1515" s="5">
        <v>100</v>
      </c>
      <c r="N1515" s="5">
        <v>8.0680675131477102</v>
      </c>
      <c r="Q1515" s="87"/>
    </row>
    <row r="1516" spans="1:17">
      <c r="A1516" t="s">
        <v>1029</v>
      </c>
      <c r="B1516" s="4" t="s">
        <v>888</v>
      </c>
      <c r="C1516" s="5">
        <v>74.896877883358698</v>
      </c>
      <c r="D1516" s="5">
        <v>0.28150947833828333</v>
      </c>
      <c r="E1516" s="5">
        <v>13.161482953275316</v>
      </c>
      <c r="F1516" s="5">
        <v>1.9249848011297859</v>
      </c>
      <c r="G1516" s="5">
        <v>7.772390634304259E-2</v>
      </c>
      <c r="H1516" s="5">
        <v>0.20143705847407023</v>
      </c>
      <c r="I1516" s="5">
        <v>0.99590881763782291</v>
      </c>
      <c r="J1516" s="5">
        <v>3.9711856007731514</v>
      </c>
      <c r="K1516" s="5">
        <v>4.3162748185787843</v>
      </c>
      <c r="L1516" s="5">
        <v>0.22282424489832847</v>
      </c>
      <c r="M1516" s="5">
        <v>100</v>
      </c>
      <c r="N1516" s="5">
        <v>5.8127628365748052</v>
      </c>
      <c r="Q1516" s="87"/>
    </row>
    <row r="1517" spans="1:17">
      <c r="A1517" t="s">
        <v>1029</v>
      </c>
      <c r="B1517" s="4" t="s">
        <v>889</v>
      </c>
      <c r="C1517" s="5">
        <v>75.121449504745968</v>
      </c>
      <c r="D1517" s="5">
        <v>0.28669653067093742</v>
      </c>
      <c r="E1517" s="5">
        <v>13.515658153158691</v>
      </c>
      <c r="F1517" s="5">
        <v>1.8875903930563172</v>
      </c>
      <c r="G1517" s="5">
        <v>9.657623559055839E-2</v>
      </c>
      <c r="H1517" s="5">
        <v>0.40735261996634359</v>
      </c>
      <c r="I1517" s="5">
        <v>2.020429087410351</v>
      </c>
      <c r="J1517" s="5">
        <v>3.8640957304678323</v>
      </c>
      <c r="K1517" s="5">
        <v>2.5788081739571478</v>
      </c>
      <c r="L1517" s="5">
        <v>0.28595671774987907</v>
      </c>
      <c r="M1517" s="5">
        <v>100</v>
      </c>
      <c r="N1517" s="5">
        <v>5.3814849572232504</v>
      </c>
      <c r="Q1517" s="87"/>
    </row>
    <row r="1518" spans="1:17">
      <c r="A1518" t="s">
        <v>1029</v>
      </c>
      <c r="B1518" s="7" t="s">
        <v>890</v>
      </c>
      <c r="C1518" s="8">
        <v>75.332311738125526</v>
      </c>
      <c r="D1518" s="8">
        <v>0.30651478839194479</v>
      </c>
      <c r="E1518" s="8">
        <v>13.211838048145792</v>
      </c>
      <c r="F1518" s="8">
        <v>1.6358846126022206</v>
      </c>
      <c r="G1518" s="8">
        <v>6.5478787900915783E-2</v>
      </c>
      <c r="H1518" s="8">
        <v>0.31045391130884947</v>
      </c>
      <c r="I1518" s="8">
        <v>1.4397541899161319</v>
      </c>
      <c r="J1518" s="8">
        <v>3.7513344153648847</v>
      </c>
      <c r="K1518" s="8">
        <v>3.7186971781898852</v>
      </c>
      <c r="L1518" s="8">
        <v>0.2939839101421729</v>
      </c>
      <c r="M1518" s="8">
        <v>100</v>
      </c>
      <c r="N1518" s="8">
        <v>5.5373473107083555</v>
      </c>
      <c r="O1518" s="58"/>
      <c r="Q1518" s="87"/>
    </row>
    <row r="1519" spans="1:17">
      <c r="A1519" t="s">
        <v>1029</v>
      </c>
      <c r="B1519" s="4" t="s">
        <v>891</v>
      </c>
      <c r="C1519" s="5">
        <v>75.348983313977357</v>
      </c>
      <c r="D1519" s="5">
        <v>0.26918832539631288</v>
      </c>
      <c r="E1519" s="5">
        <v>12.775014754499942</v>
      </c>
      <c r="F1519" s="5">
        <v>1.7071489847013492</v>
      </c>
      <c r="G1519" s="5">
        <v>5.4706173970074774E-2</v>
      </c>
      <c r="H1519" s="5">
        <v>0.19165986645333316</v>
      </c>
      <c r="I1519" s="5">
        <v>1.0724896359963041</v>
      </c>
      <c r="J1519" s="5">
        <v>4.0068149697729831</v>
      </c>
      <c r="K1519" s="5">
        <v>4.3722344588898414</v>
      </c>
      <c r="L1519" s="5">
        <v>0.26058106363510303</v>
      </c>
      <c r="M1519" s="5">
        <v>100</v>
      </c>
      <c r="N1519" s="5">
        <v>4.91749609750876</v>
      </c>
      <c r="Q1519" s="87"/>
    </row>
    <row r="1520" spans="1:17">
      <c r="A1520" t="s">
        <v>1029</v>
      </c>
      <c r="B1520" s="7" t="s">
        <v>892</v>
      </c>
      <c r="C1520" s="8">
        <v>75.375130152028845</v>
      </c>
      <c r="D1520" s="8">
        <v>0.30091837989209058</v>
      </c>
      <c r="E1520" s="8">
        <v>13.236529940329278</v>
      </c>
      <c r="F1520" s="8">
        <v>1.7180152086153175</v>
      </c>
      <c r="G1520" s="8">
        <v>5.3679356658955894E-2</v>
      </c>
      <c r="H1520" s="8">
        <v>0.29010083065371428</v>
      </c>
      <c r="I1520" s="8">
        <v>1.4590432071388333</v>
      </c>
      <c r="J1520" s="8">
        <v>3.6878741650415097</v>
      </c>
      <c r="K1520" s="8">
        <v>3.6662666461176303</v>
      </c>
      <c r="L1520" s="8">
        <v>0.274370938747862</v>
      </c>
      <c r="M1520" s="8">
        <v>100</v>
      </c>
      <c r="N1520" s="8">
        <v>5.7272606273737239</v>
      </c>
      <c r="O1520" s="58"/>
      <c r="Q1520" s="87"/>
    </row>
    <row r="1521" spans="1:17">
      <c r="A1521" t="s">
        <v>1029</v>
      </c>
      <c r="B1521" s="7" t="s">
        <v>893</v>
      </c>
      <c r="C1521" s="8">
        <v>75.375274587884959</v>
      </c>
      <c r="D1521" s="8">
        <v>0.29428761757887428</v>
      </c>
      <c r="E1521" s="8">
        <v>13.106036474498175</v>
      </c>
      <c r="F1521" s="8">
        <v>1.6125682159896526</v>
      </c>
      <c r="G1521" s="8">
        <v>7.3716085928362228E-3</v>
      </c>
      <c r="H1521" s="8">
        <v>0.26286862636021818</v>
      </c>
      <c r="I1521" s="8">
        <v>1.4374217318841853</v>
      </c>
      <c r="J1521" s="8">
        <v>3.80695872839767</v>
      </c>
      <c r="K1521" s="8">
        <v>3.8846804394788963</v>
      </c>
      <c r="L1521" s="8">
        <v>0.27442307231817875</v>
      </c>
      <c r="M1521" s="8">
        <v>100</v>
      </c>
      <c r="N1521" s="8">
        <v>4.6341119246103233</v>
      </c>
      <c r="O1521" s="58"/>
      <c r="Q1521" s="87"/>
    </row>
    <row r="1522" spans="1:17">
      <c r="A1522" t="s">
        <v>1029</v>
      </c>
      <c r="B1522" s="7" t="s">
        <v>894</v>
      </c>
      <c r="C1522" s="8">
        <v>75.4125583752446</v>
      </c>
      <c r="D1522" s="8">
        <v>0.31806489157108736</v>
      </c>
      <c r="E1522" s="8">
        <v>13.20968981337545</v>
      </c>
      <c r="F1522" s="8">
        <v>1.7291549522405796</v>
      </c>
      <c r="G1522" s="8">
        <v>4.3421679142343121E-2</v>
      </c>
      <c r="H1522" s="8">
        <v>0.2830286467247608</v>
      </c>
      <c r="I1522" s="8">
        <v>1.4418643488823883</v>
      </c>
      <c r="J1522" s="8">
        <v>3.615558101988523</v>
      </c>
      <c r="K1522" s="8">
        <v>3.7220271261103299</v>
      </c>
      <c r="L1522" s="8">
        <v>0.29014753104898328</v>
      </c>
      <c r="M1522" s="8">
        <v>100</v>
      </c>
      <c r="N1522" s="8">
        <v>6.1229302847260954</v>
      </c>
      <c r="O1522" s="58"/>
      <c r="Q1522" s="87"/>
    </row>
    <row r="1523" spans="1:17">
      <c r="A1523" t="s">
        <v>1029</v>
      </c>
      <c r="B1523" s="7" t="s">
        <v>895</v>
      </c>
      <c r="C1523" s="8">
        <v>75.458776985471303</v>
      </c>
      <c r="D1523" s="8">
        <v>0.26527450722414453</v>
      </c>
      <c r="E1523" s="8">
        <v>13.164291534380734</v>
      </c>
      <c r="F1523" s="8">
        <v>1.7442245376490237</v>
      </c>
      <c r="G1523" s="8">
        <v>2.9967007938115912E-2</v>
      </c>
      <c r="H1523" s="8">
        <v>0.245433731041901</v>
      </c>
      <c r="I1523" s="8">
        <v>1.4285869471158901</v>
      </c>
      <c r="J1523" s="8">
        <v>3.6225931896394186</v>
      </c>
      <c r="K1523" s="8">
        <v>3.8084588490979772</v>
      </c>
      <c r="L1523" s="8">
        <v>0.30014984936980271</v>
      </c>
      <c r="M1523" s="8">
        <v>100</v>
      </c>
      <c r="N1523" s="8">
        <v>5.9966211569298764</v>
      </c>
      <c r="O1523" s="58"/>
      <c r="Q1523" s="87"/>
    </row>
    <row r="1524" spans="1:17">
      <c r="A1524" t="s">
        <v>1029</v>
      </c>
      <c r="B1524" s="7" t="s">
        <v>896</v>
      </c>
      <c r="C1524" s="8">
        <v>75.498424828698447</v>
      </c>
      <c r="D1524" s="8">
        <v>0.27288633472916357</v>
      </c>
      <c r="E1524" s="8">
        <v>13.126306519200501</v>
      </c>
      <c r="F1524" s="8">
        <v>1.8048989598133218</v>
      </c>
      <c r="G1524" s="8">
        <v>5.3885765783891031E-2</v>
      </c>
      <c r="H1524" s="8">
        <v>0.27597966838398436</v>
      </c>
      <c r="I1524" s="8">
        <v>1.4529830081500839</v>
      </c>
      <c r="J1524" s="8">
        <v>3.5065093259889117</v>
      </c>
      <c r="K1524" s="8">
        <v>3.8464565787605194</v>
      </c>
      <c r="L1524" s="8">
        <v>0.20872814561719832</v>
      </c>
      <c r="M1524" s="8">
        <v>100</v>
      </c>
      <c r="N1524" s="8">
        <v>6.0883718291182021</v>
      </c>
      <c r="O1524" s="58"/>
      <c r="Q1524" s="87"/>
    </row>
    <row r="1525" spans="1:17">
      <c r="A1525" t="s">
        <v>1029</v>
      </c>
      <c r="B1525" s="7" t="s">
        <v>897</v>
      </c>
      <c r="C1525" s="8">
        <v>75.505335971421218</v>
      </c>
      <c r="D1525" s="8">
        <v>0.34064959789382049</v>
      </c>
      <c r="E1525" s="8">
        <v>12.987542667166252</v>
      </c>
      <c r="F1525" s="8">
        <v>1.6850698994970617</v>
      </c>
      <c r="G1525" s="8">
        <v>5.5632763496661915E-2</v>
      </c>
      <c r="H1525" s="8">
        <v>0.24062357483849023</v>
      </c>
      <c r="I1525" s="8">
        <v>1.431924353531612</v>
      </c>
      <c r="J1525" s="8">
        <v>3.9400836202122327</v>
      </c>
      <c r="K1525" s="8">
        <v>3.6199695415519049</v>
      </c>
      <c r="L1525" s="8">
        <v>0.24941901078083145</v>
      </c>
      <c r="M1525" s="8">
        <v>100</v>
      </c>
      <c r="N1525" s="8">
        <v>6.5083293891722036</v>
      </c>
      <c r="O1525" s="58"/>
      <c r="Q1525" s="87"/>
    </row>
    <row r="1526" spans="1:17">
      <c r="A1526" t="s">
        <v>1029</v>
      </c>
      <c r="B1526" s="7" t="s">
        <v>898</v>
      </c>
      <c r="C1526" s="8">
        <v>75.532633541743024</v>
      </c>
      <c r="D1526" s="8">
        <v>0.29902846061007099</v>
      </c>
      <c r="E1526" s="8">
        <v>12.920102829023735</v>
      </c>
      <c r="F1526" s="8">
        <v>1.8158345728266774</v>
      </c>
      <c r="G1526" s="8">
        <v>6.1939415109518323E-2</v>
      </c>
      <c r="H1526" s="8">
        <v>0.25291954693236257</v>
      </c>
      <c r="I1526" s="8">
        <v>1.4227684647318812</v>
      </c>
      <c r="J1526" s="8">
        <v>3.5171085679736445</v>
      </c>
      <c r="K1526" s="8">
        <v>3.9380091150001859</v>
      </c>
      <c r="L1526" s="8">
        <v>0.30950370623042789</v>
      </c>
      <c r="M1526" s="8">
        <v>100</v>
      </c>
      <c r="N1526" s="8">
        <v>6.9138772168680731</v>
      </c>
      <c r="O1526" s="58"/>
      <c r="Q1526" s="87"/>
    </row>
    <row r="1527" spans="1:17">
      <c r="A1527" t="s">
        <v>1029</v>
      </c>
      <c r="B1527" s="7" t="s">
        <v>899</v>
      </c>
      <c r="C1527" s="8">
        <v>75.542483916868349</v>
      </c>
      <c r="D1527" s="8">
        <v>0.34903024585070369</v>
      </c>
      <c r="E1527" s="8">
        <v>12.996602302154498</v>
      </c>
      <c r="F1527" s="8">
        <v>1.7169766489268452</v>
      </c>
      <c r="G1527" s="8">
        <v>4.8704845894324729E-2</v>
      </c>
      <c r="H1527" s="8">
        <v>0.28152871269805158</v>
      </c>
      <c r="I1527" s="8">
        <v>1.5008719021516994</v>
      </c>
      <c r="J1527" s="8">
        <v>3.4262345220783579</v>
      </c>
      <c r="K1527" s="8">
        <v>3.9042847342617737</v>
      </c>
      <c r="L1527" s="8">
        <v>0.30118642100414367</v>
      </c>
      <c r="M1527" s="8">
        <v>100</v>
      </c>
      <c r="N1527" s="8">
        <v>4.6480916893497835</v>
      </c>
      <c r="O1527" s="58"/>
      <c r="Q1527" s="87"/>
    </row>
    <row r="1528" spans="1:17">
      <c r="A1528" t="s">
        <v>1029</v>
      </c>
      <c r="B1528" s="7" t="s">
        <v>900</v>
      </c>
      <c r="C1528" s="8">
        <v>75.555795819569752</v>
      </c>
      <c r="D1528" s="8">
        <v>0.29774089349400362</v>
      </c>
      <c r="E1528" s="8">
        <v>13.006070194056701</v>
      </c>
      <c r="F1528" s="8">
        <v>1.7751908421711493</v>
      </c>
      <c r="G1528" s="8">
        <v>6.4110448758003799E-2</v>
      </c>
      <c r="H1528" s="8">
        <v>0.25790138201212759</v>
      </c>
      <c r="I1528" s="8">
        <v>1.4577837113142942</v>
      </c>
      <c r="J1528" s="8">
        <v>3.633035040076571</v>
      </c>
      <c r="K1528" s="8">
        <v>3.733848373354101</v>
      </c>
      <c r="L1528" s="8">
        <v>0.28213837540499692</v>
      </c>
      <c r="M1528" s="8">
        <v>100</v>
      </c>
      <c r="N1528" s="8">
        <v>5.7267556679603473</v>
      </c>
      <c r="O1528" s="58"/>
      <c r="Q1528" s="87"/>
    </row>
    <row r="1529" spans="1:17">
      <c r="A1529" t="s">
        <v>1029</v>
      </c>
      <c r="B1529" s="7" t="s">
        <v>901</v>
      </c>
      <c r="C1529" s="8">
        <v>75.61568432882396</v>
      </c>
      <c r="D1529" s="8">
        <v>0.28287393904321867</v>
      </c>
      <c r="E1529" s="8">
        <v>13.121034841758593</v>
      </c>
      <c r="F1529" s="8">
        <v>1.6305881389592158</v>
      </c>
      <c r="G1529" s="8">
        <v>3.9121319191782182E-2</v>
      </c>
      <c r="H1529" s="8">
        <v>0.28376731526433557</v>
      </c>
      <c r="I1529" s="8">
        <v>1.3899864088936345</v>
      </c>
      <c r="J1529" s="8">
        <v>3.5157617531456862</v>
      </c>
      <c r="K1529" s="8">
        <v>3.9324709394937054</v>
      </c>
      <c r="L1529" s="8">
        <v>0.24372480214874306</v>
      </c>
      <c r="M1529" s="8">
        <v>100</v>
      </c>
      <c r="N1529" s="8">
        <v>6.5343379124064995</v>
      </c>
      <c r="O1529" s="58"/>
      <c r="Q1529" s="87"/>
    </row>
    <row r="1530" spans="1:17">
      <c r="A1530" t="s">
        <v>1029</v>
      </c>
      <c r="B1530" s="7" t="s">
        <v>902</v>
      </c>
      <c r="C1530" s="8">
        <v>75.645921243157119</v>
      </c>
      <c r="D1530" s="8">
        <v>0.3263226979998225</v>
      </c>
      <c r="E1530" s="8">
        <v>12.985410143692111</v>
      </c>
      <c r="F1530" s="8">
        <v>1.7434466815384175</v>
      </c>
      <c r="G1530" s="8">
        <v>0.10489351167166244</v>
      </c>
      <c r="H1530" s="8">
        <v>0.24494160191412209</v>
      </c>
      <c r="I1530" s="8">
        <v>1.4248246726867626</v>
      </c>
      <c r="J1530" s="8">
        <v>3.4997367269848514</v>
      </c>
      <c r="K1530" s="8">
        <v>3.7858080027451524</v>
      </c>
      <c r="L1530" s="8">
        <v>0.30823966795306662</v>
      </c>
      <c r="M1530" s="8">
        <v>100</v>
      </c>
      <c r="N1530" s="8">
        <v>6.177228284571683</v>
      </c>
      <c r="O1530" s="58"/>
      <c r="Q1530" s="87"/>
    </row>
    <row r="1531" spans="1:17">
      <c r="A1531" t="s">
        <v>1029</v>
      </c>
      <c r="B1531" s="7" t="s">
        <v>903</v>
      </c>
      <c r="C1531" s="8">
        <v>75.654631572908841</v>
      </c>
      <c r="D1531" s="8">
        <v>0.36587724139054811</v>
      </c>
      <c r="E1531" s="8">
        <v>13.007494763780652</v>
      </c>
      <c r="F1531" s="8">
        <v>1.8344404500357323</v>
      </c>
      <c r="G1531" s="8">
        <v>5.8401752250663901E-2</v>
      </c>
      <c r="H1531" s="8">
        <v>0.30410918254812075</v>
      </c>
      <c r="I1531" s="8">
        <v>1.4032513335170167</v>
      </c>
      <c r="J1531" s="8">
        <v>3.520272335311613</v>
      </c>
      <c r="K1531" s="8">
        <v>3.6733133277593888</v>
      </c>
      <c r="L1531" s="8">
        <v>0.23011527639957918</v>
      </c>
      <c r="M1531" s="8">
        <v>100</v>
      </c>
      <c r="N1531" s="8">
        <v>5.9206310040544992</v>
      </c>
      <c r="O1531" s="58"/>
      <c r="Q1531" s="87"/>
    </row>
    <row r="1532" spans="1:17">
      <c r="A1532" t="s">
        <v>1029</v>
      </c>
      <c r="B1532" s="7" t="s">
        <v>904</v>
      </c>
      <c r="C1532" s="8">
        <v>75.659098084500684</v>
      </c>
      <c r="D1532" s="8">
        <v>0.33837261978599092</v>
      </c>
      <c r="E1532" s="8">
        <v>12.972837433400727</v>
      </c>
      <c r="F1532" s="8">
        <v>1.7622193729256668</v>
      </c>
      <c r="G1532" s="8">
        <v>6.0358672117241795E-2</v>
      </c>
      <c r="H1532" s="8">
        <v>0.26239792080153079</v>
      </c>
      <c r="I1532" s="8">
        <v>1.4547764989468419</v>
      </c>
      <c r="J1532" s="8">
        <v>3.4920210447141962</v>
      </c>
      <c r="K1532" s="8">
        <v>3.7673999821516264</v>
      </c>
      <c r="L1532" s="8">
        <v>0.29781511690499474</v>
      </c>
      <c r="M1532" s="8">
        <v>100</v>
      </c>
      <c r="N1532" s="8">
        <v>6.7176297539580077</v>
      </c>
      <c r="O1532" s="58"/>
      <c r="Q1532" s="87"/>
    </row>
    <row r="1533" spans="1:17">
      <c r="A1533" t="s">
        <v>1029</v>
      </c>
      <c r="B1533" s="7" t="s">
        <v>905</v>
      </c>
      <c r="C1533" s="8">
        <v>75.676647468655929</v>
      </c>
      <c r="D1533" s="8">
        <v>0.30936683545760446</v>
      </c>
      <c r="E1533" s="8">
        <v>12.925998455738519</v>
      </c>
      <c r="F1533" s="8">
        <v>1.8410682709592956</v>
      </c>
      <c r="G1533" s="8">
        <v>1.0525125593757715E-2</v>
      </c>
      <c r="H1533" s="8">
        <v>0.26299233867047878</v>
      </c>
      <c r="I1533" s="8">
        <v>1.4410536175641089</v>
      </c>
      <c r="J1533" s="8">
        <v>3.5300606136503578</v>
      </c>
      <c r="K1533" s="8">
        <v>3.7872594817867533</v>
      </c>
      <c r="L1533" s="8">
        <v>0.27757545995948285</v>
      </c>
      <c r="M1533" s="8">
        <v>100</v>
      </c>
      <c r="N1533" s="8">
        <v>6.4809259298746298</v>
      </c>
      <c r="O1533" s="58"/>
      <c r="Q1533" s="87"/>
    </row>
    <row r="1534" spans="1:17">
      <c r="A1534" t="s">
        <v>1029</v>
      </c>
      <c r="B1534" s="7" t="s">
        <v>906</v>
      </c>
      <c r="C1534" s="8">
        <v>75.710278761724254</v>
      </c>
      <c r="D1534" s="8">
        <v>0.3145155819580322</v>
      </c>
      <c r="E1534" s="8">
        <v>12.98953906540857</v>
      </c>
      <c r="F1534" s="8">
        <v>1.7167045180799823</v>
      </c>
      <c r="G1534" s="8">
        <v>7.6024140377133662E-2</v>
      </c>
      <c r="H1534" s="8">
        <v>0.24672104975028136</v>
      </c>
      <c r="I1534" s="8">
        <v>1.4061444813626793</v>
      </c>
      <c r="J1534" s="8">
        <v>3.5741705738597584</v>
      </c>
      <c r="K1534" s="8">
        <v>3.7459267397299554</v>
      </c>
      <c r="L1534" s="8">
        <v>0.28410084645534478</v>
      </c>
      <c r="M1534" s="8">
        <v>100</v>
      </c>
      <c r="N1534" s="8">
        <v>5.4997535735257657</v>
      </c>
      <c r="O1534" s="58"/>
      <c r="Q1534" s="87"/>
    </row>
    <row r="1535" spans="1:17">
      <c r="A1535" t="s">
        <v>1029</v>
      </c>
      <c r="B1535" s="7" t="s">
        <v>907</v>
      </c>
      <c r="C1535" s="8">
        <v>75.717860466917756</v>
      </c>
      <c r="D1535" s="8">
        <v>0.27720013343431366</v>
      </c>
      <c r="E1535" s="8">
        <v>12.998317216789227</v>
      </c>
      <c r="F1535" s="8">
        <v>1.7320674211517881</v>
      </c>
      <c r="G1535" s="8">
        <v>4.2215478109381248E-2</v>
      </c>
      <c r="H1535" s="8">
        <v>0.27861487846728378</v>
      </c>
      <c r="I1535" s="8">
        <v>1.4317283942962353</v>
      </c>
      <c r="J1535" s="8">
        <v>3.6136676134510068</v>
      </c>
      <c r="K1535" s="8">
        <v>3.7104310369617108</v>
      </c>
      <c r="L1535" s="8">
        <v>0.2555123703192072</v>
      </c>
      <c r="M1535" s="8">
        <v>100</v>
      </c>
      <c r="N1535" s="8">
        <v>6.5556005363972218</v>
      </c>
      <c r="O1535" s="58"/>
      <c r="Q1535" s="87"/>
    </row>
    <row r="1536" spans="1:17">
      <c r="A1536" t="s">
        <v>1029</v>
      </c>
      <c r="B1536" s="7" t="s">
        <v>908</v>
      </c>
      <c r="C1536" s="8">
        <v>75.743650635800932</v>
      </c>
      <c r="D1536" s="8">
        <v>0.26916863290520915</v>
      </c>
      <c r="E1536" s="8">
        <v>12.97086223663843</v>
      </c>
      <c r="F1536" s="8">
        <v>1.6534405668050731</v>
      </c>
      <c r="G1536" s="8">
        <v>1.4886067202071512E-2</v>
      </c>
      <c r="H1536" s="8">
        <v>0.27267553332762706</v>
      </c>
      <c r="I1536" s="8">
        <v>1.408306851192777</v>
      </c>
      <c r="J1536" s="8">
        <v>3.5733335858682302</v>
      </c>
      <c r="K1536" s="8">
        <v>3.8816507866040171</v>
      </c>
      <c r="L1536" s="8">
        <v>0.27374676279562787</v>
      </c>
      <c r="M1536" s="8">
        <v>100</v>
      </c>
      <c r="N1536" s="8">
        <v>5.5291111540661007</v>
      </c>
      <c r="O1536" s="58"/>
      <c r="Q1536" s="87"/>
    </row>
    <row r="1537" spans="1:17">
      <c r="A1537" t="s">
        <v>1029</v>
      </c>
      <c r="B1537" s="7" t="s">
        <v>909</v>
      </c>
      <c r="C1537" s="8">
        <v>75.747143286439083</v>
      </c>
      <c r="D1537" s="8">
        <v>0.27053241418505547</v>
      </c>
      <c r="E1537" s="8">
        <v>12.824845606062032</v>
      </c>
      <c r="F1537" s="8">
        <v>1.7349143190190579</v>
      </c>
      <c r="G1537" s="8">
        <v>5.9841036446823245E-2</v>
      </c>
      <c r="H1537" s="8">
        <v>0.23616671959582891</v>
      </c>
      <c r="I1537" s="8">
        <v>1.4491742195175104</v>
      </c>
      <c r="J1537" s="8">
        <v>3.6932980394767423</v>
      </c>
      <c r="K1537" s="8">
        <v>3.7589137699219655</v>
      </c>
      <c r="L1537" s="8">
        <v>0.29072685253878272</v>
      </c>
      <c r="M1537" s="8">
        <v>100</v>
      </c>
      <c r="N1537" s="8">
        <v>5.830508049311149</v>
      </c>
      <c r="O1537" s="58"/>
      <c r="Q1537" s="87"/>
    </row>
    <row r="1538" spans="1:17">
      <c r="A1538" t="s">
        <v>1029</v>
      </c>
      <c r="B1538" s="7" t="s">
        <v>910</v>
      </c>
      <c r="C1538" s="8">
        <v>75.760592753546916</v>
      </c>
      <c r="D1538" s="8">
        <v>0.34918915824732999</v>
      </c>
      <c r="E1538" s="8">
        <v>13.006713789815313</v>
      </c>
      <c r="F1538" s="8">
        <v>1.7252109838542564</v>
      </c>
      <c r="G1538" s="8">
        <v>0</v>
      </c>
      <c r="H1538" s="8">
        <v>0.27562399047388891</v>
      </c>
      <c r="I1538" s="8">
        <v>1.36280727032839</v>
      </c>
      <c r="J1538" s="8">
        <v>3.5001533584380677</v>
      </c>
      <c r="K1538" s="8">
        <v>3.8226626596204447</v>
      </c>
      <c r="L1538" s="8">
        <v>0.2545077054983102</v>
      </c>
      <c r="M1538" s="8">
        <v>100</v>
      </c>
      <c r="N1538" s="8">
        <v>6.6786604613914307</v>
      </c>
      <c r="O1538" s="58"/>
      <c r="Q1538" s="87"/>
    </row>
    <row r="1539" spans="1:17">
      <c r="A1539" t="s">
        <v>1029</v>
      </c>
      <c r="B1539" s="7" t="s">
        <v>911</v>
      </c>
      <c r="C1539" s="8">
        <v>75.76565301302972</v>
      </c>
      <c r="D1539" s="8">
        <v>0.30794882690108755</v>
      </c>
      <c r="E1539" s="8">
        <v>13.125908130188343</v>
      </c>
      <c r="F1539" s="8">
        <v>1.7821018036481278</v>
      </c>
      <c r="G1539" s="8">
        <v>5.7291933930425955E-2</v>
      </c>
      <c r="H1539" s="8">
        <v>0.22280553254216928</v>
      </c>
      <c r="I1539" s="8">
        <v>1.4444716133854942</v>
      </c>
      <c r="J1539" s="8">
        <v>3.2816447333698457</v>
      </c>
      <c r="K1539" s="8">
        <v>3.8134157611092427</v>
      </c>
      <c r="L1539" s="8">
        <v>0.25662206042612429</v>
      </c>
      <c r="M1539" s="8">
        <v>100</v>
      </c>
      <c r="N1539" s="8">
        <v>6.557526815185355</v>
      </c>
      <c r="O1539" s="58"/>
      <c r="Q1539" s="87"/>
    </row>
    <row r="1540" spans="1:17">
      <c r="A1540" t="s">
        <v>1029</v>
      </c>
      <c r="B1540" s="7" t="s">
        <v>912</v>
      </c>
      <c r="C1540" s="8">
        <v>75.86600704602786</v>
      </c>
      <c r="D1540" s="8">
        <v>0.28312447580570971</v>
      </c>
      <c r="E1540" s="8">
        <v>12.774465758747136</v>
      </c>
      <c r="F1540" s="8">
        <v>1.7210348714902752</v>
      </c>
      <c r="G1540" s="8">
        <v>3.6693580032480203E-2</v>
      </c>
      <c r="H1540" s="8">
        <v>0.28164135856330325</v>
      </c>
      <c r="I1540" s="8">
        <v>1.3681593700594434</v>
      </c>
      <c r="J1540" s="8">
        <v>3.5656917995108559</v>
      </c>
      <c r="K1540" s="8">
        <v>3.9016840848952601</v>
      </c>
      <c r="L1540" s="8">
        <v>0.26027404719393382</v>
      </c>
      <c r="M1540" s="8">
        <v>100</v>
      </c>
      <c r="N1540" s="8">
        <v>7.8966948166827535</v>
      </c>
      <c r="O1540" s="58"/>
      <c r="Q1540" s="87"/>
    </row>
    <row r="1541" spans="1:17">
      <c r="A1541" t="s">
        <v>1029</v>
      </c>
      <c r="B1541" s="4" t="s">
        <v>913</v>
      </c>
      <c r="C1541" s="5">
        <v>76.145414212058753</v>
      </c>
      <c r="D1541" s="5">
        <v>0.31900062201696211</v>
      </c>
      <c r="E1541" s="5">
        <v>12.869467965663933</v>
      </c>
      <c r="F1541" s="5">
        <v>1.4128043606407414</v>
      </c>
      <c r="G1541" s="5">
        <v>4.3165526465889038E-2</v>
      </c>
      <c r="H1541" s="5">
        <v>0.22883397291457844</v>
      </c>
      <c r="I1541" s="5">
        <v>1.0966399859161873</v>
      </c>
      <c r="J1541" s="5">
        <v>3.3409131883376442</v>
      </c>
      <c r="K1541" s="5">
        <v>4.4657147198902329</v>
      </c>
      <c r="L1541" s="5">
        <v>0.10088030358388503</v>
      </c>
      <c r="M1541" s="5">
        <v>100</v>
      </c>
      <c r="N1541" s="5">
        <v>5.438428899376774</v>
      </c>
      <c r="Q1541" s="87"/>
    </row>
    <row r="1542" spans="1:17">
      <c r="A1542" t="s">
        <v>1029</v>
      </c>
      <c r="B1542" s="4" t="s">
        <v>914</v>
      </c>
      <c r="C1542" s="5">
        <v>77.235505163187995</v>
      </c>
      <c r="D1542" s="5">
        <v>5.994450812942817E-2</v>
      </c>
      <c r="E1542" s="5">
        <v>13.2883314732439</v>
      </c>
      <c r="F1542" s="5">
        <v>0.73438703553508933</v>
      </c>
      <c r="G1542" s="5">
        <v>0.13044191350685178</v>
      </c>
      <c r="H1542" s="5">
        <v>4.9501525669474758E-2</v>
      </c>
      <c r="I1542" s="5">
        <v>0.84417251206176902</v>
      </c>
      <c r="J1542" s="5">
        <v>3.7458852005125429</v>
      </c>
      <c r="K1542" s="5">
        <v>3.8097327612134246</v>
      </c>
      <c r="L1542" s="5">
        <v>0.13172640789259779</v>
      </c>
      <c r="M1542" s="5">
        <v>100</v>
      </c>
      <c r="N1542" s="5">
        <v>7.2008400170842322</v>
      </c>
      <c r="Q1542" s="87"/>
    </row>
    <row r="1543" spans="1:17">
      <c r="A1543" t="s">
        <v>1029</v>
      </c>
      <c r="B1543" s="4" t="s">
        <v>915</v>
      </c>
      <c r="C1543" s="5">
        <v>77.295693020305308</v>
      </c>
      <c r="D1543" s="5">
        <v>8.1447256308137719E-2</v>
      </c>
      <c r="E1543" s="5">
        <v>13.054504260160918</v>
      </c>
      <c r="F1543" s="5">
        <v>0.68638121540962327</v>
      </c>
      <c r="G1543" s="5">
        <v>0.1132615015959237</v>
      </c>
      <c r="H1543" s="5">
        <v>8.2638748858777547E-2</v>
      </c>
      <c r="I1543" s="5">
        <v>0.8698710682081553</v>
      </c>
      <c r="J1543" s="5">
        <v>3.8144491848908015</v>
      </c>
      <c r="K1543" s="5">
        <v>3.9152917092262309</v>
      </c>
      <c r="L1543" s="5">
        <v>0.11169250645498216</v>
      </c>
      <c r="M1543" s="5">
        <v>100</v>
      </c>
      <c r="N1543" s="5">
        <v>6.755606704934479</v>
      </c>
      <c r="Q1543" s="87"/>
    </row>
    <row r="1544" spans="1:17">
      <c r="A1544" t="s">
        <v>1029</v>
      </c>
      <c r="B1544" s="4" t="s">
        <v>916</v>
      </c>
      <c r="C1544" s="5">
        <v>77.381760219680274</v>
      </c>
      <c r="D1544" s="5">
        <v>2.385265063625875E-2</v>
      </c>
      <c r="E1544" s="5">
        <v>13.069298576818236</v>
      </c>
      <c r="F1544" s="5">
        <v>0.82798847662700759</v>
      </c>
      <c r="G1544" s="5">
        <v>0.16488968790731048</v>
      </c>
      <c r="H1544" s="5">
        <v>9.3152817156417392E-2</v>
      </c>
      <c r="I1544" s="5">
        <v>0.85456431464000959</v>
      </c>
      <c r="J1544" s="5">
        <v>3.9261609916330786</v>
      </c>
      <c r="K1544" s="5">
        <v>3.5495687787703081</v>
      </c>
      <c r="L1544" s="5">
        <v>0.14045768102038764</v>
      </c>
      <c r="M1544" s="5">
        <v>100</v>
      </c>
      <c r="N1544" s="5">
        <v>6.102678727227044</v>
      </c>
      <c r="Q1544" s="87"/>
    </row>
    <row r="1545" spans="1:17">
      <c r="A1545" t="s">
        <v>1029</v>
      </c>
      <c r="B1545" s="4" t="s">
        <v>917</v>
      </c>
      <c r="C1545" s="5">
        <v>78.432040585752574</v>
      </c>
      <c r="D1545" s="5">
        <v>0.19851230154351329</v>
      </c>
      <c r="E1545" s="5">
        <v>12.527847743897782</v>
      </c>
      <c r="F1545" s="5">
        <v>1.1323423719615069</v>
      </c>
      <c r="G1545" s="5">
        <v>6.1322306374036635E-2</v>
      </c>
      <c r="H1545" s="5">
        <v>0.14254887747072739</v>
      </c>
      <c r="I1545" s="5">
        <v>1.0529546223723636</v>
      </c>
      <c r="J1545" s="5">
        <v>3.7455881218630553</v>
      </c>
      <c r="K1545" s="5">
        <v>2.5569943307344949</v>
      </c>
      <c r="L1545" s="5">
        <v>0.19360443042762435</v>
      </c>
      <c r="M1545" s="5">
        <v>100</v>
      </c>
      <c r="N1545" s="5">
        <v>7.9845437387359794</v>
      </c>
      <c r="Q1545" s="87"/>
    </row>
    <row r="1546" spans="1:17">
      <c r="A1546" t="s">
        <v>1029</v>
      </c>
      <c r="B1546" s="4" t="s">
        <v>918</v>
      </c>
      <c r="C1546" s="5">
        <v>78.469086572233238</v>
      </c>
      <c r="D1546" s="5">
        <v>0.21183834468332788</v>
      </c>
      <c r="E1546" s="5">
        <v>12.348982758286366</v>
      </c>
      <c r="F1546" s="5">
        <v>1.026571580214108</v>
      </c>
      <c r="G1546" s="5">
        <v>2.7045281454151193E-2</v>
      </c>
      <c r="H1546" s="5">
        <v>0.18174155995637911</v>
      </c>
      <c r="I1546" s="5">
        <v>1.0001163271899767</v>
      </c>
      <c r="J1546" s="5">
        <v>4.2180737687227072</v>
      </c>
      <c r="K1546" s="5">
        <v>2.4055768510077256</v>
      </c>
      <c r="L1546" s="5">
        <v>0.14329155175994365</v>
      </c>
      <c r="M1546" s="5">
        <v>100</v>
      </c>
      <c r="N1546" s="5">
        <v>6.2757026841393042</v>
      </c>
      <c r="Q1546" s="87"/>
    </row>
    <row r="1547" spans="1:17">
      <c r="A1547" t="s">
        <v>1029</v>
      </c>
      <c r="B1547" s="4" t="s">
        <v>919</v>
      </c>
      <c r="C1547" s="5">
        <v>78.554627513325343</v>
      </c>
      <c r="D1547" s="5">
        <v>0.1486634210102373</v>
      </c>
      <c r="E1547" s="5">
        <v>12.369979843741614</v>
      </c>
      <c r="F1547" s="5">
        <v>1.1491193409061855</v>
      </c>
      <c r="G1547" s="5">
        <v>4.6952742754125316E-2</v>
      </c>
      <c r="H1547" s="5">
        <v>0.16606209301642941</v>
      </c>
      <c r="I1547" s="5">
        <v>1.0262031569049879</v>
      </c>
      <c r="J1547" s="5">
        <v>3.9768715952409597</v>
      </c>
      <c r="K1547" s="5">
        <v>2.4372989397023073</v>
      </c>
      <c r="L1547" s="5">
        <v>0.16056596335609363</v>
      </c>
      <c r="M1547" s="5">
        <v>100</v>
      </c>
      <c r="N1547" s="5">
        <v>7.0618723414916786</v>
      </c>
      <c r="Q1547" s="87"/>
    </row>
    <row r="1548" spans="1:17">
      <c r="A1548" t="s">
        <v>1029</v>
      </c>
      <c r="B1548" s="4" t="s">
        <v>920</v>
      </c>
      <c r="C1548" s="5">
        <v>78.913243931758686</v>
      </c>
      <c r="D1548" s="5">
        <v>0.15822438864144281</v>
      </c>
      <c r="E1548" s="5">
        <v>12.284698832687495</v>
      </c>
      <c r="F1548" s="5">
        <v>1.0075564346322023</v>
      </c>
      <c r="G1548" s="5">
        <v>5.874812453434243E-2</v>
      </c>
      <c r="H1548" s="5">
        <v>0.16631289854109862</v>
      </c>
      <c r="I1548" s="5">
        <v>1.0437996334473225</v>
      </c>
      <c r="J1548" s="5">
        <v>3.8377209143181954</v>
      </c>
      <c r="K1548" s="5">
        <v>2.4140811336854346</v>
      </c>
      <c r="L1548" s="5">
        <v>0.14937216595834948</v>
      </c>
      <c r="M1548" s="5">
        <v>100</v>
      </c>
      <c r="N1548" s="5">
        <v>6.5093559405576684</v>
      </c>
      <c r="Q1548" s="87"/>
    </row>
    <row r="1549" spans="1:17">
      <c r="A1549" t="s">
        <v>1029</v>
      </c>
      <c r="B1549" s="4" t="s">
        <v>921</v>
      </c>
      <c r="C1549" s="5">
        <v>79.004265820981942</v>
      </c>
      <c r="D1549" s="5">
        <v>0.21650042116308166</v>
      </c>
      <c r="E1549" s="5">
        <v>12.077970195742555</v>
      </c>
      <c r="F1549" s="5">
        <v>0.9991414998401017</v>
      </c>
      <c r="G1549" s="5">
        <v>8.9142826246012802E-2</v>
      </c>
      <c r="H1549" s="5">
        <v>0.19308564668610262</v>
      </c>
      <c r="I1549" s="5">
        <v>1.0077668296947437</v>
      </c>
      <c r="J1549" s="5">
        <v>4.0041321522123505</v>
      </c>
      <c r="K1549" s="5">
        <v>2.2887506881412758</v>
      </c>
      <c r="L1549" s="5">
        <v>0.15412396833585298</v>
      </c>
      <c r="M1549" s="5">
        <v>100</v>
      </c>
      <c r="N1549" s="5">
        <v>5.2094222738652576</v>
      </c>
      <c r="O1549" s="54">
        <f>COUNT(M1500:M1549)</f>
        <v>50</v>
      </c>
      <c r="Q1549" s="87"/>
    </row>
    <row r="1550" spans="1:17">
      <c r="B1550" s="4"/>
      <c r="C1550" s="5"/>
      <c r="D1550" s="5"/>
      <c r="E1550" s="5"/>
      <c r="F1550" s="5"/>
      <c r="G1550" s="5"/>
      <c r="H1550" s="5"/>
      <c r="I1550" s="5"/>
      <c r="J1550" s="5"/>
      <c r="K1550" s="5"/>
      <c r="L1550" s="5"/>
      <c r="M1550" s="5"/>
      <c r="N1550" s="5"/>
      <c r="Q1550" s="87"/>
    </row>
    <row r="1551" spans="1:17">
      <c r="B1551" s="4"/>
      <c r="C1551" s="5"/>
      <c r="D1551" s="5"/>
      <c r="E1551" s="5"/>
      <c r="F1551" s="5"/>
      <c r="G1551" s="5"/>
      <c r="H1551" s="5"/>
      <c r="I1551" s="5"/>
      <c r="J1551" s="5"/>
      <c r="K1551" s="5"/>
      <c r="L1551" s="5"/>
      <c r="M1551" s="5"/>
      <c r="N1551" s="5"/>
      <c r="Q1551" s="87"/>
    </row>
    <row r="1552" spans="1:17">
      <c r="A1552" t="s">
        <v>1029</v>
      </c>
      <c r="B1552" s="4" t="s">
        <v>1032</v>
      </c>
      <c r="C1552" s="5">
        <v>73.966800000000006</v>
      </c>
      <c r="D1552" s="5">
        <v>7.3482000000000006E-2</v>
      </c>
      <c r="E1552" s="5">
        <v>12.918200000000001</v>
      </c>
      <c r="F1552" s="5">
        <v>1.4859</v>
      </c>
      <c r="G1552" s="5">
        <v>7.8714999999999993E-2</v>
      </c>
      <c r="H1552" s="5">
        <v>5.2328E-2</v>
      </c>
      <c r="I1552" s="5">
        <v>0.73764700000000005</v>
      </c>
      <c r="J1552" s="5">
        <v>3.8746700000000001</v>
      </c>
      <c r="K1552" s="5">
        <v>5.1981999999999999</v>
      </c>
      <c r="L1552" s="5">
        <v>0.3301</v>
      </c>
      <c r="M1552" s="5">
        <v>98.641499999999994</v>
      </c>
      <c r="N1552" s="5">
        <f t="shared" ref="N1552:N1556" si="109">100-M1552</f>
        <v>1.3585000000000065</v>
      </c>
    </row>
    <row r="1553" spans="1:17">
      <c r="A1553" t="s">
        <v>1029</v>
      </c>
      <c r="B1553" s="4" t="s">
        <v>1032</v>
      </c>
      <c r="C1553" s="5">
        <v>74.103200000000001</v>
      </c>
      <c r="D1553" s="5">
        <v>9.8445000000000005E-2</v>
      </c>
      <c r="E1553" s="5">
        <v>12.976900000000001</v>
      </c>
      <c r="F1553" s="5">
        <v>1.55942</v>
      </c>
      <c r="G1553" s="5">
        <v>9.7012000000000001E-2</v>
      </c>
      <c r="H1553" s="5">
        <v>3.1015999999999998E-2</v>
      </c>
      <c r="I1553" s="5">
        <v>0.69567500000000004</v>
      </c>
      <c r="J1553" s="5">
        <v>3.7651500000000002</v>
      </c>
      <c r="K1553" s="5">
        <v>5.1113799999999996</v>
      </c>
      <c r="L1553" s="5">
        <v>0.33345599999999997</v>
      </c>
      <c r="M1553" s="5">
        <v>98.696399999999997</v>
      </c>
      <c r="N1553" s="5">
        <f t="shared" si="109"/>
        <v>1.303600000000003</v>
      </c>
    </row>
    <row r="1554" spans="1:17">
      <c r="A1554" t="s">
        <v>1029</v>
      </c>
      <c r="B1554" s="4" t="s">
        <v>1032</v>
      </c>
      <c r="C1554" s="5">
        <v>74.1113</v>
      </c>
      <c r="D1554" s="5">
        <v>0.107978</v>
      </c>
      <c r="E1554" s="5">
        <v>12.9802</v>
      </c>
      <c r="F1554" s="5">
        <v>1.6250500000000001</v>
      </c>
      <c r="G1554" s="5">
        <v>5.6240999999999999E-2</v>
      </c>
      <c r="H1554" s="5">
        <v>3.6844000000000002E-2</v>
      </c>
      <c r="I1554" s="5">
        <v>0.69086700000000001</v>
      </c>
      <c r="J1554" s="5">
        <v>3.7357</v>
      </c>
      <c r="K1554" s="5">
        <v>5.1963299999999997</v>
      </c>
      <c r="L1554" s="5">
        <v>0.324959</v>
      </c>
      <c r="M1554" s="5">
        <v>98.792199999999994</v>
      </c>
      <c r="N1554" s="5">
        <f t="shared" si="109"/>
        <v>1.207800000000006</v>
      </c>
    </row>
    <row r="1555" spans="1:17">
      <c r="A1555" t="s">
        <v>1029</v>
      </c>
      <c r="B1555" s="4" t="s">
        <v>1032</v>
      </c>
      <c r="C1555" s="5">
        <v>74.267300000000006</v>
      </c>
      <c r="D1555" s="5">
        <v>8.2986000000000004E-2</v>
      </c>
      <c r="E1555" s="5">
        <v>12.853</v>
      </c>
      <c r="F1555" s="5">
        <v>1.5058499999999999</v>
      </c>
      <c r="G1555" s="5">
        <v>6.8919999999999995E-2</v>
      </c>
      <c r="H1555" s="5">
        <v>3.9791E-2</v>
      </c>
      <c r="I1555" s="5">
        <v>0.75421800000000006</v>
      </c>
      <c r="J1555" s="5">
        <v>3.8725200000000002</v>
      </c>
      <c r="K1555" s="5">
        <v>5.1011199999999999</v>
      </c>
      <c r="L1555" s="5">
        <v>0.33676400000000001</v>
      </c>
      <c r="M1555" s="5">
        <v>98.806600000000003</v>
      </c>
      <c r="N1555" s="5">
        <f t="shared" si="109"/>
        <v>1.1933999999999969</v>
      </c>
    </row>
    <row r="1556" spans="1:17">
      <c r="A1556" t="s">
        <v>1029</v>
      </c>
      <c r="B1556" s="4" t="s">
        <v>1032</v>
      </c>
      <c r="C1556" s="5">
        <v>74.165700000000001</v>
      </c>
      <c r="D1556" s="5">
        <v>8.9019000000000001E-2</v>
      </c>
      <c r="E1556" s="5">
        <v>12.831200000000001</v>
      </c>
      <c r="F1556" s="5">
        <v>1.6518299999999999</v>
      </c>
      <c r="G1556" s="5">
        <v>8.0156000000000005E-2</v>
      </c>
      <c r="H1556" s="5">
        <v>3.7824999999999998E-2</v>
      </c>
      <c r="I1556" s="5">
        <v>0.73072300000000001</v>
      </c>
      <c r="J1556" s="5">
        <v>3.92231</v>
      </c>
      <c r="K1556" s="5">
        <v>5.0554300000000003</v>
      </c>
      <c r="L1556" s="5">
        <v>0.33779399999999998</v>
      </c>
      <c r="M1556" s="5">
        <v>98.825800000000001</v>
      </c>
      <c r="N1556" s="5">
        <f t="shared" si="109"/>
        <v>1.174199999999999</v>
      </c>
    </row>
    <row r="1557" spans="1:17">
      <c r="B1557" s="12" t="s">
        <v>230</v>
      </c>
      <c r="C1557" s="13">
        <f>AVERAGE(C1552:C1556)</f>
        <v>74.122860000000003</v>
      </c>
      <c r="D1557" s="13">
        <f t="shared" ref="D1557:N1557" si="110">AVERAGE(D1552:D1556)</f>
        <v>9.0382000000000004E-2</v>
      </c>
      <c r="E1557" s="13">
        <f t="shared" si="110"/>
        <v>12.911899999999999</v>
      </c>
      <c r="F1557" s="13">
        <f t="shared" si="110"/>
        <v>1.5656099999999999</v>
      </c>
      <c r="G1557" s="13">
        <f t="shared" si="110"/>
        <v>7.6208799999999993E-2</v>
      </c>
      <c r="H1557" s="13">
        <f t="shared" si="110"/>
        <v>3.95608E-2</v>
      </c>
      <c r="I1557" s="13">
        <f t="shared" si="110"/>
        <v>0.72182600000000008</v>
      </c>
      <c r="J1557" s="13">
        <f t="shared" si="110"/>
        <v>3.8340699999999996</v>
      </c>
      <c r="K1557" s="13">
        <f t="shared" si="110"/>
        <v>5.1324920000000009</v>
      </c>
      <c r="L1557" s="13">
        <f t="shared" si="110"/>
        <v>0.33261459999999998</v>
      </c>
      <c r="M1557" s="13">
        <f t="shared" si="110"/>
        <v>98.752499999999998</v>
      </c>
      <c r="N1557" s="13">
        <f t="shared" si="110"/>
        <v>1.2475000000000023</v>
      </c>
      <c r="O1557" s="54">
        <v>5</v>
      </c>
    </row>
    <row r="1558" spans="1:17">
      <c r="B1558" s="12" t="s">
        <v>231</v>
      </c>
      <c r="C1558" s="13">
        <f>STDEV(C1552:C1556)</f>
        <v>0.10905623778583205</v>
      </c>
      <c r="D1558" s="13">
        <f t="shared" ref="D1558:N1558" si="111">STDEV(D1552:D1556)</f>
        <v>1.3386558276868615E-2</v>
      </c>
      <c r="E1558" s="13">
        <f t="shared" si="111"/>
        <v>6.8759144846340201E-2</v>
      </c>
      <c r="F1558" s="13">
        <f t="shared" si="111"/>
        <v>7.2336470400483341E-2</v>
      </c>
      <c r="G1558" s="13">
        <f t="shared" si="111"/>
        <v>1.5053854978044645E-2</v>
      </c>
      <c r="H1558" s="13">
        <f t="shared" si="111"/>
        <v>7.8495541083554426E-3</v>
      </c>
      <c r="I1558" s="13">
        <f t="shared" si="111"/>
        <v>2.7481979532049738E-2</v>
      </c>
      <c r="J1558" s="13">
        <f t="shared" si="111"/>
        <v>7.9592216013879113E-2</v>
      </c>
      <c r="K1558" s="13">
        <f t="shared" si="111"/>
        <v>6.2772012633019666E-2</v>
      </c>
      <c r="L1558" s="13">
        <f t="shared" si="111"/>
        <v>5.2364845841461199E-3</v>
      </c>
      <c r="M1558" s="13">
        <f t="shared" si="111"/>
        <v>7.9598994968532386E-2</v>
      </c>
      <c r="N1558" s="13">
        <f t="shared" si="111"/>
        <v>7.9598994968532386E-2</v>
      </c>
    </row>
    <row r="1559" spans="1:17">
      <c r="B1559" s="4"/>
    </row>
    <row r="1560" spans="1:17">
      <c r="A1560" t="s">
        <v>1029</v>
      </c>
      <c r="B1560" s="4" t="s">
        <v>922</v>
      </c>
      <c r="C1560" s="5">
        <v>75.696597421291344</v>
      </c>
      <c r="D1560" s="5">
        <v>0.30991143594576853</v>
      </c>
      <c r="E1560" s="5">
        <v>13.035022725341051</v>
      </c>
      <c r="F1560" s="5">
        <v>1.6283670780329269</v>
      </c>
      <c r="G1560" s="5">
        <v>7.156195161727591E-2</v>
      </c>
      <c r="H1560" s="5">
        <v>0.2801674138312446</v>
      </c>
      <c r="I1560" s="5">
        <v>1.4674310888900837</v>
      </c>
      <c r="J1560" s="5">
        <v>3.6078161753039315</v>
      </c>
      <c r="K1560" s="5">
        <v>3.6584490319276082</v>
      </c>
      <c r="L1560" s="5">
        <v>0.31600242344795554</v>
      </c>
      <c r="M1560" s="5">
        <v>100</v>
      </c>
      <c r="N1560" s="5">
        <v>5.6146479050271125</v>
      </c>
      <c r="Q1560" s="87"/>
    </row>
    <row r="1561" spans="1:17">
      <c r="A1561" t="s">
        <v>1029</v>
      </c>
      <c r="B1561" s="4" t="s">
        <v>922</v>
      </c>
      <c r="C1561" s="5">
        <v>75.496821438841224</v>
      </c>
      <c r="D1561" s="5">
        <v>0.34892633114733174</v>
      </c>
      <c r="E1561" s="5">
        <v>12.876181416362789</v>
      </c>
      <c r="F1561" s="5">
        <v>1.7772650687043949</v>
      </c>
      <c r="G1561" s="5">
        <v>4.1320623625353783E-2</v>
      </c>
      <c r="H1561" s="5">
        <v>0.27374100331772777</v>
      </c>
      <c r="I1561" s="5">
        <v>1.4932080682807487</v>
      </c>
      <c r="J1561" s="5">
        <v>3.760283727510366</v>
      </c>
      <c r="K1561" s="5">
        <v>3.7107384140411113</v>
      </c>
      <c r="L1561" s="5">
        <v>0.28601930528183805</v>
      </c>
      <c r="M1561" s="5">
        <v>100</v>
      </c>
      <c r="N1561" s="5">
        <v>4.6529395170456382</v>
      </c>
      <c r="Q1561" s="87"/>
    </row>
    <row r="1562" spans="1:17">
      <c r="A1562" t="s">
        <v>1029</v>
      </c>
      <c r="B1562" s="4" t="s">
        <v>922</v>
      </c>
      <c r="C1562" s="5">
        <v>75.514545435256352</v>
      </c>
      <c r="D1562" s="5">
        <v>0.26005687244279663</v>
      </c>
      <c r="E1562" s="5">
        <v>12.96027413395989</v>
      </c>
      <c r="F1562" s="5">
        <v>1.7132619713969459</v>
      </c>
      <c r="G1562" s="5">
        <v>6.5519926570259693E-2</v>
      </c>
      <c r="H1562" s="5">
        <v>0.27130835668427428</v>
      </c>
      <c r="I1562" s="5">
        <v>1.4606404944641729</v>
      </c>
      <c r="J1562" s="5">
        <v>3.8420829926490883</v>
      </c>
      <c r="K1562" s="5">
        <v>3.6914390019444334</v>
      </c>
      <c r="L1562" s="5">
        <v>0.285302092656256</v>
      </c>
      <c r="M1562" s="5">
        <v>100</v>
      </c>
      <c r="N1562" s="5">
        <v>5.479137047582114</v>
      </c>
      <c r="Q1562" s="87"/>
    </row>
    <row r="1563" spans="1:17">
      <c r="A1563" t="s">
        <v>1029</v>
      </c>
      <c r="B1563" s="4" t="s">
        <v>922</v>
      </c>
      <c r="C1563" s="5">
        <v>75.65564732554229</v>
      </c>
      <c r="D1563" s="5">
        <v>0.27923369736257669</v>
      </c>
      <c r="E1563" s="5">
        <v>12.910673711408718</v>
      </c>
      <c r="F1563" s="5">
        <v>1.63616797961803</v>
      </c>
      <c r="G1563" s="5">
        <v>3.1174996176640039E-2</v>
      </c>
      <c r="H1563" s="5">
        <v>0.28093875296269932</v>
      </c>
      <c r="I1563" s="5">
        <v>1.4021208917990875</v>
      </c>
      <c r="J1563" s="5">
        <v>3.8768134937606891</v>
      </c>
      <c r="K1563" s="5">
        <v>3.7130669976920121</v>
      </c>
      <c r="L1563" s="5">
        <v>0.27661759164587635</v>
      </c>
      <c r="M1563" s="5">
        <v>100</v>
      </c>
      <c r="N1563" s="5">
        <v>5.1643829160961872</v>
      </c>
      <c r="Q1563" s="87"/>
    </row>
    <row r="1564" spans="1:17">
      <c r="A1564" t="s">
        <v>1029</v>
      </c>
      <c r="B1564" s="4" t="s">
        <v>922</v>
      </c>
      <c r="C1564" s="5">
        <v>75.322725095652103</v>
      </c>
      <c r="D1564" s="5">
        <v>0.2857656949345897</v>
      </c>
      <c r="E1564" s="5">
        <v>13.182713714418545</v>
      </c>
      <c r="F1564" s="5">
        <v>1.7999584829329416</v>
      </c>
      <c r="G1564" s="5">
        <v>3.938434703374244E-2</v>
      </c>
      <c r="H1564" s="5">
        <v>0.29630039447036099</v>
      </c>
      <c r="I1564" s="5">
        <v>1.4746212243657713</v>
      </c>
      <c r="J1564" s="5">
        <v>3.7765784219764225</v>
      </c>
      <c r="K1564" s="5">
        <v>3.6298608621053394</v>
      </c>
      <c r="L1564" s="5">
        <v>0.24799205622533402</v>
      </c>
      <c r="M1564" s="5">
        <v>100</v>
      </c>
      <c r="N1564" s="5">
        <v>7.0595229911019857</v>
      </c>
      <c r="Q1564" s="87"/>
    </row>
    <row r="1565" spans="1:17">
      <c r="A1565" t="s">
        <v>1029</v>
      </c>
      <c r="B1565" s="4" t="s">
        <v>922</v>
      </c>
      <c r="C1565" s="5">
        <v>75.384573830267058</v>
      </c>
      <c r="D1565" s="5">
        <v>0.33566913950566563</v>
      </c>
      <c r="E1565" s="5">
        <v>13.166611791378227</v>
      </c>
      <c r="F1565" s="5">
        <v>1.6959756744774019</v>
      </c>
      <c r="G1565" s="5">
        <v>4.3979687404225795E-2</v>
      </c>
      <c r="H1565" s="5">
        <v>0.26273194169013603</v>
      </c>
      <c r="I1565" s="5">
        <v>1.4544548801352066</v>
      </c>
      <c r="J1565" s="5">
        <v>3.7047415983860796</v>
      </c>
      <c r="K1565" s="5">
        <v>3.7466433741286371</v>
      </c>
      <c r="L1565" s="5">
        <v>0.26427996505732065</v>
      </c>
      <c r="M1565" s="5">
        <v>100</v>
      </c>
      <c r="N1565" s="5">
        <v>3.9420184784196834</v>
      </c>
      <c r="Q1565" s="87"/>
    </row>
    <row r="1566" spans="1:17">
      <c r="A1566" t="s">
        <v>1029</v>
      </c>
      <c r="B1566" s="4" t="s">
        <v>922</v>
      </c>
      <c r="C1566" s="5">
        <v>75.345103251243941</v>
      </c>
      <c r="D1566" s="5">
        <v>0.29481787122688696</v>
      </c>
      <c r="E1566" s="5">
        <v>13.031331503424479</v>
      </c>
      <c r="F1566" s="5">
        <v>1.6980074556427975</v>
      </c>
      <c r="G1566" s="5">
        <v>4.2963788965870664E-2</v>
      </c>
      <c r="H1566" s="5">
        <v>0.31589530039489988</v>
      </c>
      <c r="I1566" s="5">
        <v>1.4719171301908329</v>
      </c>
      <c r="J1566" s="5">
        <v>3.8110941534578862</v>
      </c>
      <c r="K1566" s="5">
        <v>3.8063499699200443</v>
      </c>
      <c r="L1566" s="5">
        <v>0.23577014294979617</v>
      </c>
      <c r="M1566" s="5">
        <v>100</v>
      </c>
      <c r="N1566" s="5">
        <v>4.936224241198488</v>
      </c>
      <c r="Q1566" s="87"/>
    </row>
    <row r="1567" spans="1:17">
      <c r="B1567" s="12" t="s">
        <v>230</v>
      </c>
      <c r="C1567" s="13">
        <f t="shared" ref="C1567:N1567" si="112">AVERAGE(C1560:C1566)</f>
        <v>75.488001971156336</v>
      </c>
      <c r="D1567" s="13">
        <f t="shared" si="112"/>
        <v>0.30205443465223081</v>
      </c>
      <c r="E1567" s="13">
        <f t="shared" si="112"/>
        <v>13.023258428041958</v>
      </c>
      <c r="F1567" s="13">
        <f t="shared" si="112"/>
        <v>1.7070005301150626</v>
      </c>
      <c r="G1567" s="13">
        <f t="shared" si="112"/>
        <v>4.7986474484766901E-2</v>
      </c>
      <c r="H1567" s="13">
        <f t="shared" si="112"/>
        <v>0.28301188047876324</v>
      </c>
      <c r="I1567" s="13">
        <f t="shared" si="112"/>
        <v>1.4606276825894151</v>
      </c>
      <c r="J1567" s="13">
        <f t="shared" si="112"/>
        <v>3.7684872232920661</v>
      </c>
      <c r="K1567" s="13">
        <f t="shared" si="112"/>
        <v>3.7080782359655982</v>
      </c>
      <c r="L1567" s="13">
        <f t="shared" si="112"/>
        <v>0.2731405110377681</v>
      </c>
      <c r="M1567" s="13">
        <f t="shared" si="112"/>
        <v>100</v>
      </c>
      <c r="N1567" s="13">
        <f t="shared" si="112"/>
        <v>5.2641247280673156</v>
      </c>
      <c r="O1567" s="54">
        <v>7</v>
      </c>
      <c r="Q1567" s="87"/>
    </row>
    <row r="1568" spans="1:17">
      <c r="B1568" s="12" t="s">
        <v>231</v>
      </c>
      <c r="C1568" s="13">
        <f t="shared" ref="C1568:N1568" si="113">STDEV(C1560:C1566)</f>
        <v>0.14766698751907237</v>
      </c>
      <c r="D1568" s="13">
        <f t="shared" si="113"/>
        <v>3.1598859965022021E-2</v>
      </c>
      <c r="E1568" s="13">
        <f t="shared" si="113"/>
        <v>0.11864072899248593</v>
      </c>
      <c r="F1568" s="13">
        <f t="shared" si="113"/>
        <v>6.4576033800929106E-2</v>
      </c>
      <c r="G1568" s="13">
        <f t="shared" si="113"/>
        <v>1.4751060661629695E-2</v>
      </c>
      <c r="H1568" s="13">
        <f t="shared" si="113"/>
        <v>1.7816145802362404E-2</v>
      </c>
      <c r="I1568" s="13">
        <f t="shared" si="113"/>
        <v>2.8554587869978078E-2</v>
      </c>
      <c r="J1568" s="13">
        <f t="shared" si="113"/>
        <v>9.0349067357756566E-2</v>
      </c>
      <c r="K1568" s="13">
        <f t="shared" si="113"/>
        <v>5.7784726128904666E-2</v>
      </c>
      <c r="L1568" s="13">
        <f t="shared" si="113"/>
        <v>2.6678641579652152E-2</v>
      </c>
      <c r="M1568" s="13">
        <f t="shared" si="113"/>
        <v>0</v>
      </c>
      <c r="N1568" s="13">
        <f t="shared" si="113"/>
        <v>0.96880778743000273</v>
      </c>
      <c r="Q1568" s="87"/>
    </row>
    <row r="1569" spans="1:17">
      <c r="B1569" s="4"/>
      <c r="C1569" s="5"/>
      <c r="D1569" s="5"/>
      <c r="E1569" s="5"/>
      <c r="F1569" s="5"/>
      <c r="G1569" s="5"/>
      <c r="H1569" s="5"/>
      <c r="I1569" s="5"/>
      <c r="J1569" s="5"/>
      <c r="K1569" s="5"/>
      <c r="L1569" s="5"/>
      <c r="M1569" s="5"/>
      <c r="N1569" s="5"/>
      <c r="Q1569" s="87"/>
    </row>
    <row r="1570" spans="1:17">
      <c r="A1570" t="s">
        <v>1029</v>
      </c>
      <c r="B1570" s="4" t="s">
        <v>923</v>
      </c>
      <c r="C1570" s="5">
        <v>64.763905588255923</v>
      </c>
      <c r="D1570" s="5">
        <v>1.1077124717939952</v>
      </c>
      <c r="E1570" s="5">
        <v>15.597220221093282</v>
      </c>
      <c r="F1570" s="5">
        <v>6.0050977067642259</v>
      </c>
      <c r="G1570" s="5">
        <v>0.20376390776059658</v>
      </c>
      <c r="H1570" s="5">
        <v>1.2720635594217065</v>
      </c>
      <c r="I1570" s="5">
        <v>3.6255595507618801</v>
      </c>
      <c r="J1570" s="5">
        <v>5.0301299464233598</v>
      </c>
      <c r="K1570" s="5">
        <v>2.2548088049992496</v>
      </c>
      <c r="L1570" s="5">
        <v>0.18048626677364235</v>
      </c>
      <c r="M1570" s="5">
        <v>100</v>
      </c>
      <c r="N1570" s="5">
        <v>3.3106489931094103</v>
      </c>
      <c r="P1570" s="76" t="s">
        <v>2632</v>
      </c>
      <c r="Q1570" s="87"/>
    </row>
    <row r="1571" spans="1:17">
      <c r="A1571" t="s">
        <v>1029</v>
      </c>
      <c r="B1571" s="4" t="s">
        <v>925</v>
      </c>
      <c r="C1571" s="5">
        <v>65.323423703429739</v>
      </c>
      <c r="D1571" s="5">
        <v>0.96814500380883683</v>
      </c>
      <c r="E1571" s="5">
        <v>15.937849898360104</v>
      </c>
      <c r="F1571" s="5">
        <v>4.841730985283303</v>
      </c>
      <c r="G1571" s="5">
        <v>8.0970480526747587E-2</v>
      </c>
      <c r="H1571" s="5">
        <v>1.1898775028348283</v>
      </c>
      <c r="I1571" s="5">
        <v>3.4229574720397116</v>
      </c>
      <c r="J1571" s="5">
        <v>4.95918657160259</v>
      </c>
      <c r="K1571" s="5">
        <v>3.2119831370909444</v>
      </c>
      <c r="L1571" s="5">
        <v>8.2486136327020163E-2</v>
      </c>
      <c r="M1571" s="5">
        <v>100</v>
      </c>
      <c r="N1571" s="5">
        <v>3.078258286887916</v>
      </c>
      <c r="P1571" s="77"/>
      <c r="Q1571" s="87"/>
    </row>
    <row r="1572" spans="1:17">
      <c r="A1572" t="s">
        <v>1029</v>
      </c>
      <c r="B1572" s="4" t="s">
        <v>927</v>
      </c>
      <c r="C1572" s="5">
        <v>67.363857371163917</v>
      </c>
      <c r="D1572" s="5">
        <v>0.72273150235254668</v>
      </c>
      <c r="E1572" s="5">
        <v>15.550457760925521</v>
      </c>
      <c r="F1572" s="5">
        <v>4.9046395059257382</v>
      </c>
      <c r="G1572" s="5">
        <v>0.20716666706355216</v>
      </c>
      <c r="H1572" s="5">
        <v>0.77784864332059511</v>
      </c>
      <c r="I1572" s="5">
        <v>2.5325587397001539</v>
      </c>
      <c r="J1572" s="5">
        <v>5.4280794162714727</v>
      </c>
      <c r="K1572" s="5">
        <v>2.378012749832338</v>
      </c>
      <c r="L1572" s="5">
        <v>0.17387943537908385</v>
      </c>
      <c r="M1572" s="5">
        <v>100</v>
      </c>
      <c r="N1572" s="5">
        <v>4.5850363855292784</v>
      </c>
      <c r="Q1572" s="87"/>
    </row>
    <row r="1573" spans="1:17">
      <c r="A1573" t="s">
        <v>1029</v>
      </c>
      <c r="B1573" s="4" t="s">
        <v>928</v>
      </c>
      <c r="C1573" s="5">
        <v>68.454874853939415</v>
      </c>
      <c r="D1573" s="5">
        <v>0.64649235265384131</v>
      </c>
      <c r="E1573" s="5">
        <v>15.154020253789527</v>
      </c>
      <c r="F1573" s="5">
        <v>5.0017891611265988</v>
      </c>
      <c r="G1573" s="5">
        <v>0.13383729877694533</v>
      </c>
      <c r="H1573" s="5">
        <v>0.78794895663758124</v>
      </c>
      <c r="I1573" s="5">
        <v>2.2520280074351771</v>
      </c>
      <c r="J1573" s="5">
        <v>4.8861492577602723</v>
      </c>
      <c r="K1573" s="5">
        <v>2.5354986990861152</v>
      </c>
      <c r="L1573" s="5">
        <v>0.19040236987302497</v>
      </c>
      <c r="M1573" s="5">
        <v>100</v>
      </c>
      <c r="N1573" s="5">
        <v>7.7999921339891927</v>
      </c>
      <c r="Q1573" s="87"/>
    </row>
    <row r="1574" spans="1:17">
      <c r="A1574" t="s">
        <v>1029</v>
      </c>
      <c r="B1574" s="4" t="s">
        <v>929</v>
      </c>
      <c r="C1574" s="5">
        <v>68.833853425836608</v>
      </c>
      <c r="D1574" s="5">
        <v>0.46559123266741748</v>
      </c>
      <c r="E1574" s="5">
        <v>14.666644887312049</v>
      </c>
      <c r="F1574" s="5">
        <v>5.218158777343378</v>
      </c>
      <c r="G1574" s="5">
        <v>0.20851067133312273</v>
      </c>
      <c r="H1574" s="5">
        <v>0.44484999222899224</v>
      </c>
      <c r="I1574" s="5">
        <v>2.3249483468188226</v>
      </c>
      <c r="J1574" s="5">
        <v>4.951009481227576</v>
      </c>
      <c r="K1574" s="5">
        <v>2.6870011527476096</v>
      </c>
      <c r="L1574" s="5">
        <v>0.25752980218674743</v>
      </c>
      <c r="M1574" s="5">
        <v>100</v>
      </c>
      <c r="N1574" s="5">
        <v>9.4027184353553395</v>
      </c>
      <c r="Q1574" s="87"/>
    </row>
    <row r="1575" spans="1:17">
      <c r="A1575" t="s">
        <v>1029</v>
      </c>
      <c r="B1575" s="4" t="s">
        <v>930</v>
      </c>
      <c r="C1575" s="5">
        <v>68.857637895025874</v>
      </c>
      <c r="D1575" s="5">
        <v>0.56890039365488665</v>
      </c>
      <c r="E1575" s="5">
        <v>15.144026089339013</v>
      </c>
      <c r="F1575" s="5">
        <v>4.3797082796041744</v>
      </c>
      <c r="G1575" s="5">
        <v>0.20773856666953125</v>
      </c>
      <c r="H1575" s="5">
        <v>0.63720602188545394</v>
      </c>
      <c r="I1575" s="5">
        <v>2.1531070149256162</v>
      </c>
      <c r="J1575" s="5">
        <v>5.6673026746415509</v>
      </c>
      <c r="K1575" s="5">
        <v>2.2544451749443661</v>
      </c>
      <c r="L1575" s="5">
        <v>0.167810316479582</v>
      </c>
      <c r="M1575" s="5">
        <v>100</v>
      </c>
      <c r="N1575" s="5">
        <v>3.4618351251895945</v>
      </c>
      <c r="Q1575" s="87"/>
    </row>
    <row r="1576" spans="1:17">
      <c r="A1576" t="s">
        <v>1029</v>
      </c>
      <c r="B1576" s="4" t="s">
        <v>931</v>
      </c>
      <c r="C1576" s="5">
        <v>68.887992694134041</v>
      </c>
      <c r="D1576" s="5">
        <v>0.67850873369734932</v>
      </c>
      <c r="E1576" s="5">
        <v>15.155916795825702</v>
      </c>
      <c r="F1576" s="5">
        <v>4.4125734564954344</v>
      </c>
      <c r="G1576" s="5">
        <v>0.16882173814974982</v>
      </c>
      <c r="H1576" s="5">
        <v>0.63102576839116575</v>
      </c>
      <c r="I1576" s="5">
        <v>2.2425394267830505</v>
      </c>
      <c r="J1576" s="5">
        <v>5.4520115643736995</v>
      </c>
      <c r="K1576" s="5">
        <v>2.2735416640484036</v>
      </c>
      <c r="L1576" s="5">
        <v>0.12530215605903802</v>
      </c>
      <c r="M1576" s="5">
        <v>100</v>
      </c>
      <c r="N1576" s="5">
        <v>2.1038393447882413</v>
      </c>
      <c r="Q1576" s="87"/>
    </row>
    <row r="1577" spans="1:17">
      <c r="A1577" t="s">
        <v>1029</v>
      </c>
      <c r="B1577" s="4" t="s">
        <v>932</v>
      </c>
      <c r="C1577" s="5">
        <v>69.183972032948617</v>
      </c>
      <c r="D1577" s="5">
        <v>0.94445479791776499</v>
      </c>
      <c r="E1577" s="5">
        <v>14.646265876590631</v>
      </c>
      <c r="F1577" s="5">
        <v>4.660592378705684</v>
      </c>
      <c r="G1577" s="5">
        <v>0.20824763928514481</v>
      </c>
      <c r="H1577" s="5">
        <v>0.83231185312785183</v>
      </c>
      <c r="I1577" s="5">
        <v>2.2048494081553911</v>
      </c>
      <c r="J1577" s="5">
        <v>4.8130532299537938</v>
      </c>
      <c r="K1577" s="5">
        <v>2.388883405041176</v>
      </c>
      <c r="L1577" s="5">
        <v>0.15157172836213606</v>
      </c>
      <c r="M1577" s="5">
        <v>100</v>
      </c>
      <c r="N1577" s="5">
        <v>3.0505216322987536</v>
      </c>
      <c r="Q1577" s="87"/>
    </row>
    <row r="1578" spans="1:17">
      <c r="A1578" t="s">
        <v>1029</v>
      </c>
      <c r="B1578" s="4" t="s">
        <v>933</v>
      </c>
      <c r="C1578" s="5">
        <v>69.363483190226844</v>
      </c>
      <c r="D1578" s="5">
        <v>0.51702883609209838</v>
      </c>
      <c r="E1578" s="5">
        <v>14.673451788642883</v>
      </c>
      <c r="F1578" s="5">
        <v>4.7669626107233531</v>
      </c>
      <c r="G1578" s="5">
        <v>0.1765002304170305</v>
      </c>
      <c r="H1578" s="5">
        <v>0.49735435766031483</v>
      </c>
      <c r="I1578" s="5">
        <v>2.2663196911115522</v>
      </c>
      <c r="J1578" s="5">
        <v>4.9033047790193001</v>
      </c>
      <c r="K1578" s="5">
        <v>2.668471445445336</v>
      </c>
      <c r="L1578" s="5">
        <v>0.21584284135700924</v>
      </c>
      <c r="M1578" s="5">
        <v>100</v>
      </c>
      <c r="N1578" s="5">
        <v>5.4511149329934057</v>
      </c>
      <c r="Q1578" s="87"/>
    </row>
    <row r="1579" spans="1:17">
      <c r="A1579" t="s">
        <v>1029</v>
      </c>
      <c r="B1579" s="4" t="s">
        <v>934</v>
      </c>
      <c r="C1579" s="5">
        <v>69.399725486435813</v>
      </c>
      <c r="D1579" s="5">
        <v>0.61971719016550852</v>
      </c>
      <c r="E1579" s="5">
        <v>14.99898062835344</v>
      </c>
      <c r="F1579" s="5">
        <v>4.4350660697307145</v>
      </c>
      <c r="G1579" s="5">
        <v>0.20478383798341934</v>
      </c>
      <c r="H1579" s="5">
        <v>0.57868503882546962</v>
      </c>
      <c r="I1579" s="5">
        <v>2.0550193312486287</v>
      </c>
      <c r="J1579" s="5">
        <v>5.017297177173206</v>
      </c>
      <c r="K1579" s="5">
        <v>2.5664807003171854</v>
      </c>
      <c r="L1579" s="5">
        <v>0.16035725199287659</v>
      </c>
      <c r="M1579" s="5">
        <v>100</v>
      </c>
      <c r="N1579" s="5">
        <v>7.6724013663087334</v>
      </c>
      <c r="Q1579" s="87"/>
    </row>
    <row r="1580" spans="1:17">
      <c r="A1580" t="s">
        <v>1029</v>
      </c>
      <c r="B1580" s="4" t="s">
        <v>935</v>
      </c>
      <c r="C1580" s="5">
        <v>69.986940261516082</v>
      </c>
      <c r="D1580" s="5">
        <v>0.97254076853552396</v>
      </c>
      <c r="E1580" s="5">
        <v>14.26814483237667</v>
      </c>
      <c r="F1580" s="5">
        <v>3.9034430255959993</v>
      </c>
      <c r="G1580" s="5">
        <v>2.9740989712032085E-2</v>
      </c>
      <c r="H1580" s="5">
        <v>0.89461676920103361</v>
      </c>
      <c r="I1580" s="5">
        <v>2.4915415385229123</v>
      </c>
      <c r="J1580" s="5">
        <v>3.7418632115801866</v>
      </c>
      <c r="K1580" s="5">
        <v>3.6657858386915918</v>
      </c>
      <c r="L1580" s="5">
        <v>5.8635440604775324E-2</v>
      </c>
      <c r="M1580" s="5">
        <v>100</v>
      </c>
      <c r="N1580" s="5">
        <v>1.0086742739120069</v>
      </c>
      <c r="Q1580" s="87"/>
    </row>
    <row r="1581" spans="1:17">
      <c r="A1581" t="s">
        <v>1029</v>
      </c>
      <c r="B1581" s="4" t="s">
        <v>936</v>
      </c>
      <c r="C1581" s="5">
        <v>70.227506787729155</v>
      </c>
      <c r="D1581" s="5">
        <v>0.46170677210753358</v>
      </c>
      <c r="E1581" s="5">
        <v>14.930894618677387</v>
      </c>
      <c r="F1581" s="5">
        <v>3.8782699634929862</v>
      </c>
      <c r="G1581" s="5">
        <v>0.14194008988546819</v>
      </c>
      <c r="H1581" s="5">
        <v>0.35745518240584845</v>
      </c>
      <c r="I1581" s="5">
        <v>1.8009853743773174</v>
      </c>
      <c r="J1581" s="5">
        <v>4.5361643101568863</v>
      </c>
      <c r="K1581" s="5">
        <v>3.4644072435456952</v>
      </c>
      <c r="L1581" s="5">
        <v>0.25914347168808638</v>
      </c>
      <c r="M1581" s="5">
        <v>100</v>
      </c>
      <c r="N1581" s="5">
        <v>6.1597043460540419</v>
      </c>
      <c r="Q1581" s="87"/>
    </row>
    <row r="1582" spans="1:17">
      <c r="A1582" t="s">
        <v>1029</v>
      </c>
      <c r="B1582" s="4" t="s">
        <v>937</v>
      </c>
      <c r="C1582" s="5">
        <v>70.269276050907493</v>
      </c>
      <c r="D1582" s="5">
        <v>0.68617161273769345</v>
      </c>
      <c r="E1582" s="5">
        <v>14.655832780637052</v>
      </c>
      <c r="F1582" s="5">
        <v>3.9248404849818646</v>
      </c>
      <c r="G1582" s="5">
        <v>8.2313420249527217E-2</v>
      </c>
      <c r="H1582" s="5">
        <v>0.72249117041391109</v>
      </c>
      <c r="I1582" s="5">
        <v>2.7189130075394345</v>
      </c>
      <c r="J1582" s="5">
        <v>4.8793636671679259</v>
      </c>
      <c r="K1582" s="5">
        <v>1.9434040936481014</v>
      </c>
      <c r="L1582" s="5">
        <v>0.1515579343092075</v>
      </c>
      <c r="M1582" s="5">
        <v>100</v>
      </c>
      <c r="N1582" s="5">
        <v>2.8457331045488559</v>
      </c>
      <c r="Q1582" s="87"/>
    </row>
    <row r="1583" spans="1:17">
      <c r="A1583" t="s">
        <v>1029</v>
      </c>
      <c r="B1583" s="4" t="s">
        <v>938</v>
      </c>
      <c r="C1583" s="5">
        <v>70.279401727456431</v>
      </c>
      <c r="D1583" s="5">
        <v>0.42687151350398389</v>
      </c>
      <c r="E1583" s="5">
        <v>15.086208035804225</v>
      </c>
      <c r="F1583" s="5">
        <v>4.1942612389751783</v>
      </c>
      <c r="G1583" s="5">
        <v>0.18991604737764442</v>
      </c>
      <c r="H1583" s="5">
        <v>0.45103165759025532</v>
      </c>
      <c r="I1583" s="5">
        <v>1.7894530934852999</v>
      </c>
      <c r="J1583" s="5">
        <v>4.8833926490620287</v>
      </c>
      <c r="K1583" s="5">
        <v>2.5433377764603948</v>
      </c>
      <c r="L1583" s="5">
        <v>0.20159013435990478</v>
      </c>
      <c r="M1583" s="5">
        <v>100</v>
      </c>
      <c r="N1583" s="5">
        <v>7.0162830164361196</v>
      </c>
      <c r="Q1583" s="87"/>
    </row>
    <row r="1584" spans="1:17">
      <c r="A1584" t="s">
        <v>1029</v>
      </c>
      <c r="B1584" s="4" t="s">
        <v>939</v>
      </c>
      <c r="C1584" s="5">
        <v>70.481668640183784</v>
      </c>
      <c r="D1584" s="5">
        <v>0.4293769839372143</v>
      </c>
      <c r="E1584" s="5">
        <v>14.805790422335832</v>
      </c>
      <c r="F1584" s="5">
        <v>3.7371240956403171</v>
      </c>
      <c r="G1584" s="5">
        <v>0.19945721382218567</v>
      </c>
      <c r="H1584" s="5">
        <v>0.39073466715833016</v>
      </c>
      <c r="I1584" s="5">
        <v>1.7070822933974499</v>
      </c>
      <c r="J1584" s="5">
        <v>5.4210477205110452</v>
      </c>
      <c r="K1584" s="5">
        <v>2.6824291293665334</v>
      </c>
      <c r="L1584" s="5">
        <v>0.18762444907448889</v>
      </c>
      <c r="M1584" s="5">
        <v>100</v>
      </c>
      <c r="N1584" s="5">
        <v>5.6940601969455713</v>
      </c>
      <c r="Q1584" s="87"/>
    </row>
    <row r="1585" spans="1:17">
      <c r="A1585" t="s">
        <v>1029</v>
      </c>
      <c r="B1585" s="4" t="s">
        <v>940</v>
      </c>
      <c r="C1585" s="5">
        <v>70.641621295514227</v>
      </c>
      <c r="D1585" s="5">
        <v>0.445914057760817</v>
      </c>
      <c r="E1585" s="5">
        <v>14.941749403761328</v>
      </c>
      <c r="F1585" s="5">
        <v>3.905498280439633</v>
      </c>
      <c r="G1585" s="5">
        <v>0.1621591379653585</v>
      </c>
      <c r="H1585" s="5">
        <v>0.42400673081258089</v>
      </c>
      <c r="I1585" s="5">
        <v>1.6273968901558495</v>
      </c>
      <c r="J1585" s="5">
        <v>5.1381310504387443</v>
      </c>
      <c r="K1585" s="5">
        <v>2.5508650379148268</v>
      </c>
      <c r="L1585" s="5">
        <v>0.21017854937706576</v>
      </c>
      <c r="M1585" s="5">
        <v>100</v>
      </c>
      <c r="N1585" s="5">
        <v>5.6069229766754205</v>
      </c>
      <c r="Q1585" s="87"/>
    </row>
    <row r="1586" spans="1:17">
      <c r="A1586" t="s">
        <v>1029</v>
      </c>
      <c r="B1586" s="4" t="s">
        <v>941</v>
      </c>
      <c r="C1586" s="5">
        <v>70.753459211069767</v>
      </c>
      <c r="D1586" s="5">
        <v>0.38245393547680662</v>
      </c>
      <c r="E1586" s="5">
        <v>14.927291538279034</v>
      </c>
      <c r="F1586" s="5">
        <v>3.3625683869751102</v>
      </c>
      <c r="G1586" s="5">
        <v>0.16655046696588582</v>
      </c>
      <c r="H1586" s="5">
        <v>0.39329206130111344</v>
      </c>
      <c r="I1586" s="5">
        <v>1.5829804345303389</v>
      </c>
      <c r="J1586" s="5">
        <v>5.5174308590041878</v>
      </c>
      <c r="K1586" s="5">
        <v>2.7444924620917535</v>
      </c>
      <c r="L1586" s="5">
        <v>0.21887643778006977</v>
      </c>
      <c r="M1586" s="5">
        <v>100</v>
      </c>
      <c r="N1586" s="5">
        <v>6.5244289997167044</v>
      </c>
      <c r="Q1586" s="87"/>
    </row>
    <row r="1587" spans="1:17">
      <c r="A1587" t="s">
        <v>1029</v>
      </c>
      <c r="B1587" s="4" t="s">
        <v>942</v>
      </c>
      <c r="C1587" s="5">
        <v>70.85700903352469</v>
      </c>
      <c r="D1587" s="5">
        <v>0.54391217710098005</v>
      </c>
      <c r="E1587" s="5">
        <v>14.755708202276416</v>
      </c>
      <c r="F1587" s="5">
        <v>3.7382164365121282</v>
      </c>
      <c r="G1587" s="5">
        <v>0.13378128278609994</v>
      </c>
      <c r="H1587" s="5">
        <v>0.5592677833258296</v>
      </c>
      <c r="I1587" s="5">
        <v>2.4363977275582211</v>
      </c>
      <c r="J1587" s="5">
        <v>4.661657178211458</v>
      </c>
      <c r="K1587" s="5">
        <v>2.1671956392923475</v>
      </c>
      <c r="L1587" s="5">
        <v>0.1897061766098396</v>
      </c>
      <c r="M1587" s="5">
        <v>100</v>
      </c>
      <c r="N1587" s="5">
        <v>4.4843962183350214</v>
      </c>
      <c r="Q1587" s="87"/>
    </row>
    <row r="1588" spans="1:17">
      <c r="A1588" t="s">
        <v>1029</v>
      </c>
      <c r="B1588" s="4" t="s">
        <v>943</v>
      </c>
      <c r="C1588" s="5">
        <v>72.220742731605185</v>
      </c>
      <c r="D1588" s="5">
        <v>0.42453037626346452</v>
      </c>
      <c r="E1588" s="5">
        <v>14.352335672016455</v>
      </c>
      <c r="F1588" s="5">
        <v>3.2676486915632394</v>
      </c>
      <c r="G1588" s="5">
        <v>9.5071994624459352E-2</v>
      </c>
      <c r="H1588" s="5">
        <v>0.38294233185994525</v>
      </c>
      <c r="I1588" s="5">
        <v>1.8180732998523323</v>
      </c>
      <c r="J1588" s="5">
        <v>4.9490354935223415</v>
      </c>
      <c r="K1588" s="5">
        <v>2.3782603949734091</v>
      </c>
      <c r="L1588" s="5">
        <v>0.14381557454680269</v>
      </c>
      <c r="M1588" s="5">
        <v>100</v>
      </c>
      <c r="N1588" s="5">
        <v>5.5137105781419535</v>
      </c>
      <c r="Q1588" s="87"/>
    </row>
    <row r="1589" spans="1:17">
      <c r="A1589" t="s">
        <v>1029</v>
      </c>
      <c r="B1589" s="4" t="s">
        <v>944</v>
      </c>
      <c r="C1589" s="5">
        <v>72.673862234516633</v>
      </c>
      <c r="D1589" s="5">
        <v>0.72425519520709658</v>
      </c>
      <c r="E1589" s="5">
        <v>13.31722288157134</v>
      </c>
      <c r="F1589" s="5">
        <v>3.4407937221257567</v>
      </c>
      <c r="G1589" s="5">
        <v>7.7756212139566558E-2</v>
      </c>
      <c r="H1589" s="5">
        <v>0.6205444583097024</v>
      </c>
      <c r="I1589" s="5">
        <v>2.3501354221134347</v>
      </c>
      <c r="J1589" s="5">
        <v>3.5273774874984629</v>
      </c>
      <c r="K1589" s="5">
        <v>3.1434223004968787</v>
      </c>
      <c r="L1589" s="5">
        <v>0.16089571349894913</v>
      </c>
      <c r="M1589" s="5">
        <v>100</v>
      </c>
      <c r="N1589" s="5">
        <v>7.7887180624180985</v>
      </c>
      <c r="Q1589" s="87"/>
    </row>
    <row r="1590" spans="1:17">
      <c r="A1590" t="s">
        <v>1029</v>
      </c>
      <c r="B1590" s="4" t="s">
        <v>945</v>
      </c>
      <c r="C1590" s="5">
        <v>74.724164791760884</v>
      </c>
      <c r="D1590" s="5">
        <v>0.28359757145184999</v>
      </c>
      <c r="E1590" s="5">
        <v>13.394716174020505</v>
      </c>
      <c r="F1590" s="5">
        <v>1.8987591613268751</v>
      </c>
      <c r="G1590" s="5">
        <v>2.6697582031634515E-2</v>
      </c>
      <c r="H1590" s="5">
        <v>0.15230637777040471</v>
      </c>
      <c r="I1590" s="5">
        <v>0.96594867800036299</v>
      </c>
      <c r="J1590" s="5">
        <v>3.9773099832825349</v>
      </c>
      <c r="K1590" s="5">
        <v>4.3989194792664881</v>
      </c>
      <c r="L1590" s="5">
        <v>0.22939891042226129</v>
      </c>
      <c r="M1590" s="5">
        <v>100</v>
      </c>
      <c r="N1590" s="5">
        <v>5.0400895108782038</v>
      </c>
      <c r="Q1590" s="87"/>
    </row>
    <row r="1591" spans="1:17">
      <c r="A1591" t="s">
        <v>1029</v>
      </c>
      <c r="B1591" s="4" t="s">
        <v>946</v>
      </c>
      <c r="C1591" s="5">
        <v>74.777204899725945</v>
      </c>
      <c r="D1591" s="5">
        <v>0.30503062215994953</v>
      </c>
      <c r="E1591" s="5">
        <v>13.467362626820448</v>
      </c>
      <c r="F1591" s="5">
        <v>1.8217106601219206</v>
      </c>
      <c r="G1591" s="5">
        <v>1.6461727268578575E-2</v>
      </c>
      <c r="H1591" s="5">
        <v>0.29451364358748383</v>
      </c>
      <c r="I1591" s="5">
        <v>1.1475404639948341</v>
      </c>
      <c r="J1591" s="5">
        <v>3.6992144227313064</v>
      </c>
      <c r="K1591" s="5">
        <v>4.2838946920963208</v>
      </c>
      <c r="L1591" s="5">
        <v>0.24157924709380796</v>
      </c>
      <c r="M1591" s="5">
        <v>100</v>
      </c>
      <c r="N1591" s="5">
        <v>5.866500233070397</v>
      </c>
      <c r="Q1591" s="87"/>
    </row>
    <row r="1592" spans="1:17">
      <c r="A1592" t="s">
        <v>1029</v>
      </c>
      <c r="B1592" s="4" t="s">
        <v>947</v>
      </c>
      <c r="C1592" s="5">
        <v>74.845743831147558</v>
      </c>
      <c r="D1592" s="5">
        <v>0.26832421696736686</v>
      </c>
      <c r="E1592" s="5">
        <v>13.413962706744668</v>
      </c>
      <c r="F1592" s="5">
        <v>1.9693824763452557</v>
      </c>
      <c r="G1592" s="5">
        <v>6.0954260217580547E-2</v>
      </c>
      <c r="H1592" s="5">
        <v>0.195946511797811</v>
      </c>
      <c r="I1592" s="5">
        <v>0.95722469699094614</v>
      </c>
      <c r="J1592" s="5">
        <v>3.8670198883795202</v>
      </c>
      <c r="K1592" s="5">
        <v>4.24168268999414</v>
      </c>
      <c r="L1592" s="5">
        <v>0.23212427468473429</v>
      </c>
      <c r="M1592" s="5">
        <v>100</v>
      </c>
      <c r="N1592" s="5">
        <v>5.3175285960499536</v>
      </c>
      <c r="Q1592" s="87"/>
    </row>
    <row r="1593" spans="1:17">
      <c r="A1593" t="s">
        <v>1029</v>
      </c>
      <c r="B1593" s="4" t="s">
        <v>948</v>
      </c>
      <c r="C1593" s="5">
        <v>75.072508002149846</v>
      </c>
      <c r="D1593" s="5">
        <v>0.30320753382035109</v>
      </c>
      <c r="E1593" s="5">
        <v>13.074767996273195</v>
      </c>
      <c r="F1593" s="5">
        <v>1.9246413408965966</v>
      </c>
      <c r="G1593" s="5">
        <v>7.3398865146438244E-2</v>
      </c>
      <c r="H1593" s="5">
        <v>0.20264832917384532</v>
      </c>
      <c r="I1593" s="5">
        <v>1.0164282686850858</v>
      </c>
      <c r="J1593" s="5">
        <v>3.5461859499697832</v>
      </c>
      <c r="K1593" s="5">
        <v>4.5753553828992226</v>
      </c>
      <c r="L1593" s="5">
        <v>0.27236302792200828</v>
      </c>
      <c r="M1593" s="5">
        <v>100</v>
      </c>
      <c r="N1593" s="5">
        <v>6.1388757679680594</v>
      </c>
      <c r="Q1593" s="87"/>
    </row>
    <row r="1594" spans="1:17">
      <c r="A1594" t="s">
        <v>1029</v>
      </c>
      <c r="B1594" s="7" t="s">
        <v>949</v>
      </c>
      <c r="C1594" s="8">
        <v>75.273560187751741</v>
      </c>
      <c r="D1594" s="8">
        <v>0.3012066380777757</v>
      </c>
      <c r="E1594" s="8">
        <v>13.365210977391614</v>
      </c>
      <c r="F1594" s="8">
        <v>1.7789820700662633</v>
      </c>
      <c r="G1594" s="8">
        <v>0.10557106245631211</v>
      </c>
      <c r="H1594" s="8">
        <v>0.26534011588050732</v>
      </c>
      <c r="I1594" s="8">
        <v>1.3768137303804249</v>
      </c>
      <c r="J1594" s="8">
        <v>3.5150818838434272</v>
      </c>
      <c r="K1594" s="8">
        <v>3.8004640487628962</v>
      </c>
      <c r="L1594" s="8">
        <v>0.28114532092565353</v>
      </c>
      <c r="M1594" s="8">
        <v>100</v>
      </c>
      <c r="N1594" s="8">
        <v>6.5814081005269713</v>
      </c>
      <c r="O1594" s="58"/>
      <c r="Q1594" s="87"/>
    </row>
    <row r="1595" spans="1:17">
      <c r="A1595" t="s">
        <v>1029</v>
      </c>
      <c r="B1595" s="7" t="s">
        <v>950</v>
      </c>
      <c r="C1595" s="8">
        <v>75.285681499489471</v>
      </c>
      <c r="D1595" s="8">
        <v>0.25754079347424064</v>
      </c>
      <c r="E1595" s="8">
        <v>13.201084913846339</v>
      </c>
      <c r="F1595" s="8">
        <v>1.6502027289349062</v>
      </c>
      <c r="G1595" s="8">
        <v>8.0163219418541209E-2</v>
      </c>
      <c r="H1595" s="8">
        <v>0.30083774805836833</v>
      </c>
      <c r="I1595" s="8">
        <v>1.4821168582876572</v>
      </c>
      <c r="J1595" s="8">
        <v>3.7402612621672429</v>
      </c>
      <c r="K1595" s="8">
        <v>3.7965429794421275</v>
      </c>
      <c r="L1595" s="8">
        <v>0.26560921054132197</v>
      </c>
      <c r="M1595" s="8">
        <v>100</v>
      </c>
      <c r="N1595" s="8">
        <v>5.1734691403648583</v>
      </c>
      <c r="O1595" s="58"/>
      <c r="Q1595" s="87"/>
    </row>
    <row r="1596" spans="1:17">
      <c r="A1596" t="s">
        <v>1029</v>
      </c>
      <c r="B1596" s="7" t="s">
        <v>951</v>
      </c>
      <c r="C1596" s="8">
        <v>75.307356837836593</v>
      </c>
      <c r="D1596" s="8">
        <v>0.30887010110474417</v>
      </c>
      <c r="E1596" s="8">
        <v>13.228430237953766</v>
      </c>
      <c r="F1596" s="8">
        <v>1.7964317853737688</v>
      </c>
      <c r="G1596" s="8">
        <v>7.9285489517547408E-2</v>
      </c>
      <c r="H1596" s="8">
        <v>0.339733590917079</v>
      </c>
      <c r="I1596" s="8">
        <v>1.430166635611575</v>
      </c>
      <c r="J1596" s="8">
        <v>3.3601892974610603</v>
      </c>
      <c r="K1596" s="8">
        <v>3.9032983790102094</v>
      </c>
      <c r="L1596" s="8">
        <v>0.31799443084783263</v>
      </c>
      <c r="M1596" s="8">
        <v>100</v>
      </c>
      <c r="N1596" s="8">
        <v>9.4399234501679388</v>
      </c>
      <c r="O1596" s="58"/>
      <c r="Q1596" s="87"/>
    </row>
    <row r="1597" spans="1:17">
      <c r="A1597" t="s">
        <v>1029</v>
      </c>
      <c r="B1597" s="7" t="s">
        <v>952</v>
      </c>
      <c r="C1597" s="8">
        <v>75.30816022719624</v>
      </c>
      <c r="D1597" s="8">
        <v>0.27876238079564158</v>
      </c>
      <c r="E1597" s="8">
        <v>12.967047388923644</v>
      </c>
      <c r="F1597" s="8">
        <v>1.7612809826243678</v>
      </c>
      <c r="G1597" s="8">
        <v>0.10139345172757132</v>
      </c>
      <c r="H1597" s="8">
        <v>0.31331507206923759</v>
      </c>
      <c r="I1597" s="8">
        <v>1.4893251728606525</v>
      </c>
      <c r="J1597" s="8">
        <v>3.6482331398465981</v>
      </c>
      <c r="K1597" s="8">
        <v>3.9086699742133066</v>
      </c>
      <c r="L1597" s="8">
        <v>0.28901617461181933</v>
      </c>
      <c r="M1597" s="8">
        <v>100</v>
      </c>
      <c r="N1597" s="8">
        <v>5.5471548031359532</v>
      </c>
      <c r="O1597" s="58"/>
      <c r="Q1597" s="87"/>
    </row>
    <row r="1598" spans="1:17">
      <c r="A1598" t="s">
        <v>1029</v>
      </c>
      <c r="B1598" s="7" t="s">
        <v>953</v>
      </c>
      <c r="C1598" s="8">
        <v>75.337761583922813</v>
      </c>
      <c r="D1598" s="8">
        <v>0.31332249652501526</v>
      </c>
      <c r="E1598" s="8">
        <v>13.209273719870296</v>
      </c>
      <c r="F1598" s="8">
        <v>1.7571476553727514</v>
      </c>
      <c r="G1598" s="8">
        <v>7.1869771400738275E-2</v>
      </c>
      <c r="H1598" s="8">
        <v>0.23815114399326465</v>
      </c>
      <c r="I1598" s="8">
        <v>1.4520253798521552</v>
      </c>
      <c r="J1598" s="8">
        <v>3.6205140810674372</v>
      </c>
      <c r="K1598" s="8">
        <v>3.7566311529625094</v>
      </c>
      <c r="L1598" s="8">
        <v>0.31427264539707267</v>
      </c>
      <c r="M1598" s="8">
        <v>100</v>
      </c>
      <c r="N1598" s="8">
        <v>6.0147281902915211</v>
      </c>
      <c r="O1598" s="58"/>
      <c r="Q1598" s="87"/>
    </row>
    <row r="1599" spans="1:17">
      <c r="A1599" t="s">
        <v>1029</v>
      </c>
      <c r="B1599" s="7" t="s">
        <v>954</v>
      </c>
      <c r="C1599" s="8">
        <v>75.37448656173666</v>
      </c>
      <c r="D1599" s="8">
        <v>0.26258859066923951</v>
      </c>
      <c r="E1599" s="8">
        <v>13.11110546477145</v>
      </c>
      <c r="F1599" s="8">
        <v>1.8100974691518816</v>
      </c>
      <c r="G1599" s="8">
        <v>6.4470975039090772E-2</v>
      </c>
      <c r="H1599" s="8">
        <v>0.25822991156543407</v>
      </c>
      <c r="I1599" s="8">
        <v>1.4496919854635106</v>
      </c>
      <c r="J1599" s="8">
        <v>3.7137990093361446</v>
      </c>
      <c r="K1599" s="8">
        <v>3.7575880839671933</v>
      </c>
      <c r="L1599" s="8">
        <v>0.25568646154613978</v>
      </c>
      <c r="M1599" s="8">
        <v>100</v>
      </c>
      <c r="N1599" s="8">
        <v>6.0724613467021413</v>
      </c>
      <c r="O1599" s="58"/>
      <c r="Q1599" s="87"/>
    </row>
    <row r="1600" spans="1:17">
      <c r="A1600" t="s">
        <v>1029</v>
      </c>
      <c r="B1600" s="7" t="s">
        <v>955</v>
      </c>
      <c r="C1600" s="8">
        <v>75.385800898256747</v>
      </c>
      <c r="D1600" s="8">
        <v>0.3081540263837082</v>
      </c>
      <c r="E1600" s="8">
        <v>13.132947739779976</v>
      </c>
      <c r="F1600" s="8">
        <v>1.693513770010014</v>
      </c>
      <c r="G1600" s="8">
        <v>4.3358046058742883E-2</v>
      </c>
      <c r="H1600" s="8">
        <v>0.30837059367708231</v>
      </c>
      <c r="I1600" s="8">
        <v>1.4534956358975519</v>
      </c>
      <c r="J1600" s="8">
        <v>3.7707550589562504</v>
      </c>
      <c r="K1600" s="8">
        <v>3.7193521749112883</v>
      </c>
      <c r="L1600" s="8">
        <v>0.23799259295678704</v>
      </c>
      <c r="M1600" s="8">
        <v>100</v>
      </c>
      <c r="N1600" s="8">
        <v>5.80295074951961</v>
      </c>
      <c r="O1600" s="58"/>
      <c r="Q1600" s="87"/>
    </row>
    <row r="1601" spans="1:17">
      <c r="A1601" t="s">
        <v>1029</v>
      </c>
      <c r="B1601" s="7" t="s">
        <v>956</v>
      </c>
      <c r="C1601" s="8">
        <v>75.400610975365495</v>
      </c>
      <c r="D1601" s="8">
        <v>0.24718854169543492</v>
      </c>
      <c r="E1601" s="8">
        <v>13.137105144687345</v>
      </c>
      <c r="F1601" s="8">
        <v>1.7317184325086121</v>
      </c>
      <c r="G1601" s="8">
        <v>6.1211719549681839E-2</v>
      </c>
      <c r="H1601" s="8">
        <v>0.25263370400746221</v>
      </c>
      <c r="I1601" s="8">
        <v>1.4491824273515639</v>
      </c>
      <c r="J1601" s="8">
        <v>3.5526955677152543</v>
      </c>
      <c r="K1601" s="8">
        <v>3.8877335757057234</v>
      </c>
      <c r="L1601" s="8">
        <v>0.36164608660102143</v>
      </c>
      <c r="M1601" s="8">
        <v>100</v>
      </c>
      <c r="N1601" s="8">
        <v>5.622648040279941</v>
      </c>
      <c r="O1601" s="58"/>
      <c r="Q1601" s="87"/>
    </row>
    <row r="1602" spans="1:17">
      <c r="A1602" t="s">
        <v>1029</v>
      </c>
      <c r="B1602" s="7" t="s">
        <v>957</v>
      </c>
      <c r="C1602" s="8">
        <v>75.441814084758576</v>
      </c>
      <c r="D1602" s="8">
        <v>0.35677811288799788</v>
      </c>
      <c r="E1602" s="8">
        <v>13.142511560501152</v>
      </c>
      <c r="F1602" s="8">
        <v>1.6904164703460223</v>
      </c>
      <c r="G1602" s="8">
        <v>3.1686405886794784E-2</v>
      </c>
      <c r="H1602" s="8">
        <v>0.3771962180705517</v>
      </c>
      <c r="I1602" s="8">
        <v>1.4579281105066935</v>
      </c>
      <c r="J1602" s="8">
        <v>3.4136171517515268</v>
      </c>
      <c r="K1602" s="8">
        <v>3.8553311120635736</v>
      </c>
      <c r="L1602" s="8">
        <v>0.30052657583948178</v>
      </c>
      <c r="M1602" s="8">
        <v>100</v>
      </c>
      <c r="N1602" s="8">
        <v>6.6318846457449894</v>
      </c>
      <c r="O1602" s="58"/>
      <c r="Q1602" s="87"/>
    </row>
    <row r="1603" spans="1:17">
      <c r="A1603" t="s">
        <v>1029</v>
      </c>
      <c r="B1603" s="7" t="s">
        <v>958</v>
      </c>
      <c r="C1603" s="8">
        <v>75.470609636076119</v>
      </c>
      <c r="D1603" s="8">
        <v>0.31241922012152218</v>
      </c>
      <c r="E1603" s="8">
        <v>13.246999106800189</v>
      </c>
      <c r="F1603" s="8">
        <v>1.7370184470043675</v>
      </c>
      <c r="G1603" s="8">
        <v>7.7756128903040955E-2</v>
      </c>
      <c r="H1603" s="8">
        <v>0.28391379708114517</v>
      </c>
      <c r="I1603" s="8">
        <v>1.4107398241983058</v>
      </c>
      <c r="J1603" s="8">
        <v>3.4176103306549419</v>
      </c>
      <c r="K1603" s="8">
        <v>3.822799581752319</v>
      </c>
      <c r="L1603" s="8">
        <v>0.28425895669207241</v>
      </c>
      <c r="M1603" s="8">
        <v>100</v>
      </c>
      <c r="N1603" s="8">
        <v>7.5789895744288742</v>
      </c>
      <c r="O1603" s="58"/>
      <c r="Q1603" s="87"/>
    </row>
    <row r="1604" spans="1:17">
      <c r="A1604" t="s">
        <v>1029</v>
      </c>
      <c r="B1604" s="7" t="s">
        <v>959</v>
      </c>
      <c r="C1604" s="8">
        <v>75.472167925415988</v>
      </c>
      <c r="D1604" s="8">
        <v>0.28950389884839933</v>
      </c>
      <c r="E1604" s="8">
        <v>13.162331342496202</v>
      </c>
      <c r="F1604" s="8">
        <v>1.7550551971364965</v>
      </c>
      <c r="G1604" s="8">
        <v>4.6355194872669911E-2</v>
      </c>
      <c r="H1604" s="8">
        <v>0.25672836821844208</v>
      </c>
      <c r="I1604" s="8">
        <v>1.4492204072518868</v>
      </c>
      <c r="J1604" s="8">
        <v>3.5919774635802817</v>
      </c>
      <c r="K1604" s="8">
        <v>3.7885498539920555</v>
      </c>
      <c r="L1604" s="8">
        <v>0.24281915208006316</v>
      </c>
      <c r="M1604" s="8">
        <v>100</v>
      </c>
      <c r="N1604" s="8">
        <v>5.9328730689715456</v>
      </c>
      <c r="O1604" s="58"/>
      <c r="Q1604" s="87"/>
    </row>
    <row r="1605" spans="1:17">
      <c r="A1605" t="s">
        <v>1029</v>
      </c>
      <c r="B1605" s="7" t="s">
        <v>960</v>
      </c>
      <c r="C1605" s="8">
        <v>75.490502332279604</v>
      </c>
      <c r="D1605" s="8">
        <v>0.29637908015834541</v>
      </c>
      <c r="E1605" s="8">
        <v>12.968911291567803</v>
      </c>
      <c r="F1605" s="8">
        <v>1.7152194252765307</v>
      </c>
      <c r="G1605" s="8">
        <v>7.900295593200525E-2</v>
      </c>
      <c r="H1605" s="8">
        <v>0.25260966047088412</v>
      </c>
      <c r="I1605" s="8">
        <v>1.4280302300448273</v>
      </c>
      <c r="J1605" s="8">
        <v>3.6625987947270282</v>
      </c>
      <c r="K1605" s="8">
        <v>3.8926845594380493</v>
      </c>
      <c r="L1605" s="8">
        <v>0.27657913232584053</v>
      </c>
      <c r="M1605" s="8">
        <v>100</v>
      </c>
      <c r="N1605" s="8">
        <v>5.5048015364744458</v>
      </c>
      <c r="O1605" s="58"/>
      <c r="Q1605" s="87"/>
    </row>
    <row r="1606" spans="1:17">
      <c r="A1606" t="s">
        <v>1029</v>
      </c>
      <c r="B1606" s="7" t="s">
        <v>961</v>
      </c>
      <c r="C1606" s="8">
        <v>75.49439860861105</v>
      </c>
      <c r="D1606" s="8">
        <v>0.30024978782687484</v>
      </c>
      <c r="E1606" s="8">
        <v>13.164516963353234</v>
      </c>
      <c r="F1606" s="8">
        <v>1.6744450897305845</v>
      </c>
      <c r="G1606" s="8">
        <v>1.0376727251717927E-2</v>
      </c>
      <c r="H1606" s="8">
        <v>0.30457824526639021</v>
      </c>
      <c r="I1606" s="8">
        <v>1.4530468584136469</v>
      </c>
      <c r="J1606" s="8">
        <v>3.755859847346589</v>
      </c>
      <c r="K1606" s="8">
        <v>3.6189480562585397</v>
      </c>
      <c r="L1606" s="8">
        <v>0.28881487632627412</v>
      </c>
      <c r="M1606" s="8">
        <v>100</v>
      </c>
      <c r="N1606" s="8">
        <v>4.9314898551776736</v>
      </c>
      <c r="O1606" s="58"/>
      <c r="Q1606" s="87"/>
    </row>
    <row r="1607" spans="1:17">
      <c r="A1607" t="s">
        <v>1029</v>
      </c>
      <c r="B1607" s="7" t="s">
        <v>962</v>
      </c>
      <c r="C1607" s="8">
        <v>75.559044961514331</v>
      </c>
      <c r="D1607" s="8">
        <v>0.28090803061916203</v>
      </c>
      <c r="E1607" s="8">
        <v>13.216272871842005</v>
      </c>
      <c r="F1607" s="8">
        <v>1.5827950893369853</v>
      </c>
      <c r="G1607" s="8">
        <v>4.3403279611051643E-2</v>
      </c>
      <c r="H1607" s="8">
        <v>0.31275720873604318</v>
      </c>
      <c r="I1607" s="8">
        <v>1.4066799981795191</v>
      </c>
      <c r="J1607" s="8">
        <v>3.4312920347255749</v>
      </c>
      <c r="K1607" s="8">
        <v>3.9456513232091663</v>
      </c>
      <c r="L1607" s="8">
        <v>0.28569852251623945</v>
      </c>
      <c r="M1607" s="8">
        <v>100</v>
      </c>
      <c r="N1607" s="8">
        <v>5.8343047662390433</v>
      </c>
      <c r="O1607" s="58"/>
      <c r="Q1607" s="87"/>
    </row>
    <row r="1608" spans="1:17">
      <c r="A1608" t="s">
        <v>1029</v>
      </c>
      <c r="B1608" s="7" t="s">
        <v>963</v>
      </c>
      <c r="C1608" s="8">
        <v>75.608214383659728</v>
      </c>
      <c r="D1608" s="8">
        <v>0.3528479111182205</v>
      </c>
      <c r="E1608" s="8">
        <v>12.988061394841285</v>
      </c>
      <c r="F1608" s="8">
        <v>1.6902280945826151</v>
      </c>
      <c r="G1608" s="8">
        <v>5.9964713556121714E-2</v>
      </c>
      <c r="H1608" s="8">
        <v>0.27987612225071501</v>
      </c>
      <c r="I1608" s="8">
        <v>1.477813605266955</v>
      </c>
      <c r="J1608" s="8">
        <v>3.5188698589477463</v>
      </c>
      <c r="K1608" s="8">
        <v>3.8130108788953523</v>
      </c>
      <c r="L1608" s="8">
        <v>0.27258883993603322</v>
      </c>
      <c r="M1608" s="8">
        <v>100</v>
      </c>
      <c r="N1608" s="8">
        <v>6.0280677447723718</v>
      </c>
      <c r="O1608" s="58"/>
      <c r="Q1608" s="87"/>
    </row>
    <row r="1609" spans="1:17">
      <c r="A1609" t="s">
        <v>1029</v>
      </c>
      <c r="B1609" s="7" t="s">
        <v>964</v>
      </c>
      <c r="C1609" s="8">
        <v>75.702833681467155</v>
      </c>
      <c r="D1609" s="8">
        <v>0.29337194452996751</v>
      </c>
      <c r="E1609" s="8">
        <v>13.067201042962909</v>
      </c>
      <c r="F1609" s="8">
        <v>1.6484303746137505</v>
      </c>
      <c r="G1609" s="8">
        <v>4.0597680288360791E-2</v>
      </c>
      <c r="H1609" s="8">
        <v>0.27841260162109482</v>
      </c>
      <c r="I1609" s="8">
        <v>1.4205506425007057</v>
      </c>
      <c r="J1609" s="8">
        <v>3.6134421921827129</v>
      </c>
      <c r="K1609" s="8">
        <v>3.7205522826209738</v>
      </c>
      <c r="L1609" s="8">
        <v>0.27702957205839701</v>
      </c>
      <c r="M1609" s="8">
        <v>100</v>
      </c>
      <c r="N1609" s="8">
        <v>6.2926755179487657</v>
      </c>
      <c r="O1609" s="58"/>
      <c r="Q1609" s="87"/>
    </row>
    <row r="1610" spans="1:17">
      <c r="A1610" t="s">
        <v>1029</v>
      </c>
      <c r="B1610" s="7" t="s">
        <v>965</v>
      </c>
      <c r="C1610" s="8">
        <v>75.742760338689834</v>
      </c>
      <c r="D1610" s="8">
        <v>0.27295760724196683</v>
      </c>
      <c r="E1610" s="8">
        <v>13.008779109628691</v>
      </c>
      <c r="F1610" s="8">
        <v>1.7234492103648604</v>
      </c>
      <c r="G1610" s="8">
        <v>5.5220178349822777E-2</v>
      </c>
      <c r="H1610" s="8">
        <v>0.31115970592130265</v>
      </c>
      <c r="I1610" s="8">
        <v>1.4687933055587021</v>
      </c>
      <c r="J1610" s="8">
        <v>3.3556445114132214</v>
      </c>
      <c r="K1610" s="8">
        <v>3.8299590358784634</v>
      </c>
      <c r="L1610" s="8">
        <v>0.2986555228346533</v>
      </c>
      <c r="M1610" s="8">
        <v>100</v>
      </c>
      <c r="N1610" s="8">
        <v>5.7355453105539311</v>
      </c>
      <c r="O1610" s="58"/>
      <c r="Q1610" s="87"/>
    </row>
    <row r="1611" spans="1:17">
      <c r="A1611" t="s">
        <v>1029</v>
      </c>
      <c r="B1611" s="7" t="s">
        <v>966</v>
      </c>
      <c r="C1611" s="8">
        <v>75.745090327570125</v>
      </c>
      <c r="D1611" s="8">
        <v>0.29080597203473896</v>
      </c>
      <c r="E1611" s="8">
        <v>12.893894627187255</v>
      </c>
      <c r="F1611" s="8">
        <v>1.6174691357411479</v>
      </c>
      <c r="G1611" s="8">
        <v>2.3927705297282671E-2</v>
      </c>
      <c r="H1611" s="8">
        <v>0.28183560410392561</v>
      </c>
      <c r="I1611" s="8">
        <v>1.451269420284937</v>
      </c>
      <c r="J1611" s="8">
        <v>3.5327685013262742</v>
      </c>
      <c r="K1611" s="8">
        <v>3.9489791340919824</v>
      </c>
      <c r="L1611" s="8">
        <v>0.27631260091111093</v>
      </c>
      <c r="M1611" s="8">
        <v>100</v>
      </c>
      <c r="N1611" s="8">
        <v>5.812113113247861</v>
      </c>
      <c r="O1611" s="58"/>
      <c r="Q1611" s="87"/>
    </row>
    <row r="1612" spans="1:17">
      <c r="A1612" t="s">
        <v>1029</v>
      </c>
      <c r="B1612" s="7" t="s">
        <v>967</v>
      </c>
      <c r="C1612" s="8">
        <v>75.76246469666458</v>
      </c>
      <c r="D1612" s="8">
        <v>0.33435710430259147</v>
      </c>
      <c r="E1612" s="8">
        <v>12.918601326450871</v>
      </c>
      <c r="F1612" s="8">
        <v>1.7088754766309791</v>
      </c>
      <c r="G1612" s="8">
        <v>3.7529879054372516E-2</v>
      </c>
      <c r="H1612" s="8">
        <v>0.28116358969363814</v>
      </c>
      <c r="I1612" s="8">
        <v>1.4800724220832759</v>
      </c>
      <c r="J1612" s="8">
        <v>3.3568113687616132</v>
      </c>
      <c r="K1612" s="8">
        <v>3.916558655234017</v>
      </c>
      <c r="L1612" s="8">
        <v>0.26279330347981278</v>
      </c>
      <c r="M1612" s="8">
        <v>100</v>
      </c>
      <c r="N1612" s="8">
        <v>6.120134442865762</v>
      </c>
      <c r="O1612" s="58"/>
      <c r="Q1612" s="87"/>
    </row>
    <row r="1613" spans="1:17">
      <c r="A1613" t="s">
        <v>1029</v>
      </c>
      <c r="B1613" s="4" t="s">
        <v>968</v>
      </c>
      <c r="C1613" s="5">
        <v>75.865185275654298</v>
      </c>
      <c r="D1613" s="5">
        <v>0.17201643171584149</v>
      </c>
      <c r="E1613" s="5">
        <v>13.913902270734745</v>
      </c>
      <c r="F1613" s="5">
        <v>1.0947316773315272</v>
      </c>
      <c r="G1613" s="5">
        <v>4.0221706745106021E-2</v>
      </c>
      <c r="H1613" s="5">
        <v>0.36644530046486445</v>
      </c>
      <c r="I1613" s="5">
        <v>1.4895092824452025</v>
      </c>
      <c r="J1613" s="5">
        <v>3.9635320715132316</v>
      </c>
      <c r="K1613" s="5">
        <v>3.0770208002837403</v>
      </c>
      <c r="L1613" s="5">
        <v>2.2537132566677425E-2</v>
      </c>
      <c r="M1613" s="5">
        <v>100</v>
      </c>
      <c r="N1613" s="5">
        <v>5.3695054732325787</v>
      </c>
      <c r="Q1613" s="87"/>
    </row>
    <row r="1614" spans="1:17">
      <c r="A1614" t="s">
        <v>1029</v>
      </c>
      <c r="B1614" s="7" t="s">
        <v>969</v>
      </c>
      <c r="C1614" s="8">
        <v>75.975447828923421</v>
      </c>
      <c r="D1614" s="8">
        <v>0.32320846902041667</v>
      </c>
      <c r="E1614" s="8">
        <v>13.069322435729436</v>
      </c>
      <c r="F1614" s="8">
        <v>1.7257971540276231</v>
      </c>
      <c r="G1614" s="8">
        <v>7.5920295741211292E-3</v>
      </c>
      <c r="H1614" s="8">
        <v>0.2760922128382291</v>
      </c>
      <c r="I1614" s="8">
        <v>1.4543885598880713</v>
      </c>
      <c r="J1614" s="8">
        <v>3.2922457077573264</v>
      </c>
      <c r="K1614" s="8">
        <v>3.6619801332711366</v>
      </c>
      <c r="L1614" s="8">
        <v>0.2763205769514121</v>
      </c>
      <c r="M1614" s="8">
        <v>100</v>
      </c>
      <c r="N1614" s="8">
        <v>7.1657989317580899</v>
      </c>
      <c r="O1614" s="58"/>
      <c r="Q1614" s="87"/>
    </row>
    <row r="1615" spans="1:17">
      <c r="A1615" t="s">
        <v>1029</v>
      </c>
      <c r="B1615" s="4" t="s">
        <v>970</v>
      </c>
      <c r="C1615" s="5">
        <v>76.703674330776579</v>
      </c>
      <c r="D1615" s="5">
        <v>0.24409216319704502</v>
      </c>
      <c r="E1615" s="5">
        <v>13.252162722642741</v>
      </c>
      <c r="F1615" s="5">
        <v>1.3657940375057358</v>
      </c>
      <c r="G1615" s="5">
        <v>4.6640434975830827E-2</v>
      </c>
      <c r="H1615" s="5">
        <v>0.36532891144860297</v>
      </c>
      <c r="I1615" s="5">
        <v>1.9765659572631267</v>
      </c>
      <c r="J1615" s="5">
        <v>3.3446220734709917</v>
      </c>
      <c r="K1615" s="5">
        <v>2.5680461869570781</v>
      </c>
      <c r="L1615" s="5">
        <v>0.17178033600681705</v>
      </c>
      <c r="M1615" s="5">
        <v>100</v>
      </c>
      <c r="N1615" s="5">
        <v>6.2808911995543468</v>
      </c>
      <c r="Q1615" s="87"/>
    </row>
    <row r="1616" spans="1:17">
      <c r="A1616" t="s">
        <v>1029</v>
      </c>
      <c r="B1616" s="4" t="s">
        <v>971</v>
      </c>
      <c r="C1616" s="5">
        <v>76.976523946356622</v>
      </c>
      <c r="D1616" s="5">
        <v>4.3526347193905739E-2</v>
      </c>
      <c r="E1616" s="5">
        <v>13.1890533694589</v>
      </c>
      <c r="F1616" s="5">
        <v>0.7664589676617467</v>
      </c>
      <c r="G1616" s="5">
        <v>0.13411178498999418</v>
      </c>
      <c r="H1616" s="5">
        <v>9.4571124417280314E-2</v>
      </c>
      <c r="I1616" s="5">
        <v>0.88337600275769002</v>
      </c>
      <c r="J1616" s="5">
        <v>4.094307531307857</v>
      </c>
      <c r="K1616" s="5">
        <v>3.7465561065432933</v>
      </c>
      <c r="L1616" s="5">
        <v>9.2275428746162305E-2</v>
      </c>
      <c r="M1616" s="5">
        <v>100</v>
      </c>
      <c r="N1616" s="5">
        <v>6.3900312643169741</v>
      </c>
      <c r="Q1616" s="87"/>
    </row>
    <row r="1617" spans="1:17">
      <c r="A1617" t="s">
        <v>1029</v>
      </c>
      <c r="B1617" s="4" t="s">
        <v>972</v>
      </c>
      <c r="C1617" s="5">
        <v>77.0909829107799</v>
      </c>
      <c r="D1617" s="5">
        <v>0.11849346691007995</v>
      </c>
      <c r="E1617" s="5">
        <v>13.215222602964388</v>
      </c>
      <c r="F1617" s="5">
        <v>0.78119769190320743</v>
      </c>
      <c r="G1617" s="5">
        <v>0.16689840035726017</v>
      </c>
      <c r="H1617" s="5">
        <v>9.1186176774118902E-2</v>
      </c>
      <c r="I1617" s="5">
        <v>0.82189339898134151</v>
      </c>
      <c r="J1617" s="5">
        <v>3.8702813892991692</v>
      </c>
      <c r="K1617" s="5">
        <v>3.7602303951260621</v>
      </c>
      <c r="L1617" s="5">
        <v>0.10806044908404833</v>
      </c>
      <c r="M1617" s="5">
        <v>100</v>
      </c>
      <c r="N1617" s="5">
        <v>6.3070708495273209</v>
      </c>
      <c r="Q1617" s="87"/>
    </row>
    <row r="1618" spans="1:17">
      <c r="A1618" t="s">
        <v>1029</v>
      </c>
      <c r="B1618" s="4" t="s">
        <v>973</v>
      </c>
      <c r="C1618" s="5">
        <v>77.376984280847111</v>
      </c>
      <c r="D1618" s="5">
        <v>8.1494029100663279E-2</v>
      </c>
      <c r="E1618" s="5">
        <v>13.104636222633321</v>
      </c>
      <c r="F1618" s="5">
        <v>0.76645686931252999</v>
      </c>
      <c r="G1618" s="5">
        <v>0.17604509475220198</v>
      </c>
      <c r="H1618" s="5">
        <v>7.1006648333823669E-2</v>
      </c>
      <c r="I1618" s="5">
        <v>0.84871921257977689</v>
      </c>
      <c r="J1618" s="5">
        <v>3.9673742071689548</v>
      </c>
      <c r="K1618" s="5">
        <v>3.5005856885102888</v>
      </c>
      <c r="L1618" s="5">
        <v>0.13773914558967823</v>
      </c>
      <c r="M1618" s="5">
        <v>100</v>
      </c>
      <c r="N1618" s="5">
        <v>7.069265275308851</v>
      </c>
      <c r="Q1618" s="87"/>
    </row>
    <row r="1619" spans="1:17">
      <c r="A1619" t="s">
        <v>1029</v>
      </c>
      <c r="B1619" s="4" t="s">
        <v>974</v>
      </c>
      <c r="C1619" s="5">
        <v>77.438261241965449</v>
      </c>
      <c r="D1619" s="5">
        <v>3.6129029399825062E-2</v>
      </c>
      <c r="E1619" s="5">
        <v>13.95316698987914</v>
      </c>
      <c r="F1619" s="5">
        <v>1.1859375253346831</v>
      </c>
      <c r="G1619" s="5">
        <v>4.2732680536859156E-2</v>
      </c>
      <c r="H1619" s="5">
        <v>5.381256422644716E-2</v>
      </c>
      <c r="I1619" s="5">
        <v>0.62271666014816063</v>
      </c>
      <c r="J1619" s="5">
        <v>2.2476801073144244</v>
      </c>
      <c r="K1619" s="5">
        <v>4.3416084256469505</v>
      </c>
      <c r="L1619" s="5">
        <v>0.10057194354206619</v>
      </c>
      <c r="M1619" s="5">
        <v>100</v>
      </c>
      <c r="N1619" s="5">
        <v>11.018921531958824</v>
      </c>
      <c r="O1619" s="54">
        <f>COUNT(M1570:M1619)</f>
        <v>50</v>
      </c>
      <c r="Q1619" s="87"/>
    </row>
    <row r="1620" spans="1:17">
      <c r="B1620" s="4"/>
      <c r="C1620" s="5"/>
      <c r="D1620" s="5"/>
      <c r="E1620" s="5"/>
      <c r="F1620" s="5"/>
      <c r="G1620" s="5"/>
      <c r="H1620" s="5"/>
      <c r="I1620" s="5"/>
      <c r="J1620" s="5"/>
      <c r="K1620" s="5"/>
      <c r="L1620" s="5"/>
      <c r="M1620" s="5"/>
      <c r="N1620" s="5"/>
      <c r="Q1620" s="87"/>
    </row>
    <row r="1621" spans="1:17">
      <c r="B1621" s="4"/>
      <c r="C1621" s="5"/>
      <c r="D1621" s="5"/>
      <c r="E1621" s="5"/>
      <c r="F1621" s="5"/>
      <c r="G1621" s="5"/>
      <c r="H1621" s="5"/>
      <c r="I1621" s="5"/>
      <c r="J1621" s="5"/>
      <c r="K1621" s="5"/>
      <c r="L1621" s="5"/>
      <c r="M1621" s="5"/>
      <c r="N1621" s="5"/>
      <c r="Q1621" s="87"/>
    </row>
    <row r="1622" spans="1:17">
      <c r="A1622" t="s">
        <v>1029</v>
      </c>
      <c r="B1622" s="4" t="s">
        <v>975</v>
      </c>
      <c r="C1622" s="5">
        <v>64.833749602491835</v>
      </c>
      <c r="D1622" s="5">
        <v>0.66588303309496244</v>
      </c>
      <c r="E1622" s="5">
        <v>15.801701137179494</v>
      </c>
      <c r="F1622" s="5">
        <v>5.7098524679560816</v>
      </c>
      <c r="G1622" s="5">
        <v>0.24602033822321273</v>
      </c>
      <c r="H1622" s="5">
        <v>1.0573984803758956</v>
      </c>
      <c r="I1622" s="5">
        <v>3.1666600818090918</v>
      </c>
      <c r="J1622" s="5">
        <v>4.7485002316073226</v>
      </c>
      <c r="K1622" s="5">
        <v>3.6262501022427287</v>
      </c>
      <c r="L1622" s="5">
        <v>0.18605739442710412</v>
      </c>
      <c r="M1622" s="5">
        <v>100</v>
      </c>
      <c r="N1622" s="5">
        <v>3.348641125652847</v>
      </c>
      <c r="P1622" s="76" t="s">
        <v>2633</v>
      </c>
      <c r="Q1622" s="87"/>
    </row>
    <row r="1623" spans="1:17">
      <c r="A1623" t="s">
        <v>1029</v>
      </c>
      <c r="B1623" s="4" t="s">
        <v>977</v>
      </c>
      <c r="C1623" s="5">
        <v>68.247033584582738</v>
      </c>
      <c r="D1623" s="5">
        <v>0.71411910932667921</v>
      </c>
      <c r="E1623" s="5">
        <v>15.394769096076773</v>
      </c>
      <c r="F1623" s="5">
        <v>4.393897332067219</v>
      </c>
      <c r="G1623" s="5">
        <v>0.17439324655090332</v>
      </c>
      <c r="H1623" s="5">
        <v>0.60681463608663944</v>
      </c>
      <c r="I1623" s="5">
        <v>2.195661358450538</v>
      </c>
      <c r="J1623" s="5">
        <v>5.7493478034292478</v>
      </c>
      <c r="K1623" s="5">
        <v>2.422828940056613</v>
      </c>
      <c r="L1623" s="5">
        <v>0.13059524396227895</v>
      </c>
      <c r="M1623" s="5">
        <v>100</v>
      </c>
      <c r="N1623" s="5">
        <v>5.228554850168365</v>
      </c>
      <c r="P1623" s="77"/>
      <c r="Q1623" s="87"/>
    </row>
    <row r="1624" spans="1:17">
      <c r="A1624" t="s">
        <v>1029</v>
      </c>
      <c r="B1624" s="4" t="s">
        <v>979</v>
      </c>
      <c r="C1624" s="5">
        <v>68.36337615847215</v>
      </c>
      <c r="D1624" s="5">
        <v>0.66046619179435939</v>
      </c>
      <c r="E1624" s="5">
        <v>15.436351138400632</v>
      </c>
      <c r="F1624" s="5">
        <v>4.6440461599133247</v>
      </c>
      <c r="G1624" s="5">
        <v>0.23069451143160227</v>
      </c>
      <c r="H1624" s="5">
        <v>0.61029689417559208</v>
      </c>
      <c r="I1624" s="5">
        <v>2.2425513414026881</v>
      </c>
      <c r="J1624" s="5">
        <v>5.2279667098516871</v>
      </c>
      <c r="K1624" s="5">
        <v>2.4298062501949063</v>
      </c>
      <c r="L1624" s="5">
        <v>0.19953665670058726</v>
      </c>
      <c r="M1624" s="5">
        <v>100</v>
      </c>
      <c r="N1624" s="5">
        <v>8.3762337091107781</v>
      </c>
      <c r="Q1624" s="87"/>
    </row>
    <row r="1625" spans="1:17">
      <c r="A1625" t="s">
        <v>1029</v>
      </c>
      <c r="B1625" s="4" t="s">
        <v>980</v>
      </c>
      <c r="C1625" s="5">
        <v>68.390754889665601</v>
      </c>
      <c r="D1625" s="5">
        <v>0.60002798955945436</v>
      </c>
      <c r="E1625" s="5">
        <v>15.479567996983171</v>
      </c>
      <c r="F1625" s="5">
        <v>4.3294119426093447</v>
      </c>
      <c r="G1625" s="5">
        <v>0.22665650250926439</v>
      </c>
      <c r="H1625" s="5">
        <v>0.59512167878882094</v>
      </c>
      <c r="I1625" s="5">
        <v>2.1554666807403859</v>
      </c>
      <c r="J1625" s="5">
        <v>5.6567144011515751</v>
      </c>
      <c r="K1625" s="5">
        <v>2.4455556563592582</v>
      </c>
      <c r="L1625" s="5">
        <v>0.15592127763891112</v>
      </c>
      <c r="M1625" s="5">
        <v>100</v>
      </c>
      <c r="N1625" s="5">
        <v>3.022857245838054</v>
      </c>
      <c r="Q1625" s="87"/>
    </row>
    <row r="1626" spans="1:17">
      <c r="A1626" t="s">
        <v>1029</v>
      </c>
      <c r="B1626" s="4" t="s">
        <v>981</v>
      </c>
      <c r="C1626" s="5">
        <v>68.545233881509276</v>
      </c>
      <c r="D1626" s="5">
        <v>0.51800748670821195</v>
      </c>
      <c r="E1626" s="5">
        <v>15.069958561428598</v>
      </c>
      <c r="F1626" s="5">
        <v>4.8753199807785608</v>
      </c>
      <c r="G1626" s="5">
        <v>0.15849601392137372</v>
      </c>
      <c r="H1626" s="5">
        <v>0.65661684734059966</v>
      </c>
      <c r="I1626" s="5">
        <v>2.6355450176982083</v>
      </c>
      <c r="J1626" s="5">
        <v>5.0300966597948378</v>
      </c>
      <c r="K1626" s="5">
        <v>2.3399612364524511</v>
      </c>
      <c r="L1626" s="5">
        <v>0.22057702088796208</v>
      </c>
      <c r="M1626" s="5">
        <v>100</v>
      </c>
      <c r="N1626" s="5">
        <v>3.7193452223335441</v>
      </c>
      <c r="Q1626" s="87"/>
    </row>
    <row r="1627" spans="1:17">
      <c r="A1627" t="s">
        <v>1029</v>
      </c>
      <c r="B1627" s="4" t="s">
        <v>982</v>
      </c>
      <c r="C1627" s="5">
        <v>68.608827670047418</v>
      </c>
      <c r="D1627" s="5">
        <v>0.58594228636447632</v>
      </c>
      <c r="E1627" s="5">
        <v>15.433102086351127</v>
      </c>
      <c r="F1627" s="5">
        <v>4.4115157615575695</v>
      </c>
      <c r="G1627" s="5">
        <v>0.23659583283513799</v>
      </c>
      <c r="H1627" s="5">
        <v>0.64442798095416243</v>
      </c>
      <c r="I1627" s="5">
        <v>2.1277392036864167</v>
      </c>
      <c r="J1627" s="5">
        <v>5.4405653341957771</v>
      </c>
      <c r="K1627" s="5">
        <v>2.4201204879188638</v>
      </c>
      <c r="L1627" s="5">
        <v>0.11771067906311032</v>
      </c>
      <c r="M1627" s="5">
        <v>100</v>
      </c>
      <c r="N1627" s="5">
        <v>4.6382189845180619</v>
      </c>
      <c r="Q1627" s="87"/>
    </row>
    <row r="1628" spans="1:17">
      <c r="A1628" t="s">
        <v>1029</v>
      </c>
      <c r="B1628" s="4" t="s">
        <v>983</v>
      </c>
      <c r="C1628" s="5">
        <v>68.898511498399202</v>
      </c>
      <c r="D1628" s="5">
        <v>0.54451270339417701</v>
      </c>
      <c r="E1628" s="5">
        <v>15.141560753639279</v>
      </c>
      <c r="F1628" s="5">
        <v>4.2665181876614584</v>
      </c>
      <c r="G1628" s="5">
        <v>0.20727064110243532</v>
      </c>
      <c r="H1628" s="5">
        <v>0.58899405467091759</v>
      </c>
      <c r="I1628" s="5">
        <v>2.0221327939011053</v>
      </c>
      <c r="J1628" s="5">
        <v>5.7693490361779443</v>
      </c>
      <c r="K1628" s="5">
        <v>2.4701630394788303</v>
      </c>
      <c r="L1628" s="5">
        <v>0.11746829934574954</v>
      </c>
      <c r="M1628" s="5">
        <v>100</v>
      </c>
      <c r="N1628" s="5">
        <v>2.6963013539738796</v>
      </c>
      <c r="Q1628" s="87"/>
    </row>
    <row r="1629" spans="1:17">
      <c r="A1629" t="s">
        <v>1029</v>
      </c>
      <c r="B1629" s="4" t="s">
        <v>984</v>
      </c>
      <c r="C1629" s="5">
        <v>68.903832981939843</v>
      </c>
      <c r="D1629" s="5">
        <v>0.93925982438277</v>
      </c>
      <c r="E1629" s="5">
        <v>15.057791111968147</v>
      </c>
      <c r="F1629" s="5">
        <v>5.0697739910610977</v>
      </c>
      <c r="G1629" s="5">
        <v>2.8399345902163121E-2</v>
      </c>
      <c r="H1629" s="5">
        <v>0.77613107970929285</v>
      </c>
      <c r="I1629" s="5">
        <v>0.92824467613183714</v>
      </c>
      <c r="J1629" s="5">
        <v>5.1550360393143233</v>
      </c>
      <c r="K1629" s="5">
        <v>2.9848011259058209</v>
      </c>
      <c r="L1629" s="5">
        <v>0.202302132433865</v>
      </c>
      <c r="M1629" s="5">
        <v>100</v>
      </c>
      <c r="N1629" s="5">
        <v>6.265446775756871</v>
      </c>
      <c r="Q1629" s="87"/>
    </row>
    <row r="1630" spans="1:17">
      <c r="A1630" t="s">
        <v>1029</v>
      </c>
      <c r="B1630" s="4" t="s">
        <v>985</v>
      </c>
      <c r="C1630" s="5">
        <v>69.045472627407648</v>
      </c>
      <c r="D1630" s="5">
        <v>0.52891525654595506</v>
      </c>
      <c r="E1630" s="5">
        <v>15.161969904663414</v>
      </c>
      <c r="F1630" s="5">
        <v>4.2902813979517322</v>
      </c>
      <c r="G1630" s="5">
        <v>0.16066262897931183</v>
      </c>
      <c r="H1630" s="5">
        <v>0.55555851341106877</v>
      </c>
      <c r="I1630" s="5">
        <v>1.9368756559335514</v>
      </c>
      <c r="J1630" s="5">
        <v>5.7109477934237134</v>
      </c>
      <c r="K1630" s="5">
        <v>2.4834670386027056</v>
      </c>
      <c r="L1630" s="5">
        <v>0.16258635202401323</v>
      </c>
      <c r="M1630" s="5">
        <v>100</v>
      </c>
      <c r="N1630" s="5">
        <v>2.3767997595778922</v>
      </c>
      <c r="Q1630" s="87"/>
    </row>
    <row r="1631" spans="1:17">
      <c r="A1631" t="s">
        <v>1029</v>
      </c>
      <c r="B1631" s="4" t="s">
        <v>986</v>
      </c>
      <c r="C1631" s="5">
        <v>69.323811767222637</v>
      </c>
      <c r="D1631" s="5">
        <v>0.51332199459282946</v>
      </c>
      <c r="E1631" s="5">
        <v>15.459926487849392</v>
      </c>
      <c r="F1631" s="5">
        <v>4.392297678307437</v>
      </c>
      <c r="G1631" s="5">
        <v>0.23210799773537463</v>
      </c>
      <c r="H1631" s="5">
        <v>0.5849504721058425</v>
      </c>
      <c r="I1631" s="5">
        <v>2.0184123107573155</v>
      </c>
      <c r="J1631" s="5">
        <v>4.8403147108255675</v>
      </c>
      <c r="K1631" s="5">
        <v>2.4867937538444522</v>
      </c>
      <c r="L1631" s="5">
        <v>0.19130813795584292</v>
      </c>
      <c r="M1631" s="5">
        <v>100</v>
      </c>
      <c r="N1631" s="5">
        <v>7.0928179537113607</v>
      </c>
      <c r="Q1631" s="87"/>
    </row>
    <row r="1632" spans="1:17">
      <c r="A1632" t="s">
        <v>1029</v>
      </c>
      <c r="B1632" s="4" t="s">
        <v>987</v>
      </c>
      <c r="C1632" s="5">
        <v>69.355808225780692</v>
      </c>
      <c r="D1632" s="5">
        <v>0.76817082558494898</v>
      </c>
      <c r="E1632" s="5">
        <v>14.954902539036267</v>
      </c>
      <c r="F1632" s="5">
        <v>3.7095238660046639</v>
      </c>
      <c r="G1632" s="5">
        <v>0.1535928749933167</v>
      </c>
      <c r="H1632" s="5">
        <v>0.66942570765638343</v>
      </c>
      <c r="I1632" s="5">
        <v>2.171977564834819</v>
      </c>
      <c r="J1632" s="5">
        <v>4.4150528915923388</v>
      </c>
      <c r="K1632" s="5">
        <v>3.6475780387105403</v>
      </c>
      <c r="L1632" s="5">
        <v>0.19885557680230123</v>
      </c>
      <c r="M1632" s="5">
        <v>100</v>
      </c>
      <c r="N1632" s="5">
        <v>6.0307973229355412</v>
      </c>
      <c r="Q1632" s="87"/>
    </row>
    <row r="1633" spans="1:17">
      <c r="A1633" t="s">
        <v>1029</v>
      </c>
      <c r="B1633" s="4" t="s">
        <v>988</v>
      </c>
      <c r="C1633" s="5">
        <v>69.525361146253275</v>
      </c>
      <c r="D1633" s="5">
        <v>0.56901176336211245</v>
      </c>
      <c r="E1633" s="5">
        <v>15.13138125524241</v>
      </c>
      <c r="F1633" s="5">
        <v>4.2177397706646751</v>
      </c>
      <c r="G1633" s="5">
        <v>0.21404105889213004</v>
      </c>
      <c r="H1633" s="5">
        <v>0.52521562977658076</v>
      </c>
      <c r="I1633" s="5">
        <v>1.8001183226695245</v>
      </c>
      <c r="J1633" s="5">
        <v>5.4069792437046411</v>
      </c>
      <c r="K1633" s="5">
        <v>2.5138034352995744</v>
      </c>
      <c r="L1633" s="5">
        <v>0.1243741559261448</v>
      </c>
      <c r="M1633" s="5">
        <v>100</v>
      </c>
      <c r="N1633" s="5">
        <v>3.8385433779182847</v>
      </c>
      <c r="Q1633" s="87"/>
    </row>
    <row r="1634" spans="1:17">
      <c r="A1634" t="s">
        <v>1029</v>
      </c>
      <c r="B1634" s="4" t="s">
        <v>989</v>
      </c>
      <c r="C1634" s="5">
        <v>70.483342716234787</v>
      </c>
      <c r="D1634" s="5">
        <v>0.47375098760878759</v>
      </c>
      <c r="E1634" s="5">
        <v>15.486145168974035</v>
      </c>
      <c r="F1634" s="5">
        <v>3.6969762421220596</v>
      </c>
      <c r="G1634" s="5">
        <v>0.16828077520084014</v>
      </c>
      <c r="H1634" s="5">
        <v>0.42030838367110518</v>
      </c>
      <c r="I1634" s="5">
        <v>1.6037038773235039</v>
      </c>
      <c r="J1634" s="5">
        <v>5.2351459544257679</v>
      </c>
      <c r="K1634" s="5">
        <v>2.2924621657232915</v>
      </c>
      <c r="L1634" s="5">
        <v>0.18061032475495595</v>
      </c>
      <c r="M1634" s="5">
        <v>100</v>
      </c>
      <c r="N1634" s="5">
        <v>8.3989244665480811</v>
      </c>
      <c r="Q1634" s="87"/>
    </row>
    <row r="1635" spans="1:17">
      <c r="A1635" t="s">
        <v>1029</v>
      </c>
      <c r="B1635" s="4" t="s">
        <v>990</v>
      </c>
      <c r="C1635" s="5">
        <v>71.610152306221522</v>
      </c>
      <c r="D1635" s="5">
        <v>0.3749254806163122</v>
      </c>
      <c r="E1635" s="5">
        <v>14.333011031557943</v>
      </c>
      <c r="F1635" s="5">
        <v>3.706007719770517</v>
      </c>
      <c r="G1635" s="5">
        <v>0.18382814474962864</v>
      </c>
      <c r="H1635" s="5">
        <v>0.1923728552159005</v>
      </c>
      <c r="I1635" s="5">
        <v>1.2601411971957295</v>
      </c>
      <c r="J1635" s="5">
        <v>5.4820150550927611</v>
      </c>
      <c r="K1635" s="5">
        <v>2.7212983210184714</v>
      </c>
      <c r="L1635" s="5">
        <v>0.17610522411282736</v>
      </c>
      <c r="M1635" s="5">
        <v>100</v>
      </c>
      <c r="N1635" s="5">
        <v>5.4502779012835987</v>
      </c>
      <c r="Q1635" s="87"/>
    </row>
    <row r="1636" spans="1:17">
      <c r="A1636" t="s">
        <v>1029</v>
      </c>
      <c r="B1636" s="4" t="s">
        <v>991</v>
      </c>
      <c r="C1636" s="5">
        <v>71.637529275753437</v>
      </c>
      <c r="D1636" s="5">
        <v>0.46209672060330814</v>
      </c>
      <c r="E1636" s="5">
        <v>14.396008889882342</v>
      </c>
      <c r="F1636" s="5">
        <v>3.8972919938961592</v>
      </c>
      <c r="G1636" s="5">
        <v>0.19570026097499607</v>
      </c>
      <c r="H1636" s="5">
        <v>0.20938614514052473</v>
      </c>
      <c r="I1636" s="5">
        <v>1.4131676703143312</v>
      </c>
      <c r="J1636" s="5">
        <v>5.0251843965913885</v>
      </c>
      <c r="K1636" s="5">
        <v>2.6358322643395016</v>
      </c>
      <c r="L1636" s="5">
        <v>0.16506680387410322</v>
      </c>
      <c r="M1636" s="5">
        <v>100</v>
      </c>
      <c r="N1636" s="5">
        <v>6.1222508929239012</v>
      </c>
      <c r="Q1636" s="87"/>
    </row>
    <row r="1637" spans="1:17">
      <c r="A1637" t="s">
        <v>1029</v>
      </c>
      <c r="B1637" s="4" t="s">
        <v>992</v>
      </c>
      <c r="C1637" s="5">
        <v>71.675388783012238</v>
      </c>
      <c r="D1637" s="5">
        <v>0.40104272723180567</v>
      </c>
      <c r="E1637" s="5">
        <v>14.435714806438732</v>
      </c>
      <c r="F1637" s="5">
        <v>3.9322582539117414</v>
      </c>
      <c r="G1637" s="5">
        <v>0.19509483373146935</v>
      </c>
      <c r="H1637" s="5">
        <v>0.21681808855204321</v>
      </c>
      <c r="I1637" s="5">
        <v>1.4723491780381079</v>
      </c>
      <c r="J1637" s="5">
        <v>5.0240863478294537</v>
      </c>
      <c r="K1637" s="5">
        <v>2.5047713882594467</v>
      </c>
      <c r="L1637" s="5">
        <v>0.18399224140624312</v>
      </c>
      <c r="M1637" s="5">
        <v>100</v>
      </c>
      <c r="N1637" s="5">
        <v>6.6254105678987969</v>
      </c>
      <c r="Q1637" s="87"/>
    </row>
    <row r="1638" spans="1:17">
      <c r="A1638" t="s">
        <v>1029</v>
      </c>
      <c r="B1638" s="4" t="s">
        <v>993</v>
      </c>
      <c r="C1638" s="5">
        <v>72.125879279523033</v>
      </c>
      <c r="D1638" s="5">
        <v>0.56401173263075066</v>
      </c>
      <c r="E1638" s="5">
        <v>14.094487179083531</v>
      </c>
      <c r="F1638" s="5">
        <v>3.5000383605049099</v>
      </c>
      <c r="G1638" s="5">
        <v>9.3362646730546117E-2</v>
      </c>
      <c r="H1638" s="5">
        <v>0.50036966018750628</v>
      </c>
      <c r="I1638" s="5">
        <v>2.266127483663599</v>
      </c>
      <c r="J1638" s="5">
        <v>4.284484706374581</v>
      </c>
      <c r="K1638" s="5">
        <v>2.4210489023895341</v>
      </c>
      <c r="L1638" s="5">
        <v>0.19408497092940186</v>
      </c>
      <c r="M1638" s="5">
        <v>100</v>
      </c>
      <c r="N1638" s="5">
        <v>3.8544823401720549</v>
      </c>
      <c r="Q1638" s="87"/>
    </row>
    <row r="1639" spans="1:17">
      <c r="A1639" t="s">
        <v>1029</v>
      </c>
      <c r="B1639" s="4" t="s">
        <v>994</v>
      </c>
      <c r="C1639" s="5">
        <v>72.852328214298751</v>
      </c>
      <c r="D1639" s="5">
        <v>0.27313489135234503</v>
      </c>
      <c r="E1639" s="5">
        <v>14.303836367090195</v>
      </c>
      <c r="F1639" s="5">
        <v>2.5240108069057321</v>
      </c>
      <c r="G1639" s="5">
        <v>0.14973067669370474</v>
      </c>
      <c r="H1639" s="5">
        <v>0.14490530652671529</v>
      </c>
      <c r="I1639" s="5">
        <v>1.0107762291208682</v>
      </c>
      <c r="J1639" s="5">
        <v>4.9256763117853648</v>
      </c>
      <c r="K1639" s="5">
        <v>3.6242253366395922</v>
      </c>
      <c r="L1639" s="5">
        <v>0.24702473159283031</v>
      </c>
      <c r="M1639" s="5">
        <v>100</v>
      </c>
      <c r="N1639" s="5">
        <v>7.074486623321377</v>
      </c>
      <c r="Q1639" s="87"/>
    </row>
    <row r="1640" spans="1:17">
      <c r="A1640" t="s">
        <v>1029</v>
      </c>
      <c r="B1640" s="4" t="s">
        <v>995</v>
      </c>
      <c r="C1640" s="5">
        <v>73.98757340782997</v>
      </c>
      <c r="D1640" s="5">
        <v>0.20705170796187722</v>
      </c>
      <c r="E1640" s="5">
        <v>13.860047964825476</v>
      </c>
      <c r="F1640" s="5">
        <v>2.5393905730382911</v>
      </c>
      <c r="G1640" s="5">
        <v>7.3733809950555659E-2</v>
      </c>
      <c r="H1640" s="5">
        <v>0.16584459128169868</v>
      </c>
      <c r="I1640" s="5">
        <v>1.3464774701526547</v>
      </c>
      <c r="J1640" s="5">
        <v>4.0677960981507777</v>
      </c>
      <c r="K1640" s="5">
        <v>3.647126954294508</v>
      </c>
      <c r="L1640" s="5">
        <v>0.13538548128556929</v>
      </c>
      <c r="M1640" s="5">
        <v>100</v>
      </c>
      <c r="N1640" s="5">
        <v>6.605938244371103</v>
      </c>
      <c r="Q1640" s="87"/>
    </row>
    <row r="1641" spans="1:17">
      <c r="A1641" t="s">
        <v>1029</v>
      </c>
      <c r="B1641" s="4" t="s">
        <v>996</v>
      </c>
      <c r="C1641" s="5">
        <v>75.521590012866881</v>
      </c>
      <c r="D1641" s="5">
        <v>0.35380312102036271</v>
      </c>
      <c r="E1641" s="5">
        <v>13.110792063064968</v>
      </c>
      <c r="F1641" s="5">
        <v>1.9164089644490352</v>
      </c>
      <c r="G1641" s="5">
        <v>9.489976703534439E-2</v>
      </c>
      <c r="H1641" s="5">
        <v>0.40212675524080521</v>
      </c>
      <c r="I1641" s="5">
        <v>1.8313540529482235</v>
      </c>
      <c r="J1641" s="5">
        <v>3.9267632669822894</v>
      </c>
      <c r="K1641" s="5">
        <v>2.6781487292093717</v>
      </c>
      <c r="L1641" s="5">
        <v>0.21204985673459609</v>
      </c>
      <c r="M1641" s="5">
        <v>100</v>
      </c>
      <c r="N1641" s="5">
        <v>5.178903161599905</v>
      </c>
      <c r="Q1641" s="87"/>
    </row>
    <row r="1642" spans="1:17">
      <c r="A1642" t="s">
        <v>1029</v>
      </c>
      <c r="B1642" s="4" t="s">
        <v>997</v>
      </c>
      <c r="C1642" s="5">
        <v>77.138626100508432</v>
      </c>
      <c r="D1642" s="5">
        <v>2.1308925850170621E-2</v>
      </c>
      <c r="E1642" s="5">
        <v>13.143245620250671</v>
      </c>
      <c r="F1642" s="5">
        <v>0.72227980206800468</v>
      </c>
      <c r="G1642" s="5">
        <v>0.10482314062866466</v>
      </c>
      <c r="H1642" s="5">
        <v>9.5952546699105329E-2</v>
      </c>
      <c r="I1642" s="5">
        <v>0.74591724571956419</v>
      </c>
      <c r="J1642" s="5">
        <v>4.1913634947890586</v>
      </c>
      <c r="K1642" s="5">
        <v>3.7619768442997166</v>
      </c>
      <c r="L1642" s="5">
        <v>9.6146502481751397E-2</v>
      </c>
      <c r="M1642" s="5">
        <v>100</v>
      </c>
      <c r="N1642" s="5">
        <v>4.6174352338963303</v>
      </c>
      <c r="Q1642" s="87"/>
    </row>
    <row r="1643" spans="1:17">
      <c r="A1643" t="s">
        <v>1029</v>
      </c>
      <c r="B1643" s="4" t="s">
        <v>998</v>
      </c>
      <c r="C1643" s="5">
        <v>77.492989668486914</v>
      </c>
      <c r="D1643" s="5">
        <v>9.7650508453569207E-2</v>
      </c>
      <c r="E1643" s="5">
        <v>13.252635238082203</v>
      </c>
      <c r="F1643" s="5">
        <v>0.72825391657079863</v>
      </c>
      <c r="G1643" s="5">
        <v>0.11131865839865746</v>
      </c>
      <c r="H1643" s="5">
        <v>9.6185561487238988E-2</v>
      </c>
      <c r="I1643" s="5">
        <v>0.87593874737144339</v>
      </c>
      <c r="J1643" s="5">
        <v>3.5267678565270169</v>
      </c>
      <c r="K1643" s="5">
        <v>3.7315899467751499</v>
      </c>
      <c r="L1643" s="5">
        <v>0.11201542785679382</v>
      </c>
      <c r="M1643" s="5">
        <v>100</v>
      </c>
      <c r="N1643" s="5">
        <v>7.5734459253590245</v>
      </c>
      <c r="Q1643" s="87"/>
    </row>
    <row r="1644" spans="1:17">
      <c r="A1644" t="s">
        <v>1029</v>
      </c>
      <c r="B1644" s="4" t="s">
        <v>999</v>
      </c>
      <c r="C1644" s="5">
        <v>77.889803942234323</v>
      </c>
      <c r="D1644" s="5">
        <v>0.24757157611572755</v>
      </c>
      <c r="E1644" s="5">
        <v>12.739059920822504</v>
      </c>
      <c r="F1644" s="5">
        <v>1.0072525005343829</v>
      </c>
      <c r="G1644" s="5">
        <v>5.1955550615640757E-2</v>
      </c>
      <c r="H1644" s="5">
        <v>0.19273493357093113</v>
      </c>
      <c r="I1644" s="5">
        <v>1.2645506598637559</v>
      </c>
      <c r="J1644" s="5">
        <v>3.893668232333098</v>
      </c>
      <c r="K1644" s="5">
        <v>2.619327761195803</v>
      </c>
      <c r="L1644" s="5">
        <v>0.1215148469066822</v>
      </c>
      <c r="M1644" s="5">
        <v>100</v>
      </c>
      <c r="N1644" s="5">
        <v>5.1054229706156491</v>
      </c>
      <c r="Q1644" s="87"/>
    </row>
    <row r="1645" spans="1:17">
      <c r="A1645" t="s">
        <v>1029</v>
      </c>
      <c r="B1645" s="4" t="s">
        <v>1000</v>
      </c>
      <c r="C1645" s="5">
        <v>77.956825370867847</v>
      </c>
      <c r="D1645" s="5">
        <v>0.1975474789591237</v>
      </c>
      <c r="E1645" s="5">
        <v>12.25212944015828</v>
      </c>
      <c r="F1645" s="5">
        <v>1.1996895646595176</v>
      </c>
      <c r="G1645" s="5">
        <v>4.3166494096392893E-2</v>
      </c>
      <c r="H1645" s="5">
        <v>0.13047537260810904</v>
      </c>
      <c r="I1645" s="5">
        <v>1.2161623394904333</v>
      </c>
      <c r="J1645" s="5">
        <v>3.7563847509164194</v>
      </c>
      <c r="K1645" s="5">
        <v>3.1341198665141587</v>
      </c>
      <c r="L1645" s="5">
        <v>0.14654320053528672</v>
      </c>
      <c r="M1645" s="5">
        <v>100</v>
      </c>
      <c r="N1645" s="5">
        <v>5.4196991100752427</v>
      </c>
      <c r="Q1645" s="87"/>
    </row>
    <row r="1646" spans="1:17">
      <c r="A1646" t="s">
        <v>1029</v>
      </c>
      <c r="B1646" s="4" t="s">
        <v>1001</v>
      </c>
      <c r="C1646" s="5">
        <v>78.35923898382903</v>
      </c>
      <c r="D1646" s="5">
        <v>0.22037818254651617</v>
      </c>
      <c r="E1646" s="5">
        <v>12.238739569312825</v>
      </c>
      <c r="F1646" s="5">
        <v>1.0707330999618814</v>
      </c>
      <c r="G1646" s="5">
        <v>4.1540238632246082E-2</v>
      </c>
      <c r="H1646" s="5">
        <v>0.16870414844372544</v>
      </c>
      <c r="I1646" s="5">
        <v>1.0232394276874639</v>
      </c>
      <c r="J1646" s="5">
        <v>4.5008211179282034</v>
      </c>
      <c r="K1646" s="5">
        <v>2.2431623509552292</v>
      </c>
      <c r="L1646" s="5">
        <v>0.17226398781319943</v>
      </c>
      <c r="M1646" s="5">
        <v>100</v>
      </c>
      <c r="N1646" s="5">
        <v>5.0799867832439105</v>
      </c>
      <c r="O1646" s="54">
        <f>COUNT(M1622:M1646)</f>
        <v>25</v>
      </c>
      <c r="Q1646" s="87"/>
    </row>
    <row r="1647" spans="1:17">
      <c r="B1647" s="4"/>
      <c r="C1647" s="5"/>
      <c r="D1647" s="5"/>
      <c r="E1647" s="5"/>
      <c r="F1647" s="5"/>
      <c r="G1647" s="5"/>
      <c r="H1647" s="5"/>
      <c r="I1647" s="5"/>
      <c r="J1647" s="5"/>
      <c r="K1647" s="5"/>
      <c r="L1647" s="5"/>
      <c r="M1647" s="5"/>
      <c r="N1647" s="5"/>
      <c r="Q1647" s="87"/>
    </row>
    <row r="1648" spans="1:17">
      <c r="A1648" t="s">
        <v>1029</v>
      </c>
      <c r="B1648" s="4" t="s">
        <v>1033</v>
      </c>
      <c r="C1648" s="5">
        <v>73.347999999999999</v>
      </c>
      <c r="D1648" s="5">
        <v>5.1697E-2</v>
      </c>
      <c r="E1648" s="5">
        <v>13.1393</v>
      </c>
      <c r="F1648" s="5">
        <v>1.5796699999999999</v>
      </c>
      <c r="G1648" s="5">
        <v>5.4907999999999998E-2</v>
      </c>
      <c r="H1648" s="5">
        <v>4.2495999999999999E-2</v>
      </c>
      <c r="I1648" s="5">
        <v>0.73638800000000004</v>
      </c>
      <c r="J1648" s="5">
        <v>3.9772799999999999</v>
      </c>
      <c r="K1648" s="5">
        <v>5.1842800000000002</v>
      </c>
      <c r="L1648" s="5">
        <v>0.33035399999999998</v>
      </c>
      <c r="M1648" s="5">
        <v>98.369799999999998</v>
      </c>
      <c r="N1648" s="5">
        <f>100-M1648</f>
        <v>1.6302000000000021</v>
      </c>
    </row>
    <row r="1649" spans="1:17">
      <c r="A1649" t="s">
        <v>1029</v>
      </c>
      <c r="B1649" s="4" t="s">
        <v>1033</v>
      </c>
      <c r="C1649" s="5">
        <v>72.991399999999999</v>
      </c>
      <c r="D1649" s="5">
        <v>6.3927999999999999E-2</v>
      </c>
      <c r="E1649" s="5">
        <v>13.006399999999999</v>
      </c>
      <c r="F1649" s="5">
        <v>1.5634699999999999</v>
      </c>
      <c r="G1649" s="5">
        <v>6.1955000000000003E-2</v>
      </c>
      <c r="H1649" s="5">
        <v>2.5663999999999999E-2</v>
      </c>
      <c r="I1649" s="5">
        <v>0.66140100000000002</v>
      </c>
      <c r="J1649" s="5">
        <v>3.93188</v>
      </c>
      <c r="K1649" s="5">
        <v>5.1407600000000002</v>
      </c>
      <c r="L1649" s="5">
        <v>0.33682899999999999</v>
      </c>
      <c r="M1649" s="5">
        <v>97.707700000000003</v>
      </c>
      <c r="N1649" s="5">
        <f>100-M1649</f>
        <v>2.2922999999999973</v>
      </c>
    </row>
    <row r="1650" spans="1:17">
      <c r="A1650" t="s">
        <v>1029</v>
      </c>
      <c r="B1650" s="4" t="s">
        <v>1033</v>
      </c>
      <c r="C1650" s="5">
        <v>73.412599999999998</v>
      </c>
      <c r="D1650" s="5">
        <v>5.1933E-2</v>
      </c>
      <c r="E1650" s="5">
        <v>13.1919</v>
      </c>
      <c r="F1650" s="5">
        <v>1.5205599999999999</v>
      </c>
      <c r="G1650" s="5">
        <v>6.6181000000000004E-2</v>
      </c>
      <c r="H1650" s="5">
        <v>3.1095000000000001E-2</v>
      </c>
      <c r="I1650" s="5">
        <v>0.72299000000000002</v>
      </c>
      <c r="J1650" s="5">
        <v>4.0247299999999999</v>
      </c>
      <c r="K1650" s="5">
        <v>5.1155400000000002</v>
      </c>
      <c r="L1650" s="5">
        <v>0.31985599999999997</v>
      </c>
      <c r="M1650" s="5">
        <v>98.385199999999998</v>
      </c>
      <c r="N1650" s="5">
        <f>100-M1650</f>
        <v>1.6148000000000025</v>
      </c>
    </row>
    <row r="1651" spans="1:17">
      <c r="B1651" s="12" t="s">
        <v>230</v>
      </c>
      <c r="C1651" s="13">
        <f>AVERAGE(C1648:C1650)</f>
        <v>73.250666666666675</v>
      </c>
      <c r="D1651" s="13">
        <f t="shared" ref="D1651:N1651" si="114">AVERAGE(D1648:D1650)</f>
        <v>5.5852666666666669E-2</v>
      </c>
      <c r="E1651" s="13">
        <f t="shared" si="114"/>
        <v>13.112533333333332</v>
      </c>
      <c r="F1651" s="13">
        <f t="shared" si="114"/>
        <v>1.5545666666666664</v>
      </c>
      <c r="G1651" s="13">
        <f t="shared" si="114"/>
        <v>6.1014666666666661E-2</v>
      </c>
      <c r="H1651" s="13">
        <f t="shared" si="114"/>
        <v>3.3084999999999996E-2</v>
      </c>
      <c r="I1651" s="13">
        <f t="shared" si="114"/>
        <v>0.70692633333333321</v>
      </c>
      <c r="J1651" s="13">
        <f t="shared" si="114"/>
        <v>3.9779633333333333</v>
      </c>
      <c r="K1651" s="13">
        <f t="shared" si="114"/>
        <v>5.1468600000000002</v>
      </c>
      <c r="L1651" s="13">
        <f t="shared" si="114"/>
        <v>0.329013</v>
      </c>
      <c r="M1651" s="13">
        <f t="shared" si="114"/>
        <v>98.154233333333323</v>
      </c>
      <c r="N1651" s="13">
        <f t="shared" si="114"/>
        <v>1.8457666666666672</v>
      </c>
      <c r="O1651" s="54">
        <v>3</v>
      </c>
    </row>
    <row r="1652" spans="1:17">
      <c r="B1652" s="12" t="s">
        <v>231</v>
      </c>
      <c r="C1652" s="13">
        <f>STDEV(C1648:C1650)</f>
        <v>0.22684288248330206</v>
      </c>
      <c r="D1652" s="13">
        <f t="shared" ref="D1652:N1652" si="115">STDEV(D1648:D1650)</f>
        <v>6.9944392436658807E-3</v>
      </c>
      <c r="E1652" s="13">
        <f t="shared" si="115"/>
        <v>9.5602841659301371E-2</v>
      </c>
      <c r="F1652" s="13">
        <f t="shared" si="115"/>
        <v>3.0544230770037952E-2</v>
      </c>
      <c r="G1652" s="13">
        <f t="shared" si="115"/>
        <v>5.6950243487919666E-3</v>
      </c>
      <c r="H1652" s="13">
        <f t="shared" si="115"/>
        <v>8.5906420598230119E-3</v>
      </c>
      <c r="I1652" s="13">
        <f t="shared" si="115"/>
        <v>3.9991168804291453E-2</v>
      </c>
      <c r="J1652" s="13">
        <f t="shared" si="115"/>
        <v>4.6428771611289998E-2</v>
      </c>
      <c r="K1652" s="13">
        <f t="shared" si="115"/>
        <v>3.477361643545291E-2</v>
      </c>
      <c r="L1652" s="13">
        <f t="shared" si="115"/>
        <v>8.5655935579503264E-3</v>
      </c>
      <c r="M1652" s="13">
        <f t="shared" si="115"/>
        <v>0.38678586237520513</v>
      </c>
      <c r="N1652" s="13">
        <f t="shared" si="115"/>
        <v>0.3867858623752059</v>
      </c>
    </row>
    <row r="1653" spans="1:17">
      <c r="B1653" s="4"/>
    </row>
    <row r="1654" spans="1:17">
      <c r="A1654" t="s">
        <v>1029</v>
      </c>
      <c r="B1654" s="4" t="s">
        <v>1002</v>
      </c>
      <c r="C1654" s="5">
        <v>75.28621848439667</v>
      </c>
      <c r="D1654" s="5">
        <v>0.38536082472533933</v>
      </c>
      <c r="E1654" s="5">
        <v>13.018648934943158</v>
      </c>
      <c r="F1654" s="5">
        <v>1.677660895721508</v>
      </c>
      <c r="G1654" s="5">
        <v>2.2003868381110653E-2</v>
      </c>
      <c r="H1654" s="5">
        <v>0.30308191411375168</v>
      </c>
      <c r="I1654" s="5">
        <v>1.4871016266976451</v>
      </c>
      <c r="J1654" s="5">
        <v>3.9332266172510137</v>
      </c>
      <c r="K1654" s="5">
        <v>3.6582589638169081</v>
      </c>
      <c r="L1654" s="5">
        <v>0.29495346791702881</v>
      </c>
      <c r="M1654" s="5">
        <v>100</v>
      </c>
      <c r="N1654" s="5">
        <v>3.9668860310943046</v>
      </c>
      <c r="Q1654" s="87"/>
    </row>
    <row r="1655" spans="1:17">
      <c r="A1655" t="s">
        <v>1029</v>
      </c>
      <c r="B1655" s="4" t="s">
        <v>1002</v>
      </c>
      <c r="C1655" s="5">
        <v>75.020509459945458</v>
      </c>
      <c r="D1655" s="5">
        <v>0.27135550949988074</v>
      </c>
      <c r="E1655" s="5">
        <v>13.223038104031382</v>
      </c>
      <c r="F1655" s="5">
        <v>1.702912140621947</v>
      </c>
      <c r="G1655" s="5">
        <v>1.4773960772382948E-2</v>
      </c>
      <c r="H1655" s="5">
        <v>0.30834022779604631</v>
      </c>
      <c r="I1655" s="5">
        <v>1.5040242353990676</v>
      </c>
      <c r="J1655" s="5">
        <v>3.8998033586486001</v>
      </c>
      <c r="K1655" s="5">
        <v>3.8253410022321037</v>
      </c>
      <c r="L1655" s="5">
        <v>0.29699048665323891</v>
      </c>
      <c r="M1655" s="5">
        <v>100</v>
      </c>
      <c r="N1655" s="5">
        <v>4.649807745984333</v>
      </c>
      <c r="Q1655" s="87"/>
    </row>
    <row r="1656" spans="1:17">
      <c r="A1656" t="s">
        <v>1029</v>
      </c>
      <c r="B1656" s="4" t="s">
        <v>1002</v>
      </c>
      <c r="C1656" s="5">
        <v>75.527761574557587</v>
      </c>
      <c r="D1656" s="5">
        <v>0.31681861527300764</v>
      </c>
      <c r="E1656" s="5">
        <v>13.08851694555371</v>
      </c>
      <c r="F1656" s="5">
        <v>1.7106768097045417</v>
      </c>
      <c r="G1656" s="5">
        <v>9.7310246283469154E-2</v>
      </c>
      <c r="H1656" s="5">
        <v>0.27662440103315278</v>
      </c>
      <c r="I1656" s="5">
        <v>1.4414782557312453</v>
      </c>
      <c r="J1656" s="5">
        <v>3.7595116222000651</v>
      </c>
      <c r="K1656" s="5">
        <v>3.5985100207370988</v>
      </c>
      <c r="L1656" s="5">
        <v>0.23616214288998513</v>
      </c>
      <c r="M1656" s="5">
        <v>100</v>
      </c>
      <c r="N1656" s="5">
        <v>3.00096484697238</v>
      </c>
      <c r="Q1656" s="87"/>
    </row>
    <row r="1657" spans="1:17">
      <c r="A1657" t="s">
        <v>1029</v>
      </c>
      <c r="B1657" s="4" t="s">
        <v>1002</v>
      </c>
      <c r="C1657" s="5">
        <v>75.149018968335895</v>
      </c>
      <c r="D1657" s="5">
        <v>0.32673413382864192</v>
      </c>
      <c r="E1657" s="5">
        <v>13.122933994268696</v>
      </c>
      <c r="F1657" s="5">
        <v>1.7454524513228646</v>
      </c>
      <c r="G1657" s="5">
        <v>6.8117089214066381E-2</v>
      </c>
      <c r="H1657" s="5">
        <v>0.27557772785200957</v>
      </c>
      <c r="I1657" s="5">
        <v>1.4211864726997694</v>
      </c>
      <c r="J1657" s="5">
        <v>3.8401993205550529</v>
      </c>
      <c r="K1657" s="5">
        <v>3.8445511785409829</v>
      </c>
      <c r="L1657" s="5">
        <v>0.26638521623680284</v>
      </c>
      <c r="M1657" s="5">
        <v>100</v>
      </c>
      <c r="N1657" s="5">
        <v>4.868219197748104</v>
      </c>
      <c r="Q1657" s="87"/>
    </row>
    <row r="1658" spans="1:17">
      <c r="A1658" t="s">
        <v>1029</v>
      </c>
      <c r="B1658" s="4" t="s">
        <v>1002</v>
      </c>
      <c r="C1658" s="5">
        <v>75.54789978375058</v>
      </c>
      <c r="D1658" s="5">
        <v>0.29005547949293109</v>
      </c>
      <c r="E1658" s="5">
        <v>12.927017212699196</v>
      </c>
      <c r="F1658" s="5">
        <v>1.6333370628971686</v>
      </c>
      <c r="G1658" s="5">
        <v>6.7875855696694798E-2</v>
      </c>
      <c r="H1658" s="5">
        <v>0.29406413116775321</v>
      </c>
      <c r="I1658" s="5">
        <v>1.391812657912586</v>
      </c>
      <c r="J1658" s="5">
        <v>3.86502926698468</v>
      </c>
      <c r="K1658" s="5">
        <v>3.7618284773938431</v>
      </c>
      <c r="L1658" s="5">
        <v>0.28561329025453092</v>
      </c>
      <c r="M1658" s="5">
        <v>100</v>
      </c>
      <c r="N1658" s="5">
        <v>4.5065445809823501</v>
      </c>
      <c r="Q1658" s="87"/>
    </row>
    <row r="1659" spans="1:17">
      <c r="B1659" s="12" t="s">
        <v>230</v>
      </c>
      <c r="C1659" s="13">
        <f>AVERAGE(C1647:C1658)</f>
        <v>66.976091782013626</v>
      </c>
      <c r="D1659" s="13">
        <f t="shared" ref="D1659:N1659" si="116">AVERAGE(D1647:D1658)</f>
        <v>0.18207296687301333</v>
      </c>
      <c r="E1659" s="13">
        <f t="shared" si="116"/>
        <v>11.792589136648877</v>
      </c>
      <c r="F1659" s="13">
        <f t="shared" si="116"/>
        <v>1.4718850257704734</v>
      </c>
      <c r="G1659" s="13">
        <f t="shared" si="116"/>
        <v>5.1983471136318259E-2</v>
      </c>
      <c r="H1659" s="13">
        <f t="shared" si="116"/>
        <v>0.15986190440225365</v>
      </c>
      <c r="I1659" s="13">
        <f t="shared" si="116"/>
        <v>1.0113299750577938</v>
      </c>
      <c r="J1659" s="13">
        <f t="shared" si="116"/>
        <v>3.525605229058403</v>
      </c>
      <c r="K1659" s="13">
        <f t="shared" si="116"/>
        <v>3.931070325915639</v>
      </c>
      <c r="L1659" s="13">
        <f t="shared" si="116"/>
        <v>0.27047221975095365</v>
      </c>
      <c r="M1659" s="13">
        <f t="shared" si="116"/>
        <v>89.30037191957085</v>
      </c>
      <c r="N1659" s="13">
        <f t="shared" si="116"/>
        <v>2.8762274931823346</v>
      </c>
      <c r="O1659" s="54">
        <v>5</v>
      </c>
      <c r="Q1659" s="87"/>
    </row>
    <row r="1660" spans="1:17">
      <c r="B1660" s="12" t="s">
        <v>231</v>
      </c>
      <c r="C1660" s="13">
        <f>STDEV(C1647:C1658)</f>
        <v>23.476278460062453</v>
      </c>
      <c r="D1660" s="13">
        <f t="shared" ref="D1660:N1660" si="117">STDEV(D1647:D1658)</f>
        <v>0.14701374974310835</v>
      </c>
      <c r="E1660" s="13">
        <f t="shared" si="117"/>
        <v>4.110857698885602</v>
      </c>
      <c r="F1660" s="13">
        <f t="shared" si="117"/>
        <v>0.51211097446475207</v>
      </c>
      <c r="G1660" s="13">
        <f t="shared" si="117"/>
        <v>2.8644253231893606E-2</v>
      </c>
      <c r="H1660" s="13">
        <f t="shared" si="117"/>
        <v>0.13940818596102472</v>
      </c>
      <c r="I1660" s="13">
        <f t="shared" si="117"/>
        <v>0.50378867204574118</v>
      </c>
      <c r="J1660" s="13">
        <f t="shared" si="117"/>
        <v>1.2248610469361638</v>
      </c>
      <c r="K1660" s="13">
        <f t="shared" si="117"/>
        <v>1.5394246412741159</v>
      </c>
      <c r="L1660" s="13">
        <f t="shared" si="117"/>
        <v>9.7282862723814395E-2</v>
      </c>
      <c r="M1660" s="13">
        <f t="shared" si="117"/>
        <v>31.255041629206687</v>
      </c>
      <c r="N1660" s="13">
        <f t="shared" si="117"/>
        <v>1.5535111280403682</v>
      </c>
      <c r="Q1660" s="87"/>
    </row>
    <row r="1661" spans="1:17">
      <c r="B1661" s="4"/>
      <c r="C1661" s="5"/>
      <c r="D1661" s="5"/>
      <c r="E1661" s="5"/>
      <c r="F1661" s="5"/>
      <c r="G1661" s="5"/>
      <c r="H1661" s="5"/>
      <c r="I1661" s="5"/>
      <c r="J1661" s="5"/>
      <c r="K1661" s="5"/>
      <c r="L1661" s="5"/>
      <c r="M1661" s="5"/>
      <c r="N1661" s="5"/>
      <c r="Q1661" s="87"/>
    </row>
    <row r="1662" spans="1:17">
      <c r="A1662" t="s">
        <v>1029</v>
      </c>
      <c r="B1662" s="4" t="s">
        <v>1003</v>
      </c>
      <c r="C1662" s="5">
        <v>53.630068464751382</v>
      </c>
      <c r="D1662" s="5">
        <v>1.5814155165718928</v>
      </c>
      <c r="E1662" s="5">
        <v>15.470226181688702</v>
      </c>
      <c r="F1662" s="5">
        <v>11.92843451561505</v>
      </c>
      <c r="G1662" s="5">
        <v>0.19566828011847651</v>
      </c>
      <c r="H1662" s="5">
        <v>3.8406914750464498</v>
      </c>
      <c r="I1662" s="5">
        <v>8.7887755435838244</v>
      </c>
      <c r="J1662" s="5">
        <v>3.6551286156812606</v>
      </c>
      <c r="K1662" s="5">
        <v>0.84468582182397434</v>
      </c>
      <c r="L1662" s="5">
        <v>8.3806656415227679E-2</v>
      </c>
      <c r="M1662" s="5">
        <v>100</v>
      </c>
      <c r="N1662" s="5">
        <v>3.418172896714168</v>
      </c>
      <c r="P1662" s="76" t="s">
        <v>2633</v>
      </c>
      <c r="Q1662" s="87"/>
    </row>
    <row r="1663" spans="1:17">
      <c r="A1663" t="s">
        <v>1029</v>
      </c>
      <c r="B1663" s="4" t="s">
        <v>1004</v>
      </c>
      <c r="C1663" s="5">
        <v>62.359758441865644</v>
      </c>
      <c r="D1663" s="5">
        <v>1.0438516106031475</v>
      </c>
      <c r="E1663" s="5">
        <v>15.372474448655382</v>
      </c>
      <c r="F1663" s="5">
        <v>7.2661592238658148</v>
      </c>
      <c r="G1663" s="5">
        <v>8.7828262503797758E-2</v>
      </c>
      <c r="H1663" s="5">
        <v>2.3143283665545686</v>
      </c>
      <c r="I1663" s="5">
        <v>5.448304775228956</v>
      </c>
      <c r="J1663" s="5">
        <v>4.1255868045676634</v>
      </c>
      <c r="K1663" s="5">
        <v>1.9008365177745326</v>
      </c>
      <c r="L1663" s="5">
        <v>0.10434159294098727</v>
      </c>
      <c r="M1663" s="5">
        <v>100</v>
      </c>
      <c r="N1663" s="5">
        <v>1.3039794607666835</v>
      </c>
      <c r="P1663" s="77"/>
      <c r="Q1663" s="87"/>
    </row>
    <row r="1664" spans="1:17">
      <c r="A1664" t="s">
        <v>1029</v>
      </c>
      <c r="B1664" s="4" t="s">
        <v>1005</v>
      </c>
      <c r="C1664" s="5">
        <v>64.84826525334752</v>
      </c>
      <c r="D1664" s="5">
        <v>1.0837872235969717</v>
      </c>
      <c r="E1664" s="5">
        <v>15.362679686949853</v>
      </c>
      <c r="F1664" s="5">
        <v>6.3850760533839761</v>
      </c>
      <c r="G1664" s="5">
        <v>0.18368515279947886</v>
      </c>
      <c r="H1664" s="5">
        <v>1.427273763685516</v>
      </c>
      <c r="I1664" s="5">
        <v>3.8863518100380556</v>
      </c>
      <c r="J1664" s="5">
        <v>4.5359091253002619</v>
      </c>
      <c r="K1664" s="5">
        <v>2.152036126111208</v>
      </c>
      <c r="L1664" s="5">
        <v>0.17430346456882456</v>
      </c>
      <c r="M1664" s="5">
        <v>100</v>
      </c>
      <c r="N1664" s="5">
        <v>6.2961826926229776</v>
      </c>
      <c r="Q1664" s="87"/>
    </row>
    <row r="1665" spans="1:17">
      <c r="A1665" t="s">
        <v>1029</v>
      </c>
      <c r="B1665" s="4" t="s">
        <v>1006</v>
      </c>
      <c r="C1665" s="5">
        <v>67.480509592995858</v>
      </c>
      <c r="D1665" s="5">
        <v>0.76572440479567272</v>
      </c>
      <c r="E1665" s="5">
        <v>15.118142554813538</v>
      </c>
      <c r="F1665" s="5">
        <v>5.3214303307370905</v>
      </c>
      <c r="G1665" s="5">
        <v>0.15407274940927443</v>
      </c>
      <c r="H1665" s="5">
        <v>0.96274438255597394</v>
      </c>
      <c r="I1665" s="5">
        <v>3.4461534689058992</v>
      </c>
      <c r="J1665" s="5">
        <v>4.7812383796125619</v>
      </c>
      <c r="K1665" s="5">
        <v>1.8273271592006339</v>
      </c>
      <c r="L1665" s="5">
        <v>0.18421372497882646</v>
      </c>
      <c r="M1665" s="5">
        <v>100</v>
      </c>
      <c r="N1665" s="5">
        <v>1.6886499522139502</v>
      </c>
      <c r="Q1665" s="87"/>
    </row>
    <row r="1666" spans="1:17">
      <c r="A1666" t="s">
        <v>1029</v>
      </c>
      <c r="B1666" s="4" t="s">
        <v>1007</v>
      </c>
      <c r="C1666" s="5">
        <v>68.133924359360833</v>
      </c>
      <c r="D1666" s="5">
        <v>0.60882338674501724</v>
      </c>
      <c r="E1666" s="5">
        <v>15.518215264366569</v>
      </c>
      <c r="F1666" s="5">
        <v>4.4277672277715379</v>
      </c>
      <c r="G1666" s="5">
        <v>0.16572925172650849</v>
      </c>
      <c r="H1666" s="5">
        <v>0.68469723911784619</v>
      </c>
      <c r="I1666" s="5">
        <v>2.3164005772748584</v>
      </c>
      <c r="J1666" s="5">
        <v>5.6694346091963475</v>
      </c>
      <c r="K1666" s="5">
        <v>2.3442486221393697</v>
      </c>
      <c r="L1666" s="5">
        <v>0.16889721079556613</v>
      </c>
      <c r="M1666" s="5">
        <v>100</v>
      </c>
      <c r="N1666" s="5">
        <v>2.6502573810908814</v>
      </c>
      <c r="Q1666" s="87"/>
    </row>
    <row r="1667" spans="1:17">
      <c r="A1667" t="s">
        <v>1029</v>
      </c>
      <c r="B1667" s="4" t="s">
        <v>1008</v>
      </c>
      <c r="C1667" s="5">
        <v>68.410819873617726</v>
      </c>
      <c r="D1667" s="5">
        <v>0.70407256216364489</v>
      </c>
      <c r="E1667" s="5">
        <v>15.345557783885406</v>
      </c>
      <c r="F1667" s="5">
        <v>4.5276695269680349</v>
      </c>
      <c r="G1667" s="5">
        <v>0.19000620856083472</v>
      </c>
      <c r="H1667" s="5">
        <v>0.65460401175008653</v>
      </c>
      <c r="I1667" s="5">
        <v>2.1455997225473351</v>
      </c>
      <c r="J1667" s="5">
        <v>5.5269686684476262</v>
      </c>
      <c r="K1667" s="5">
        <v>2.3869604070371122</v>
      </c>
      <c r="L1667" s="5">
        <v>0.13921005893917313</v>
      </c>
      <c r="M1667" s="5">
        <v>100</v>
      </c>
      <c r="N1667" s="5">
        <v>4.7152188492652414</v>
      </c>
      <c r="Q1667" s="87"/>
    </row>
    <row r="1668" spans="1:17">
      <c r="A1668" t="s">
        <v>1029</v>
      </c>
      <c r="B1668" s="4" t="s">
        <v>1009</v>
      </c>
      <c r="C1668" s="5">
        <v>68.471728247002829</v>
      </c>
      <c r="D1668" s="5">
        <v>0.57748601102061459</v>
      </c>
      <c r="E1668" s="5">
        <v>15.248169478324696</v>
      </c>
      <c r="F1668" s="5">
        <v>4.6425015599759947</v>
      </c>
      <c r="G1668" s="5">
        <v>0.15354030930522289</v>
      </c>
      <c r="H1668" s="5">
        <v>0.71197424055777592</v>
      </c>
      <c r="I1668" s="5">
        <v>2.3815701481389899</v>
      </c>
      <c r="J1668" s="5">
        <v>4.997852990922472</v>
      </c>
      <c r="K1668" s="5">
        <v>2.6292045140670535</v>
      </c>
      <c r="L1668" s="5">
        <v>0.24015598970255964</v>
      </c>
      <c r="M1668" s="5">
        <v>100</v>
      </c>
      <c r="N1668" s="5">
        <v>8.6031540284083263</v>
      </c>
      <c r="Q1668" s="87"/>
    </row>
    <row r="1669" spans="1:17">
      <c r="A1669" t="s">
        <v>1029</v>
      </c>
      <c r="B1669" s="4" t="s">
        <v>1010</v>
      </c>
      <c r="C1669" s="5">
        <v>68.608928748749392</v>
      </c>
      <c r="D1669" s="5">
        <v>0.71809463456928946</v>
      </c>
      <c r="E1669" s="5">
        <v>15.43239995518689</v>
      </c>
      <c r="F1669" s="5">
        <v>4.4710052372381224</v>
      </c>
      <c r="G1669" s="5">
        <v>0.19848469739393804</v>
      </c>
      <c r="H1669" s="5">
        <v>0.64836993461224801</v>
      </c>
      <c r="I1669" s="5">
        <v>2.1647428182359238</v>
      </c>
      <c r="J1669" s="5">
        <v>5.3770009816462645</v>
      </c>
      <c r="K1669" s="5">
        <v>2.2827526481908635</v>
      </c>
      <c r="L1669" s="5">
        <v>0.12678303943685248</v>
      </c>
      <c r="M1669" s="5">
        <v>100</v>
      </c>
      <c r="N1669" s="5">
        <v>4.5503242882309252</v>
      </c>
      <c r="Q1669" s="87"/>
    </row>
    <row r="1670" spans="1:17">
      <c r="A1670" t="s">
        <v>1029</v>
      </c>
      <c r="B1670" s="4" t="s">
        <v>1011</v>
      </c>
      <c r="C1670" s="5">
        <v>68.611879946391468</v>
      </c>
      <c r="D1670" s="5">
        <v>0.59426047645605606</v>
      </c>
      <c r="E1670" s="5">
        <v>15.459055755251889</v>
      </c>
      <c r="F1670" s="5">
        <v>4.4834113790790049</v>
      </c>
      <c r="G1670" s="5">
        <v>0.22589022313218854</v>
      </c>
      <c r="H1670" s="5">
        <v>0.60744191208330856</v>
      </c>
      <c r="I1670" s="5">
        <v>2.1890016168401196</v>
      </c>
      <c r="J1670" s="5">
        <v>5.529516279332622</v>
      </c>
      <c r="K1670" s="5">
        <v>2.1756282486133158</v>
      </c>
      <c r="L1670" s="5">
        <v>0.1599046209229914</v>
      </c>
      <c r="M1670" s="5">
        <v>100</v>
      </c>
      <c r="N1670" s="5">
        <v>3.0909806698905413</v>
      </c>
      <c r="Q1670" s="87"/>
    </row>
    <row r="1671" spans="1:17">
      <c r="A1671" t="s">
        <v>1029</v>
      </c>
      <c r="B1671" s="4" t="s">
        <v>1012</v>
      </c>
      <c r="C1671" s="5">
        <v>68.894652891463608</v>
      </c>
      <c r="D1671" s="5">
        <v>0.64369598579142262</v>
      </c>
      <c r="E1671" s="5">
        <v>15.325234216585448</v>
      </c>
      <c r="F1671" s="5">
        <v>4.4036820003303392</v>
      </c>
      <c r="G1671" s="5">
        <v>0.18473933952814675</v>
      </c>
      <c r="H1671" s="5">
        <v>0.618380210814373</v>
      </c>
      <c r="I1671" s="5">
        <v>2.0811375682993249</v>
      </c>
      <c r="J1671" s="5">
        <v>5.2953687707014234</v>
      </c>
      <c r="K1671" s="5">
        <v>2.4176217285417341</v>
      </c>
      <c r="L1671" s="5">
        <v>0.17491696866619955</v>
      </c>
      <c r="M1671" s="5">
        <v>100</v>
      </c>
      <c r="N1671" s="5">
        <v>6.56023755368048</v>
      </c>
      <c r="Q1671" s="87"/>
    </row>
    <row r="1672" spans="1:17">
      <c r="A1672" t="s">
        <v>1029</v>
      </c>
      <c r="B1672" s="4" t="s">
        <v>1013</v>
      </c>
      <c r="C1672" s="5">
        <v>69.280171065634761</v>
      </c>
      <c r="D1672" s="5">
        <v>0.80418168846042704</v>
      </c>
      <c r="E1672" s="5">
        <v>14.993780545035662</v>
      </c>
      <c r="F1672" s="5">
        <v>3.6350183898688853</v>
      </c>
      <c r="G1672" s="5">
        <v>9.719303923775055E-2</v>
      </c>
      <c r="H1672" s="5">
        <v>0.93074195670193371</v>
      </c>
      <c r="I1672" s="5">
        <v>2.5887196928866469</v>
      </c>
      <c r="J1672" s="5">
        <v>4.1262005465810905</v>
      </c>
      <c r="K1672" s="5">
        <v>3.4628693394531473</v>
      </c>
      <c r="L1672" s="5">
        <v>0.10482683657512976</v>
      </c>
      <c r="M1672" s="5">
        <v>100</v>
      </c>
      <c r="N1672" s="5">
        <v>6.0755783377715318</v>
      </c>
      <c r="Q1672" s="87"/>
    </row>
    <row r="1673" spans="1:17">
      <c r="A1673" t="s">
        <v>1029</v>
      </c>
      <c r="B1673" s="4" t="s">
        <v>1014</v>
      </c>
      <c r="C1673" s="5">
        <v>69.575203368246591</v>
      </c>
      <c r="D1673" s="5">
        <v>0.64477434549181312</v>
      </c>
      <c r="E1673" s="5">
        <v>15.204309315133729</v>
      </c>
      <c r="F1673" s="5">
        <v>4.3406320730367671</v>
      </c>
      <c r="G1673" s="5">
        <v>0.1565289788333975</v>
      </c>
      <c r="H1673" s="5">
        <v>0.62971504693555558</v>
      </c>
      <c r="I1673" s="5">
        <v>2.0003707476907699</v>
      </c>
      <c r="J1673" s="5">
        <v>4.885048987941949</v>
      </c>
      <c r="K1673" s="5">
        <v>2.4276550185057624</v>
      </c>
      <c r="L1673" s="5">
        <v>0.17528392920740629</v>
      </c>
      <c r="M1673" s="5">
        <v>100</v>
      </c>
      <c r="N1673" s="5">
        <v>6.7552851313570272</v>
      </c>
      <c r="Q1673" s="87"/>
    </row>
    <row r="1674" spans="1:17">
      <c r="A1674" t="s">
        <v>1029</v>
      </c>
      <c r="B1674" s="4" t="s">
        <v>1015</v>
      </c>
      <c r="C1674" s="5">
        <v>69.675167709663299</v>
      </c>
      <c r="D1674" s="5">
        <v>0.51740919823175069</v>
      </c>
      <c r="E1674" s="5">
        <v>14.894028760594036</v>
      </c>
      <c r="F1674" s="5">
        <v>4.4624340063732815</v>
      </c>
      <c r="G1674" s="5">
        <v>0.19840155263567441</v>
      </c>
      <c r="H1674" s="5">
        <v>0.33174010919506025</v>
      </c>
      <c r="I1674" s="5">
        <v>1.8787183736495869</v>
      </c>
      <c r="J1674" s="5">
        <v>5.497554383891023</v>
      </c>
      <c r="K1674" s="5">
        <v>2.4079883596712746</v>
      </c>
      <c r="L1674" s="5">
        <v>0.17629910951683253</v>
      </c>
      <c r="M1674" s="5">
        <v>100</v>
      </c>
      <c r="N1674" s="5">
        <v>6.6166582172774753</v>
      </c>
      <c r="Q1674" s="87"/>
    </row>
    <row r="1675" spans="1:17">
      <c r="A1675" t="s">
        <v>1029</v>
      </c>
      <c r="B1675" s="4" t="s">
        <v>1016</v>
      </c>
      <c r="C1675" s="5">
        <v>69.905651232907957</v>
      </c>
      <c r="D1675" s="5">
        <v>0.46835167595478244</v>
      </c>
      <c r="E1675" s="5">
        <v>15.20855215609609</v>
      </c>
      <c r="F1675" s="5">
        <v>3.9923198417781607</v>
      </c>
      <c r="G1675" s="5">
        <v>0.146916110819552</v>
      </c>
      <c r="H1675" s="5">
        <v>0.43160141729871931</v>
      </c>
      <c r="I1675" s="5">
        <v>1.7996389872190433</v>
      </c>
      <c r="J1675" s="5">
        <v>5.2086047866356244</v>
      </c>
      <c r="K1675" s="5">
        <v>2.68243229364227</v>
      </c>
      <c r="L1675" s="5">
        <v>0.20141855162648387</v>
      </c>
      <c r="M1675" s="5">
        <v>100</v>
      </c>
      <c r="N1675" s="5">
        <v>3.4428564650506814</v>
      </c>
      <c r="Q1675" s="87"/>
    </row>
    <row r="1676" spans="1:17">
      <c r="A1676" t="s">
        <v>1029</v>
      </c>
      <c r="B1676" s="4" t="s">
        <v>1017</v>
      </c>
      <c r="C1676" s="5">
        <v>70.992266784706786</v>
      </c>
      <c r="D1676" s="5">
        <v>0.48322482251841975</v>
      </c>
      <c r="E1676" s="5">
        <v>14.717283861442734</v>
      </c>
      <c r="F1676" s="5">
        <v>3.7304408130325797</v>
      </c>
      <c r="G1676" s="5">
        <v>0.1043423325416354</v>
      </c>
      <c r="H1676" s="5">
        <v>0.58588917485716374</v>
      </c>
      <c r="I1676" s="5">
        <v>2.4009239552679027</v>
      </c>
      <c r="J1676" s="5">
        <v>4.7119127745990443</v>
      </c>
      <c r="K1676" s="5">
        <v>2.1281894049588077</v>
      </c>
      <c r="L1676" s="5">
        <v>0.18791390639972555</v>
      </c>
      <c r="M1676" s="5">
        <v>100</v>
      </c>
      <c r="N1676" s="5">
        <v>4.4088841312798337</v>
      </c>
      <c r="Q1676" s="87"/>
    </row>
    <row r="1677" spans="1:17">
      <c r="A1677" t="s">
        <v>1029</v>
      </c>
      <c r="B1677" s="4" t="s">
        <v>1018</v>
      </c>
      <c r="C1677" s="5">
        <v>71.086046715249509</v>
      </c>
      <c r="D1677" s="5">
        <v>0.50174273029073158</v>
      </c>
      <c r="E1677" s="5">
        <v>14.552384050675704</v>
      </c>
      <c r="F1677" s="5">
        <v>3.6863688181440537</v>
      </c>
      <c r="G1677" s="5">
        <v>0.12494478358130615</v>
      </c>
      <c r="H1677" s="5">
        <v>0.42566280686384544</v>
      </c>
      <c r="I1677" s="5">
        <v>1.520782048040336</v>
      </c>
      <c r="J1677" s="5">
        <v>5.088120944437347</v>
      </c>
      <c r="K1677" s="5">
        <v>2.8839321385085257</v>
      </c>
      <c r="L1677" s="5">
        <v>0.16791885583920535</v>
      </c>
      <c r="M1677" s="5">
        <v>100</v>
      </c>
      <c r="N1677" s="5">
        <v>4.4609974274588922</v>
      </c>
      <c r="Q1677" s="87"/>
    </row>
    <row r="1678" spans="1:17">
      <c r="A1678" t="s">
        <v>1029</v>
      </c>
      <c r="B1678" s="4" t="s">
        <v>1019</v>
      </c>
      <c r="C1678" s="5">
        <v>71.649263197169802</v>
      </c>
      <c r="D1678" s="5">
        <v>0.58609853321115113</v>
      </c>
      <c r="E1678" s="5">
        <v>14.368539123319676</v>
      </c>
      <c r="F1678" s="5">
        <v>3.4148106216058176</v>
      </c>
      <c r="G1678" s="5">
        <v>8.6594292446968563E-2</v>
      </c>
      <c r="H1678" s="5">
        <v>0.47727236271923151</v>
      </c>
      <c r="I1678" s="5">
        <v>2.0867335981063184</v>
      </c>
      <c r="J1678" s="5">
        <v>4.8407784792654907</v>
      </c>
      <c r="K1678" s="5">
        <v>2.348054208183898</v>
      </c>
      <c r="L1678" s="5">
        <v>0.18326892929673796</v>
      </c>
      <c r="M1678" s="5">
        <v>100</v>
      </c>
      <c r="N1678" s="5">
        <v>4.2096220708783818</v>
      </c>
      <c r="Q1678" s="87"/>
    </row>
    <row r="1679" spans="1:17">
      <c r="A1679" t="s">
        <v>1029</v>
      </c>
      <c r="B1679" s="4" t="s">
        <v>1020</v>
      </c>
      <c r="C1679" s="5">
        <v>76.383400277639524</v>
      </c>
      <c r="D1679" s="5">
        <v>0.25542287787195744</v>
      </c>
      <c r="E1679" s="5">
        <v>12.864509443167089</v>
      </c>
      <c r="F1679" s="5">
        <v>1.2741410766425951</v>
      </c>
      <c r="G1679" s="5">
        <v>5.9570822002458529E-2</v>
      </c>
      <c r="H1679" s="5">
        <v>0.20802098511098058</v>
      </c>
      <c r="I1679" s="5">
        <v>0.99111867433005818</v>
      </c>
      <c r="J1679" s="5">
        <v>3.2192157131742256</v>
      </c>
      <c r="K1679" s="5">
        <v>4.6748292082682532</v>
      </c>
      <c r="L1679" s="5">
        <v>9.0034866545711217E-2</v>
      </c>
      <c r="M1679" s="5">
        <v>100</v>
      </c>
      <c r="N1679" s="5">
        <v>5.3244556577171664</v>
      </c>
      <c r="Q1679" s="87"/>
    </row>
    <row r="1680" spans="1:17">
      <c r="A1680" t="s">
        <v>1029</v>
      </c>
      <c r="B1680" s="4" t="s">
        <v>1021</v>
      </c>
      <c r="C1680" s="5">
        <v>76.94536144511936</v>
      </c>
      <c r="D1680" s="5">
        <v>8.0672812891431314E-2</v>
      </c>
      <c r="E1680" s="5">
        <v>13.089610520552696</v>
      </c>
      <c r="F1680" s="5">
        <v>0.83540769125987935</v>
      </c>
      <c r="G1680" s="5">
        <v>0.20672574162546026</v>
      </c>
      <c r="H1680" s="5">
        <v>0.11174074651827391</v>
      </c>
      <c r="I1680" s="5">
        <v>0.86251411305484504</v>
      </c>
      <c r="J1680" s="5">
        <v>3.9528606203470638</v>
      </c>
      <c r="K1680" s="5">
        <v>3.7489149428930086</v>
      </c>
      <c r="L1680" s="5">
        <v>0.21451820099250454</v>
      </c>
      <c r="M1680" s="5">
        <v>100</v>
      </c>
      <c r="N1680" s="5">
        <v>5.7935414967137433</v>
      </c>
      <c r="Q1680" s="87"/>
    </row>
    <row r="1681" spans="1:17">
      <c r="A1681" t="s">
        <v>1029</v>
      </c>
      <c r="B1681" s="4" t="s">
        <v>1022</v>
      </c>
      <c r="C1681" s="5">
        <v>77.101512075484948</v>
      </c>
      <c r="D1681" s="5">
        <v>7.5798998185864636E-2</v>
      </c>
      <c r="E1681" s="5">
        <v>13.307539907866369</v>
      </c>
      <c r="F1681" s="5">
        <v>0.71604590167428483</v>
      </c>
      <c r="G1681" s="5">
        <v>0.13238796782866674</v>
      </c>
      <c r="H1681" s="5">
        <v>8.2142666012838136E-2</v>
      </c>
      <c r="I1681" s="5">
        <v>0.69364965327524197</v>
      </c>
      <c r="J1681" s="5">
        <v>3.8299747981864161</v>
      </c>
      <c r="K1681" s="5">
        <v>3.9550579041044656</v>
      </c>
      <c r="L1681" s="5">
        <v>0.13679432873317462</v>
      </c>
      <c r="M1681" s="5">
        <v>100</v>
      </c>
      <c r="N1681" s="5">
        <v>6.1583903449731139</v>
      </c>
      <c r="Q1681" s="87"/>
    </row>
    <row r="1682" spans="1:17">
      <c r="A1682" t="s">
        <v>1029</v>
      </c>
      <c r="B1682" s="4" t="s">
        <v>1023</v>
      </c>
      <c r="C1682" s="5">
        <v>77.190339531590809</v>
      </c>
      <c r="D1682" s="5">
        <v>5.4249599271603451E-2</v>
      </c>
      <c r="E1682" s="5">
        <v>13.053087896844071</v>
      </c>
      <c r="F1682" s="5">
        <v>0.80273358767778846</v>
      </c>
      <c r="G1682" s="5">
        <v>0.12512752235980526</v>
      </c>
      <c r="H1682" s="5">
        <v>5.9285215164916312E-2</v>
      </c>
      <c r="I1682" s="5">
        <v>0.84692370813854101</v>
      </c>
      <c r="J1682" s="5">
        <v>4.054018041128379</v>
      </c>
      <c r="K1682" s="5">
        <v>3.7319437668062414</v>
      </c>
      <c r="L1682" s="5">
        <v>0.10622660040930569</v>
      </c>
      <c r="M1682" s="5">
        <v>100</v>
      </c>
      <c r="N1682" s="5">
        <v>6.4066819262621379</v>
      </c>
      <c r="Q1682" s="87"/>
    </row>
    <row r="1683" spans="1:17">
      <c r="A1683" t="s">
        <v>1029</v>
      </c>
      <c r="B1683" s="4" t="s">
        <v>1024</v>
      </c>
      <c r="C1683" s="5">
        <v>77.226121916873709</v>
      </c>
      <c r="D1683" s="5">
        <v>0.11355319176055605</v>
      </c>
      <c r="E1683" s="5">
        <v>13.123444791941086</v>
      </c>
      <c r="F1683" s="5">
        <v>0.81829229112239166</v>
      </c>
      <c r="G1683" s="5">
        <v>0.18524965647806621</v>
      </c>
      <c r="H1683" s="5">
        <v>6.4600184236706409E-2</v>
      </c>
      <c r="I1683" s="5">
        <v>0.81460493547348223</v>
      </c>
      <c r="J1683" s="5">
        <v>3.7378543180029395</v>
      </c>
      <c r="K1683" s="5">
        <v>3.8233632803234698</v>
      </c>
      <c r="L1683" s="5">
        <v>0.11996874594728894</v>
      </c>
      <c r="M1683" s="5">
        <v>100</v>
      </c>
      <c r="N1683" s="5">
        <v>5.5420650560190268</v>
      </c>
      <c r="Q1683" s="87"/>
    </row>
    <row r="1684" spans="1:17">
      <c r="A1684" t="s">
        <v>1029</v>
      </c>
      <c r="B1684" s="4" t="s">
        <v>1025</v>
      </c>
      <c r="C1684" s="5">
        <v>78.366450702250177</v>
      </c>
      <c r="D1684" s="5">
        <v>0.1530679042570007</v>
      </c>
      <c r="E1684" s="5">
        <v>12.576724186860957</v>
      </c>
      <c r="F1684" s="5">
        <v>1.0880793492278613</v>
      </c>
      <c r="G1684" s="5">
        <v>5.4180583048963997E-2</v>
      </c>
      <c r="H1684" s="5">
        <v>0.16927526974111409</v>
      </c>
      <c r="I1684" s="5">
        <v>1.0759131623743261</v>
      </c>
      <c r="J1684" s="5">
        <v>3.9837810987355171</v>
      </c>
      <c r="K1684" s="5">
        <v>2.382791945637718</v>
      </c>
      <c r="L1684" s="5">
        <v>0.19320245931108146</v>
      </c>
      <c r="M1684" s="5">
        <v>100</v>
      </c>
      <c r="N1684" s="5">
        <v>6.2154795305924466</v>
      </c>
      <c r="Q1684" s="87"/>
    </row>
    <row r="1685" spans="1:17">
      <c r="A1685" t="s">
        <v>1029</v>
      </c>
      <c r="B1685" s="4" t="s">
        <v>1026</v>
      </c>
      <c r="C1685" s="5">
        <v>78.380344068243929</v>
      </c>
      <c r="D1685" s="5">
        <v>0.16589643305066543</v>
      </c>
      <c r="E1685" s="5">
        <v>12.349530334651927</v>
      </c>
      <c r="F1685" s="5">
        <v>1.154378250647647</v>
      </c>
      <c r="G1685" s="5">
        <v>7.0997972606593976E-2</v>
      </c>
      <c r="H1685" s="5">
        <v>0.15037359033842534</v>
      </c>
      <c r="I1685" s="5">
        <v>1.0706553375159609</v>
      </c>
      <c r="J1685" s="5">
        <v>3.9645620826813643</v>
      </c>
      <c r="K1685" s="5">
        <v>2.5626985153419839</v>
      </c>
      <c r="L1685" s="5">
        <v>0.16858083442195509</v>
      </c>
      <c r="M1685" s="5">
        <v>100</v>
      </c>
      <c r="N1685" s="5">
        <v>6.6086008294808636</v>
      </c>
      <c r="Q1685" s="87"/>
    </row>
    <row r="1686" spans="1:17">
      <c r="A1686" t="s">
        <v>1029</v>
      </c>
      <c r="B1686" s="4" t="s">
        <v>1027</v>
      </c>
      <c r="C1686" s="5">
        <v>78.925413232987111</v>
      </c>
      <c r="D1686" s="5">
        <v>0.13133276376573411</v>
      </c>
      <c r="E1686" s="5">
        <v>12.191297884613601</v>
      </c>
      <c r="F1686" s="5">
        <v>1.0681744187627238</v>
      </c>
      <c r="G1686" s="5">
        <v>5.6925084692117899E-2</v>
      </c>
      <c r="H1686" s="5">
        <v>0.14663136037880189</v>
      </c>
      <c r="I1686" s="5">
        <v>1.02256834291321</v>
      </c>
      <c r="J1686" s="5">
        <v>3.9880669454732787</v>
      </c>
      <c r="K1686" s="5">
        <v>2.3241535435891696</v>
      </c>
      <c r="L1686" s="5">
        <v>0.18779197138285639</v>
      </c>
      <c r="M1686" s="5">
        <v>100</v>
      </c>
      <c r="N1686" s="5">
        <v>5.7691344859301097</v>
      </c>
      <c r="Q1686" s="87"/>
    </row>
    <row r="1687" spans="1:17">
      <c r="B1687" s="4"/>
      <c r="C1687" s="5"/>
      <c r="D1687" s="5"/>
      <c r="E1687" s="5"/>
      <c r="F1687" s="5"/>
      <c r="G1687" s="5"/>
      <c r="H1687" s="5"/>
      <c r="I1687" s="5"/>
      <c r="J1687" s="5"/>
      <c r="K1687" s="5"/>
      <c r="L1687" s="5"/>
      <c r="M1687" s="5"/>
      <c r="N1687" s="5"/>
      <c r="Q1687" s="87"/>
    </row>
    <row r="1688" spans="1:17">
      <c r="B1688" s="4"/>
      <c r="C1688" s="5"/>
      <c r="D1688" s="5"/>
      <c r="E1688" s="5"/>
      <c r="F1688" s="5"/>
      <c r="G1688" s="5"/>
      <c r="H1688" s="5"/>
      <c r="I1688" s="5"/>
      <c r="J1688" s="5"/>
      <c r="K1688" s="5"/>
      <c r="L1688" s="5"/>
      <c r="M1688" s="5"/>
      <c r="N1688" s="5"/>
      <c r="Q1688" s="87"/>
    </row>
    <row r="1689" spans="1:17">
      <c r="A1689" t="s">
        <v>1029</v>
      </c>
      <c r="B1689" s="4" t="s">
        <v>1028</v>
      </c>
      <c r="C1689" s="5">
        <v>75.550281854542604</v>
      </c>
      <c r="D1689" s="5">
        <v>0.30638530519915219</v>
      </c>
      <c r="E1689" s="5">
        <v>13.001330939018549</v>
      </c>
      <c r="F1689" s="5">
        <v>1.6839753349865323</v>
      </c>
      <c r="G1689" s="5">
        <v>0.10542300426330585</v>
      </c>
      <c r="H1689" s="5">
        <v>0.29476068689601537</v>
      </c>
      <c r="I1689" s="5">
        <v>1.4466572115096628</v>
      </c>
      <c r="J1689" s="5">
        <v>3.6565010029818006</v>
      </c>
      <c r="K1689" s="5">
        <v>3.76145855170738</v>
      </c>
      <c r="L1689" s="5">
        <v>0.24959651955828507</v>
      </c>
      <c r="M1689" s="5">
        <v>100</v>
      </c>
      <c r="N1689" s="5">
        <v>6.5431679845485178</v>
      </c>
      <c r="Q1689" s="87"/>
    </row>
    <row r="1690" spans="1:17">
      <c r="A1690" t="s">
        <v>1029</v>
      </c>
      <c r="B1690" s="4" t="s">
        <v>1028</v>
      </c>
      <c r="C1690" s="5">
        <v>75.625300735751722</v>
      </c>
      <c r="D1690" s="5">
        <v>0.25129310236309271</v>
      </c>
      <c r="E1690" s="5">
        <v>13.048071855690665</v>
      </c>
      <c r="F1690" s="5">
        <v>1.7509134680950116</v>
      </c>
      <c r="G1690" s="5">
        <v>7.6599862657932005E-2</v>
      </c>
      <c r="H1690" s="5">
        <v>0.28444165583924608</v>
      </c>
      <c r="I1690" s="5">
        <v>1.4344023104752908</v>
      </c>
      <c r="J1690" s="5">
        <v>3.5267700006094223</v>
      </c>
      <c r="K1690" s="5">
        <v>3.8366531552319469</v>
      </c>
      <c r="L1690" s="5">
        <v>0.2136959955065347</v>
      </c>
      <c r="M1690" s="5">
        <v>100</v>
      </c>
      <c r="N1690" s="5">
        <v>6.3066205216384503</v>
      </c>
      <c r="Q1690" s="87"/>
    </row>
    <row r="1691" spans="1:17">
      <c r="A1691" t="s">
        <v>1029</v>
      </c>
      <c r="B1691" s="4" t="s">
        <v>1028</v>
      </c>
      <c r="C1691" s="5">
        <v>75.555277575953738</v>
      </c>
      <c r="D1691" s="5">
        <v>0.31425724872605404</v>
      </c>
      <c r="E1691" s="5">
        <v>13.023191732979496</v>
      </c>
      <c r="F1691" s="5">
        <v>1.7298294999706947</v>
      </c>
      <c r="G1691" s="5">
        <v>2.6729737676617408E-2</v>
      </c>
      <c r="H1691" s="5">
        <v>0.26363759034497669</v>
      </c>
      <c r="I1691" s="5">
        <v>1.4974837167079975</v>
      </c>
      <c r="J1691" s="5">
        <v>3.6776104675220989</v>
      </c>
      <c r="K1691" s="5">
        <v>3.7127203562860083</v>
      </c>
      <c r="L1691" s="5">
        <v>0.25735960031622712</v>
      </c>
      <c r="M1691" s="5">
        <v>100</v>
      </c>
      <c r="N1691" s="5">
        <v>5.2403719541278662</v>
      </c>
      <c r="Q1691" s="87"/>
    </row>
    <row r="1692" spans="1:17">
      <c r="A1692" t="s">
        <v>1029</v>
      </c>
      <c r="B1692" s="4" t="s">
        <v>1028</v>
      </c>
      <c r="C1692" s="5">
        <v>75.561547315024413</v>
      </c>
      <c r="D1692" s="5">
        <v>0.31037704379427106</v>
      </c>
      <c r="E1692" s="5">
        <v>12.883836731845719</v>
      </c>
      <c r="F1692" s="5">
        <v>1.7716270932708142</v>
      </c>
      <c r="G1692" s="5">
        <v>0</v>
      </c>
      <c r="H1692" s="5">
        <v>0.2671958895400659</v>
      </c>
      <c r="I1692" s="5">
        <v>1.4675698845069234</v>
      </c>
      <c r="J1692" s="5">
        <v>3.7678530198194728</v>
      </c>
      <c r="K1692" s="5">
        <v>3.7747674771299802</v>
      </c>
      <c r="L1692" s="5">
        <v>0.25215247206725061</v>
      </c>
      <c r="M1692" s="5">
        <v>100</v>
      </c>
      <c r="N1692" s="5">
        <v>4.98169697257633</v>
      </c>
      <c r="Q1692" s="87"/>
    </row>
    <row r="1693" spans="1:17">
      <c r="A1693" t="s">
        <v>1029</v>
      </c>
      <c r="B1693" s="4" t="s">
        <v>1028</v>
      </c>
      <c r="C1693" s="5">
        <v>75.515478579596703</v>
      </c>
      <c r="D1693" s="5">
        <v>0.33795078613772633</v>
      </c>
      <c r="E1693" s="5">
        <v>12.917884304550508</v>
      </c>
      <c r="F1693" s="5">
        <v>1.6327608796331015</v>
      </c>
      <c r="G1693" s="5">
        <v>4.8615784440057166E-2</v>
      </c>
      <c r="H1693" s="5">
        <v>0.29537873578553792</v>
      </c>
      <c r="I1693" s="5">
        <v>1.4742607339716893</v>
      </c>
      <c r="J1693" s="5">
        <v>3.716671381269697</v>
      </c>
      <c r="K1693" s="5">
        <v>3.8435761874591043</v>
      </c>
      <c r="L1693" s="5">
        <v>0.28088654611320679</v>
      </c>
      <c r="M1693" s="5">
        <v>100</v>
      </c>
      <c r="N1693" s="5">
        <v>4.4795830513490102</v>
      </c>
      <c r="Q1693" s="87"/>
    </row>
    <row r="1694" spans="1:17">
      <c r="A1694" t="s">
        <v>1029</v>
      </c>
      <c r="B1694" s="4" t="s">
        <v>1028</v>
      </c>
      <c r="C1694" s="5">
        <v>75.281375211295526</v>
      </c>
      <c r="D1694" s="5">
        <v>0.34382310312747039</v>
      </c>
      <c r="E1694" s="5">
        <v>13.033308171741364</v>
      </c>
      <c r="F1694" s="5">
        <v>1.777273637583342</v>
      </c>
      <c r="G1694" s="5">
        <v>0.1027937193075744</v>
      </c>
      <c r="H1694" s="5">
        <v>0.26982932640658819</v>
      </c>
      <c r="I1694" s="5">
        <v>1.4053864494330683</v>
      </c>
      <c r="J1694" s="5">
        <v>3.775720684472978</v>
      </c>
      <c r="K1694" s="5">
        <v>3.7905190338267745</v>
      </c>
      <c r="L1694" s="5">
        <v>0.28414556218404352</v>
      </c>
      <c r="M1694" s="5">
        <v>100</v>
      </c>
      <c r="N1694" s="5">
        <v>1.4754980341125048</v>
      </c>
      <c r="Q1694" s="87"/>
    </row>
    <row r="1695" spans="1:17">
      <c r="B1695" s="12" t="s">
        <v>230</v>
      </c>
      <c r="C1695" s="13">
        <f>AVERAGE(C1689:C1694)</f>
        <v>75.51487687869411</v>
      </c>
      <c r="D1695" s="13">
        <f t="shared" ref="D1695:N1695" si="118">AVERAGE(D1689:D1694)</f>
        <v>0.31068109822462781</v>
      </c>
      <c r="E1695" s="13">
        <f t="shared" si="118"/>
        <v>12.984603955971052</v>
      </c>
      <c r="F1695" s="13">
        <f t="shared" si="118"/>
        <v>1.7243966522565826</v>
      </c>
      <c r="G1695" s="13">
        <f t="shared" si="118"/>
        <v>6.0027018057581143E-2</v>
      </c>
      <c r="H1695" s="13">
        <f t="shared" si="118"/>
        <v>0.27920731413540506</v>
      </c>
      <c r="I1695" s="13">
        <f t="shared" si="118"/>
        <v>1.4542933844341055</v>
      </c>
      <c r="J1695" s="13">
        <f t="shared" si="118"/>
        <v>3.6868544261125784</v>
      </c>
      <c r="K1695" s="13">
        <f t="shared" si="118"/>
        <v>3.7866157936068663</v>
      </c>
      <c r="L1695" s="13">
        <f t="shared" si="118"/>
        <v>0.25630611595759129</v>
      </c>
      <c r="M1695" s="13">
        <f t="shared" si="118"/>
        <v>100</v>
      </c>
      <c r="N1695" s="13">
        <f t="shared" si="118"/>
        <v>4.8378230863921132</v>
      </c>
      <c r="Q1695" s="87"/>
    </row>
    <row r="1696" spans="1:17">
      <c r="B1696" s="12" t="s">
        <v>231</v>
      </c>
      <c r="C1696" s="13">
        <f>STDEV(C1689:C1694)</f>
        <v>0.1198170916109489</v>
      </c>
      <c r="D1696" s="13">
        <f t="shared" ref="D1696:N1696" si="119">STDEV(D1689:D1694)</f>
        <v>3.2864258882654693E-2</v>
      </c>
      <c r="E1696" s="13">
        <f t="shared" si="119"/>
        <v>6.749019005536834E-2</v>
      </c>
      <c r="F1696" s="13">
        <f t="shared" si="119"/>
        <v>5.6196699558403673E-2</v>
      </c>
      <c r="G1696" s="13">
        <f t="shared" si="119"/>
        <v>4.2441992196105255E-2</v>
      </c>
      <c r="H1696" s="13">
        <f t="shared" si="119"/>
        <v>1.4180676211316858E-2</v>
      </c>
      <c r="I1696" s="13">
        <f t="shared" si="119"/>
        <v>3.2515287343129799E-2</v>
      </c>
      <c r="J1696" s="13">
        <f t="shared" si="119"/>
        <v>9.1630605397069784E-2</v>
      </c>
      <c r="K1696" s="13">
        <f t="shared" si="119"/>
        <v>4.898421049804122E-2</v>
      </c>
      <c r="L1696" s="13">
        <f t="shared" si="119"/>
        <v>2.5527381175464929E-2</v>
      </c>
      <c r="M1696" s="13">
        <f t="shared" si="119"/>
        <v>0</v>
      </c>
      <c r="N1696" s="13">
        <f t="shared" si="119"/>
        <v>1.8265748324878512</v>
      </c>
      <c r="Q1696" s="87"/>
    </row>
    <row r="1697" spans="1:17">
      <c r="B1697" s="4"/>
      <c r="Q1697" s="87"/>
    </row>
    <row r="1698" spans="1:17">
      <c r="A1698" t="s">
        <v>1029</v>
      </c>
      <c r="B1698" s="4" t="s">
        <v>1034</v>
      </c>
      <c r="C1698" s="5">
        <v>74.050799999999995</v>
      </c>
      <c r="D1698" s="5">
        <v>4.1598999999999997E-2</v>
      </c>
      <c r="E1698" s="5">
        <v>13.0405</v>
      </c>
      <c r="F1698" s="5">
        <v>1.6466099999999999</v>
      </c>
      <c r="G1698" s="5">
        <v>4.5067000000000003E-2</v>
      </c>
      <c r="H1698" s="5">
        <v>1.2233000000000001E-2</v>
      </c>
      <c r="I1698" s="5">
        <v>0.72991200000000001</v>
      </c>
      <c r="J1698" s="5">
        <v>4.0192399999999999</v>
      </c>
      <c r="K1698" s="5">
        <v>5.2270300000000001</v>
      </c>
      <c r="L1698" s="5">
        <v>0.307392</v>
      </c>
      <c r="M1698" s="5">
        <v>99.051000000000002</v>
      </c>
      <c r="N1698" s="5">
        <f t="shared" ref="N1698:N1703" si="120">100-M1698</f>
        <v>0.94899999999999807</v>
      </c>
    </row>
    <row r="1699" spans="1:17">
      <c r="A1699" t="s">
        <v>1029</v>
      </c>
      <c r="B1699" s="4" t="s">
        <v>1034</v>
      </c>
      <c r="C1699" s="5">
        <v>74.113200000000006</v>
      </c>
      <c r="D1699" s="5">
        <v>0.102759</v>
      </c>
      <c r="E1699" s="5">
        <v>12.960900000000001</v>
      </c>
      <c r="F1699" s="5">
        <v>1.59084</v>
      </c>
      <c r="G1699" s="5">
        <v>9.1534000000000004E-2</v>
      </c>
      <c r="H1699" s="5">
        <v>5.3589999999999999E-2</v>
      </c>
      <c r="I1699" s="5">
        <v>0.75122299999999997</v>
      </c>
      <c r="J1699" s="5">
        <v>4.1123000000000003</v>
      </c>
      <c r="K1699" s="5">
        <v>5.0691800000000002</v>
      </c>
      <c r="L1699" s="5">
        <v>0.29785899999999998</v>
      </c>
      <c r="M1699" s="5">
        <v>99.0762</v>
      </c>
      <c r="N1699" s="5">
        <f t="shared" si="120"/>
        <v>0.92379999999999995</v>
      </c>
    </row>
    <row r="1700" spans="1:17">
      <c r="A1700" t="s">
        <v>1029</v>
      </c>
      <c r="B1700" s="4" t="s">
        <v>1034</v>
      </c>
      <c r="C1700" s="5">
        <v>73.989900000000006</v>
      </c>
      <c r="D1700" s="5">
        <v>7.8487000000000001E-2</v>
      </c>
      <c r="E1700" s="5">
        <v>13.0747</v>
      </c>
      <c r="F1700" s="5">
        <v>1.5119899999999999</v>
      </c>
      <c r="G1700" s="5">
        <v>9.7137000000000001E-2</v>
      </c>
      <c r="H1700" s="5">
        <v>2.4171999999999999E-2</v>
      </c>
      <c r="I1700" s="5">
        <v>0.71060900000000005</v>
      </c>
      <c r="J1700" s="5">
        <v>4.1827500000000004</v>
      </c>
      <c r="K1700" s="5">
        <v>5.1625199999999998</v>
      </c>
      <c r="L1700" s="5">
        <v>0.25628099999999998</v>
      </c>
      <c r="M1700" s="5">
        <v>99.030699999999996</v>
      </c>
      <c r="N1700" s="5">
        <f t="shared" si="120"/>
        <v>0.96930000000000405</v>
      </c>
    </row>
    <row r="1701" spans="1:17">
      <c r="A1701" t="s">
        <v>1029</v>
      </c>
      <c r="B1701" s="4" t="s">
        <v>1034</v>
      </c>
      <c r="C1701" s="5">
        <v>73.977900000000005</v>
      </c>
      <c r="D1701" s="5">
        <v>9.4880999999999993E-2</v>
      </c>
      <c r="E1701" s="5">
        <v>12.9315</v>
      </c>
      <c r="F1701" s="5">
        <v>1.57498</v>
      </c>
      <c r="G1701" s="5">
        <v>4.9265999999999997E-2</v>
      </c>
      <c r="H1701" s="5">
        <v>3.9287999999999997E-2</v>
      </c>
      <c r="I1701" s="5">
        <v>0.72102699999999997</v>
      </c>
      <c r="J1701" s="5">
        <v>3.9498000000000002</v>
      </c>
      <c r="K1701" s="5">
        <v>5.2116499999999997</v>
      </c>
      <c r="L1701" s="5">
        <v>0.330623</v>
      </c>
      <c r="M1701" s="5">
        <v>98.806299999999993</v>
      </c>
      <c r="N1701" s="5">
        <f t="shared" si="120"/>
        <v>1.1937000000000069</v>
      </c>
    </row>
    <row r="1702" spans="1:17">
      <c r="A1702" t="s">
        <v>1029</v>
      </c>
      <c r="B1702" s="4" t="s">
        <v>1034</v>
      </c>
      <c r="C1702" s="5">
        <v>74.486699999999999</v>
      </c>
      <c r="D1702" s="5">
        <v>0.113387</v>
      </c>
      <c r="E1702" s="5">
        <v>12.898199999999999</v>
      </c>
      <c r="F1702" s="5">
        <v>1.5722499999999999</v>
      </c>
      <c r="G1702" s="5">
        <v>4.5036E-2</v>
      </c>
      <c r="H1702" s="5">
        <v>6.4708000000000002E-2</v>
      </c>
      <c r="I1702" s="5">
        <v>0.71093300000000004</v>
      </c>
      <c r="J1702" s="5">
        <v>3.88673</v>
      </c>
      <c r="K1702" s="5">
        <v>5.1386399999999997</v>
      </c>
      <c r="L1702" s="5">
        <v>0.317911</v>
      </c>
      <c r="M1702" s="5">
        <v>99.162700000000001</v>
      </c>
      <c r="N1702" s="5">
        <f t="shared" si="120"/>
        <v>0.83729999999999905</v>
      </c>
    </row>
    <row r="1703" spans="1:17">
      <c r="A1703" t="s">
        <v>1029</v>
      </c>
      <c r="B1703" s="4" t="s">
        <v>1034</v>
      </c>
      <c r="C1703" s="5">
        <v>73.788200000000003</v>
      </c>
      <c r="D1703" s="5">
        <v>7.3863999999999999E-2</v>
      </c>
      <c r="E1703" s="5">
        <v>13.1326</v>
      </c>
      <c r="F1703" s="5">
        <v>1.6111899999999999</v>
      </c>
      <c r="G1703" s="5">
        <v>5.4878999999999997E-2</v>
      </c>
      <c r="H1703" s="5">
        <v>4.6011000000000003E-2</v>
      </c>
      <c r="I1703" s="5">
        <v>0.71725700000000003</v>
      </c>
      <c r="J1703" s="5">
        <v>3.98169</v>
      </c>
      <c r="K1703" s="5">
        <v>5.2624599999999999</v>
      </c>
      <c r="L1703" s="5">
        <v>0.274198</v>
      </c>
      <c r="M1703" s="5">
        <v>98.880499999999998</v>
      </c>
      <c r="N1703" s="5">
        <f t="shared" si="120"/>
        <v>1.1195000000000022</v>
      </c>
    </row>
    <row r="1704" spans="1:17">
      <c r="B1704" s="12" t="s">
        <v>230</v>
      </c>
      <c r="C1704" s="13">
        <f>AVERAGE(C1698:C1703)</f>
        <v>74.067783333333338</v>
      </c>
      <c r="D1704" s="13">
        <f t="shared" ref="D1704:N1704" si="121">AVERAGE(D1698:D1703)</f>
        <v>8.4162833333333339E-2</v>
      </c>
      <c r="E1704" s="13">
        <f t="shared" si="121"/>
        <v>13.006399999999999</v>
      </c>
      <c r="F1704" s="13">
        <f t="shared" si="121"/>
        <v>1.5846433333333334</v>
      </c>
      <c r="G1704" s="13">
        <f t="shared" si="121"/>
        <v>6.381983333333334E-2</v>
      </c>
      <c r="H1704" s="13">
        <f t="shared" si="121"/>
        <v>4.0000333333333325E-2</v>
      </c>
      <c r="I1704" s="13">
        <f t="shared" si="121"/>
        <v>0.72349350000000001</v>
      </c>
      <c r="J1704" s="13">
        <f t="shared" si="121"/>
        <v>4.0220850000000006</v>
      </c>
      <c r="K1704" s="13">
        <f t="shared" si="121"/>
        <v>5.1785799999999993</v>
      </c>
      <c r="L1704" s="13">
        <f t="shared" si="121"/>
        <v>0.29737733333333333</v>
      </c>
      <c r="M1704" s="13">
        <f t="shared" si="121"/>
        <v>99.001233333333332</v>
      </c>
      <c r="N1704" s="13">
        <f t="shared" si="121"/>
        <v>0.99876666666666836</v>
      </c>
    </row>
    <row r="1705" spans="1:17" ht="15.75" thickBot="1">
      <c r="A1705" s="22"/>
      <c r="B1705" s="27" t="s">
        <v>231</v>
      </c>
      <c r="C1705" s="24">
        <f t="shared" ref="C1705:N1705" si="122">STDEV(C1698:C1703)</f>
        <v>0.23244524014628887</v>
      </c>
      <c r="D1705" s="24">
        <f t="shared" si="122"/>
        <v>2.5552727403677769E-2</v>
      </c>
      <c r="E1705" s="24">
        <f t="shared" si="122"/>
        <v>9.0710131738411831E-2</v>
      </c>
      <c r="F1705" s="24">
        <f t="shared" si="122"/>
        <v>4.4963259520042195E-2</v>
      </c>
      <c r="G1705" s="24">
        <f t="shared" si="122"/>
        <v>2.3976498271571414E-2</v>
      </c>
      <c r="H1705" s="24">
        <f t="shared" si="122"/>
        <v>1.9252762406124148E-2</v>
      </c>
      <c r="I1705" s="24">
        <f t="shared" si="122"/>
        <v>1.5354975529124079E-2</v>
      </c>
      <c r="J1705" s="24">
        <f t="shared" si="122"/>
        <v>0.10875471093244665</v>
      </c>
      <c r="K1705" s="24">
        <f t="shared" si="122"/>
        <v>6.9711360623645774E-2</v>
      </c>
      <c r="L1705" s="24">
        <f t="shared" si="122"/>
        <v>2.7761921681804864E-2</v>
      </c>
      <c r="M1705" s="24">
        <f t="shared" si="122"/>
        <v>0.13237222770153625</v>
      </c>
      <c r="N1705" s="24">
        <f t="shared" si="122"/>
        <v>0.13237222770153639</v>
      </c>
      <c r="O1705" s="60"/>
    </row>
    <row r="1707" spans="1:17">
      <c r="A1707" t="s">
        <v>1195</v>
      </c>
      <c r="B1707" s="4" t="s">
        <v>1175</v>
      </c>
      <c r="C1707" s="5">
        <v>73.712400000000002</v>
      </c>
      <c r="D1707" s="5">
        <v>0.100549</v>
      </c>
      <c r="E1707" s="5">
        <v>12.9785</v>
      </c>
      <c r="F1707" s="5">
        <v>1.4735400000000001</v>
      </c>
      <c r="G1707" s="5">
        <v>0.10248599999999999</v>
      </c>
      <c r="H1707" s="5">
        <v>5.9562999999999998E-2</v>
      </c>
      <c r="I1707" s="5">
        <v>0.73399999999999999</v>
      </c>
      <c r="J1707" s="5">
        <v>4.04223</v>
      </c>
      <c r="K1707" s="5">
        <v>5.1576399999999998</v>
      </c>
      <c r="L1707" s="5">
        <v>0.32938699999999999</v>
      </c>
      <c r="M1707" s="5">
        <v>98.615899999999996</v>
      </c>
      <c r="N1707" s="5">
        <f>100-M1707</f>
        <v>1.3841000000000037</v>
      </c>
    </row>
    <row r="1708" spans="1:17">
      <c r="A1708" t="s">
        <v>1195</v>
      </c>
      <c r="B1708" s="4" t="s">
        <v>1176</v>
      </c>
      <c r="C1708" s="5">
        <v>73.575599999999994</v>
      </c>
      <c r="D1708" s="5">
        <v>6.4382999999999996E-2</v>
      </c>
      <c r="E1708" s="5">
        <v>13.1058</v>
      </c>
      <c r="F1708" s="5">
        <v>1.53695</v>
      </c>
      <c r="G1708" s="5">
        <v>8.6784E-2</v>
      </c>
      <c r="H1708" s="5">
        <v>8.7019999999999997E-3</v>
      </c>
      <c r="I1708" s="5">
        <v>0.74783500000000003</v>
      </c>
      <c r="J1708" s="5">
        <v>4.1312899999999999</v>
      </c>
      <c r="K1708" s="5">
        <v>5.0877800000000004</v>
      </c>
      <c r="L1708" s="5">
        <v>0.31425999999999998</v>
      </c>
      <c r="M1708" s="5">
        <v>98.588399999999993</v>
      </c>
      <c r="N1708" s="5">
        <f t="shared" ref="N1708:N1712" si="123">100-M1708</f>
        <v>1.4116000000000071</v>
      </c>
    </row>
    <row r="1709" spans="1:17">
      <c r="A1709" t="s">
        <v>1195</v>
      </c>
      <c r="B1709" s="4" t="s">
        <v>1177</v>
      </c>
      <c r="C1709" s="5">
        <v>73.775300000000001</v>
      </c>
      <c r="D1709" s="5">
        <v>0.109273</v>
      </c>
      <c r="E1709" s="5">
        <v>13.1021</v>
      </c>
      <c r="F1709" s="5">
        <v>1.5642199999999999</v>
      </c>
      <c r="G1709" s="5">
        <v>7.9625000000000001E-2</v>
      </c>
      <c r="H1709" s="5">
        <v>4.0016000000000003E-2</v>
      </c>
      <c r="I1709" s="5">
        <v>0.75055400000000005</v>
      </c>
      <c r="J1709" s="5">
        <v>3.9641099999999998</v>
      </c>
      <c r="K1709" s="5">
        <v>5.0995799999999996</v>
      </c>
      <c r="L1709" s="5">
        <v>0.35907600000000001</v>
      </c>
      <c r="M1709" s="5">
        <v>98.762799999999999</v>
      </c>
      <c r="N1709" s="5">
        <f t="shared" si="123"/>
        <v>1.2372000000000014</v>
      </c>
    </row>
    <row r="1710" spans="1:17">
      <c r="A1710" t="s">
        <v>1195</v>
      </c>
      <c r="B1710" s="4" t="s">
        <v>1178</v>
      </c>
      <c r="C1710" s="5">
        <v>74.113200000000006</v>
      </c>
      <c r="D1710" s="5">
        <v>5.4646E-2</v>
      </c>
      <c r="E1710" s="5">
        <v>13.2018</v>
      </c>
      <c r="F1710" s="5">
        <v>1.62188</v>
      </c>
      <c r="G1710" s="5">
        <v>7.8139E-2</v>
      </c>
      <c r="H1710" s="5">
        <v>3.4064999999999998E-2</v>
      </c>
      <c r="I1710" s="5">
        <v>0.74803900000000001</v>
      </c>
      <c r="J1710" s="5">
        <v>4.1848999999999998</v>
      </c>
      <c r="K1710" s="5">
        <v>5.1732199999999997</v>
      </c>
      <c r="L1710" s="5">
        <v>0.31701600000000002</v>
      </c>
      <c r="M1710" s="5">
        <v>99.455399999999997</v>
      </c>
      <c r="N1710" s="5">
        <f t="shared" si="123"/>
        <v>0.54460000000000264</v>
      </c>
    </row>
    <row r="1711" spans="1:17">
      <c r="A1711" t="s">
        <v>1195</v>
      </c>
      <c r="B1711" s="4" t="s">
        <v>1179</v>
      </c>
      <c r="C1711" s="5">
        <v>74.126800000000003</v>
      </c>
      <c r="D1711" s="5">
        <v>0.102202</v>
      </c>
      <c r="E1711" s="5">
        <v>13.0738</v>
      </c>
      <c r="F1711" s="5">
        <v>1.56044</v>
      </c>
      <c r="G1711" s="5">
        <v>5.5368000000000001E-2</v>
      </c>
      <c r="H1711" s="5">
        <v>6.6779999999999999E-3</v>
      </c>
      <c r="I1711" s="5">
        <v>0.71775900000000004</v>
      </c>
      <c r="J1711" s="5">
        <v>3.9703900000000001</v>
      </c>
      <c r="K1711" s="5">
        <v>5.0701299999999998</v>
      </c>
      <c r="L1711" s="5">
        <v>0.31794600000000001</v>
      </c>
      <c r="M1711" s="5">
        <v>98.9298</v>
      </c>
      <c r="N1711" s="5">
        <f t="shared" si="123"/>
        <v>1.0701999999999998</v>
      </c>
    </row>
    <row r="1712" spans="1:17">
      <c r="A1712" t="s">
        <v>1195</v>
      </c>
      <c r="B1712" s="4" t="s">
        <v>1180</v>
      </c>
      <c r="C1712" s="5">
        <v>73.363</v>
      </c>
      <c r="D1712" s="5">
        <v>0.114451</v>
      </c>
      <c r="E1712" s="5">
        <v>13.137499999999999</v>
      </c>
      <c r="F1712" s="5">
        <v>1.57186</v>
      </c>
      <c r="G1712" s="5">
        <v>6.7538000000000001E-2</v>
      </c>
      <c r="H1712" s="5">
        <v>3.4411999999999998E-2</v>
      </c>
      <c r="I1712" s="5">
        <v>0.735931</v>
      </c>
      <c r="J1712" s="5">
        <v>4.1013000000000002</v>
      </c>
      <c r="K1712" s="5">
        <v>5.0730199999999996</v>
      </c>
      <c r="L1712" s="5">
        <v>0.27793200000000001</v>
      </c>
      <c r="M1712" s="5">
        <v>98.414199999999994</v>
      </c>
      <c r="N1712" s="5">
        <f t="shared" si="123"/>
        <v>1.5858000000000061</v>
      </c>
    </row>
    <row r="1713" spans="1:14">
      <c r="B1713" s="12" t="s">
        <v>230</v>
      </c>
      <c r="C1713" s="13">
        <f>AVERAGE(C1707:C1712)</f>
        <v>73.777716666666677</v>
      </c>
      <c r="D1713" s="13">
        <f t="shared" ref="D1713:N1713" si="124">AVERAGE(D1707:D1712)</f>
        <v>9.0917333333333336E-2</v>
      </c>
      <c r="E1713" s="13">
        <f t="shared" si="124"/>
        <v>13.099916666666667</v>
      </c>
      <c r="F1713" s="13">
        <f t="shared" si="124"/>
        <v>1.5548149999999998</v>
      </c>
      <c r="G1713" s="13">
        <f t="shared" si="124"/>
        <v>7.8323333333333342E-2</v>
      </c>
      <c r="H1713" s="13">
        <f t="shared" si="124"/>
        <v>3.0572666666666661E-2</v>
      </c>
      <c r="I1713" s="13">
        <f t="shared" si="124"/>
        <v>0.73901966666666663</v>
      </c>
      <c r="J1713" s="13">
        <f t="shared" si="124"/>
        <v>4.0657033333333343</v>
      </c>
      <c r="K1713" s="13">
        <f t="shared" si="124"/>
        <v>5.1102283333333327</v>
      </c>
      <c r="L1713" s="13">
        <f t="shared" si="124"/>
        <v>0.31926950000000004</v>
      </c>
      <c r="M1713" s="13">
        <f t="shared" si="124"/>
        <v>98.794416666666663</v>
      </c>
      <c r="N1713" s="13">
        <f t="shared" si="124"/>
        <v>1.2055833333333368</v>
      </c>
    </row>
    <row r="1714" spans="1:14">
      <c r="B1714" s="12" t="s">
        <v>231</v>
      </c>
      <c r="C1714" s="13">
        <f t="shared" ref="C1714:N1714" si="125">STDEV(C1707:C1712)</f>
        <v>0.30050670818913239</v>
      </c>
      <c r="D1714" s="13">
        <f t="shared" si="125"/>
        <v>2.5022218675942141E-2</v>
      </c>
      <c r="E1714" s="13">
        <f t="shared" si="125"/>
        <v>7.383249736170823E-2</v>
      </c>
      <c r="F1714" s="13">
        <f t="shared" si="125"/>
        <v>4.8647969639030134E-2</v>
      </c>
      <c r="G1714" s="13">
        <f t="shared" si="125"/>
        <v>1.6127097688879603E-2</v>
      </c>
      <c r="H1714" s="13">
        <f t="shared" si="125"/>
        <v>2.0029148755418117E-2</v>
      </c>
      <c r="I1714" s="13">
        <f t="shared" si="125"/>
        <v>1.2480802725252363E-2</v>
      </c>
      <c r="J1714" s="13">
        <f t="shared" si="125"/>
        <v>8.9144167653675818E-2</v>
      </c>
      <c r="K1714" s="13">
        <f t="shared" si="125"/>
        <v>4.4329374647818595E-2</v>
      </c>
      <c r="L1714" s="13">
        <f t="shared" si="125"/>
        <v>2.6182571147616497E-2</v>
      </c>
      <c r="M1714" s="13">
        <f t="shared" si="125"/>
        <v>0.36745149566530244</v>
      </c>
      <c r="N1714" s="13">
        <f t="shared" si="125"/>
        <v>0.36745149566530255</v>
      </c>
    </row>
    <row r="1715" spans="1:14">
      <c r="B1715" s="4"/>
    </row>
    <row r="1716" spans="1:14">
      <c r="A1716" t="s">
        <v>1195</v>
      </c>
      <c r="B1716" s="4" t="s">
        <v>1035</v>
      </c>
      <c r="C1716" s="5">
        <v>75.419498967901475</v>
      </c>
      <c r="D1716" s="5">
        <v>0.35045927057962017</v>
      </c>
      <c r="E1716" s="5">
        <v>12.946707632222701</v>
      </c>
      <c r="F1716" s="5">
        <v>1.7079771399461929</v>
      </c>
      <c r="G1716" s="5">
        <v>3.5823635852290515E-2</v>
      </c>
      <c r="H1716" s="5">
        <v>0.29172994571533184</v>
      </c>
      <c r="I1716" s="5">
        <v>1.4419026696594872</v>
      </c>
      <c r="J1716" s="5">
        <v>3.9338183400459532</v>
      </c>
      <c r="K1716" s="5">
        <v>3.684342348939512</v>
      </c>
      <c r="L1716" s="5">
        <v>0.24238661508827231</v>
      </c>
      <c r="M1716" s="5">
        <v>100</v>
      </c>
      <c r="N1716" s="5">
        <v>5.7745000000000033</v>
      </c>
    </row>
    <row r="1717" spans="1:14">
      <c r="A1717" t="s">
        <v>1195</v>
      </c>
      <c r="B1717" s="4" t="s">
        <v>1036</v>
      </c>
      <c r="C1717" s="5">
        <v>75.241004013476172</v>
      </c>
      <c r="D1717" s="5">
        <v>0.2654968882090008</v>
      </c>
      <c r="E1717" s="5">
        <v>13.029905098562059</v>
      </c>
      <c r="F1717" s="5">
        <v>1.7134130816714401</v>
      </c>
      <c r="G1717" s="5">
        <v>9.7986289314687586E-2</v>
      </c>
      <c r="H1717" s="5">
        <v>0.30080998477646981</v>
      </c>
      <c r="I1717" s="5">
        <v>1.5433659320424147</v>
      </c>
      <c r="J1717" s="5">
        <v>3.7265004579736543</v>
      </c>
      <c r="K1717" s="5">
        <v>3.8532857364712894</v>
      </c>
      <c r="L1717" s="5">
        <v>0.29476811320136787</v>
      </c>
      <c r="M1717" s="5">
        <v>100</v>
      </c>
      <c r="N1717" s="5">
        <v>5.343900000000005</v>
      </c>
    </row>
    <row r="1718" spans="1:14">
      <c r="A1718" t="s">
        <v>1195</v>
      </c>
      <c r="B1718" s="4" t="s">
        <v>1037</v>
      </c>
      <c r="C1718" s="5">
        <v>75.390237813202162</v>
      </c>
      <c r="D1718" s="5">
        <v>0.28364947916943328</v>
      </c>
      <c r="E1718" s="5">
        <v>12.879096129227596</v>
      </c>
      <c r="F1718" s="5">
        <v>1.8270874389796927</v>
      </c>
      <c r="G1718" s="5">
        <v>2.0890591053719119E-2</v>
      </c>
      <c r="H1718" s="5">
        <v>0.3350812984377739</v>
      </c>
      <c r="I1718" s="5">
        <v>1.4720939991607218</v>
      </c>
      <c r="J1718" s="5">
        <v>3.7285731739058838</v>
      </c>
      <c r="K1718" s="5">
        <v>3.8399634542141863</v>
      </c>
      <c r="L1718" s="5">
        <v>0.28843124027260608</v>
      </c>
      <c r="M1718" s="5">
        <v>100</v>
      </c>
      <c r="N1718" s="5">
        <v>5.8714999999999975</v>
      </c>
    </row>
    <row r="1719" spans="1:14">
      <c r="A1719" t="s">
        <v>1195</v>
      </c>
      <c r="B1719" s="4" t="s">
        <v>1038</v>
      </c>
      <c r="C1719" s="5">
        <v>75.65823363666253</v>
      </c>
      <c r="D1719" s="5">
        <v>0.34994950463133029</v>
      </c>
      <c r="E1719" s="5">
        <v>12.961406116633057</v>
      </c>
      <c r="F1719" s="5">
        <v>1.685153076469158</v>
      </c>
      <c r="G1719" s="5">
        <v>4.9623614054740625E-2</v>
      </c>
      <c r="H1719" s="5">
        <v>0.3105406270850089</v>
      </c>
      <c r="I1719" s="5">
        <v>1.4678998317535012</v>
      </c>
      <c r="J1719" s="5">
        <v>3.5601109077492992</v>
      </c>
      <c r="K1719" s="5">
        <v>3.7495408294948644</v>
      </c>
      <c r="L1719" s="5">
        <v>0.26802170604734254</v>
      </c>
      <c r="M1719" s="5">
        <v>100</v>
      </c>
      <c r="N1719" s="5">
        <v>6.6251000000000033</v>
      </c>
    </row>
    <row r="1720" spans="1:14">
      <c r="A1720" t="s">
        <v>1195</v>
      </c>
      <c r="B1720" s="4" t="s">
        <v>1039</v>
      </c>
      <c r="C1720" s="5">
        <v>75.471304668564713</v>
      </c>
      <c r="D1720" s="5">
        <v>0.28527672612616961</v>
      </c>
      <c r="E1720" s="5">
        <v>13.002989566381892</v>
      </c>
      <c r="F1720" s="5">
        <v>1.7102981288227521</v>
      </c>
      <c r="G1720" s="5">
        <v>3.088170726979134E-2</v>
      </c>
      <c r="H1720" s="5">
        <v>0.31329880260164578</v>
      </c>
      <c r="I1720" s="5">
        <v>1.5073471239700771</v>
      </c>
      <c r="J1720" s="5">
        <v>3.7686454948502548</v>
      </c>
      <c r="K1720" s="5">
        <v>3.7018439326891741</v>
      </c>
      <c r="L1720" s="5">
        <v>0.26878643304806887</v>
      </c>
      <c r="M1720" s="5">
        <v>100</v>
      </c>
      <c r="N1720" s="5">
        <v>4.5681000000000012</v>
      </c>
    </row>
    <row r="1721" spans="1:14">
      <c r="A1721" t="s">
        <v>1195</v>
      </c>
      <c r="B1721" s="4" t="s">
        <v>1040</v>
      </c>
      <c r="C1721" s="5">
        <v>75.499131829912542</v>
      </c>
      <c r="D1721" s="5">
        <v>0.23659508441568719</v>
      </c>
      <c r="E1721" s="5">
        <v>12.893777146807825</v>
      </c>
      <c r="F1721" s="5">
        <v>1.827147071707155</v>
      </c>
      <c r="G1721" s="5">
        <v>5.3294560347056923E-2</v>
      </c>
      <c r="H1721" s="5">
        <v>0.32822634698304298</v>
      </c>
      <c r="I1721" s="5">
        <v>1.5262482913673809</v>
      </c>
      <c r="J1721" s="5">
        <v>3.5858327308039417</v>
      </c>
      <c r="K1721" s="5">
        <v>3.8255110064967623</v>
      </c>
      <c r="L1721" s="5">
        <v>0.28953182146834211</v>
      </c>
      <c r="M1721" s="5">
        <v>100</v>
      </c>
      <c r="N1721" s="5">
        <v>5.2604999999999933</v>
      </c>
    </row>
    <row r="1722" spans="1:14">
      <c r="A1722" t="s">
        <v>1195</v>
      </c>
      <c r="B1722" s="4" t="s">
        <v>1041</v>
      </c>
      <c r="C1722" s="5">
        <v>75.267677303084909</v>
      </c>
      <c r="D1722" s="5">
        <v>0.23334146082900459</v>
      </c>
      <c r="E1722" s="5">
        <v>13.065408671684512</v>
      </c>
      <c r="F1722" s="5">
        <v>1.7752464751404642</v>
      </c>
      <c r="G1722" s="5">
        <v>6.9852644969786923E-2</v>
      </c>
      <c r="H1722" s="5">
        <v>0.27249231421605002</v>
      </c>
      <c r="I1722" s="5">
        <v>1.5022898335630235</v>
      </c>
      <c r="J1722" s="5">
        <v>3.6994699459344851</v>
      </c>
      <c r="K1722" s="5">
        <v>3.9170359376656414</v>
      </c>
      <c r="L1722" s="5">
        <v>0.25471748118308069</v>
      </c>
      <c r="M1722" s="5">
        <v>100</v>
      </c>
      <c r="N1722" s="5">
        <v>5.6700000000000017</v>
      </c>
    </row>
    <row r="1723" spans="1:14">
      <c r="A1723" t="s">
        <v>1195</v>
      </c>
      <c r="B1723" s="4" t="s">
        <v>1042</v>
      </c>
      <c r="C1723" s="5">
        <v>75.374651834384238</v>
      </c>
      <c r="D1723" s="5">
        <v>0.30950534850737338</v>
      </c>
      <c r="E1723" s="5">
        <v>13.091667948257889</v>
      </c>
      <c r="F1723" s="5">
        <v>1.7315472223646211</v>
      </c>
      <c r="G1723" s="5">
        <v>8.9829932844619875E-2</v>
      </c>
      <c r="H1723" s="5">
        <v>0.26959125783906629</v>
      </c>
      <c r="I1723" s="5">
        <v>1.4651578065993403</v>
      </c>
      <c r="J1723" s="5">
        <v>3.6966858050956066</v>
      </c>
      <c r="K1723" s="5">
        <v>3.7516126689564429</v>
      </c>
      <c r="L1723" s="5">
        <v>0.28380730848755148</v>
      </c>
      <c r="M1723" s="5">
        <v>100</v>
      </c>
      <c r="N1723" s="5">
        <v>6.3663999999999987</v>
      </c>
    </row>
    <row r="1724" spans="1:14">
      <c r="A1724" t="s">
        <v>1195</v>
      </c>
      <c r="B1724" s="4" t="s">
        <v>1043</v>
      </c>
      <c r="C1724" s="5">
        <v>75.672702468458709</v>
      </c>
      <c r="D1724" s="5">
        <v>0.32497854459700443</v>
      </c>
      <c r="E1724" s="5">
        <v>13.022819637767025</v>
      </c>
      <c r="F1724" s="5">
        <v>1.6828249631624788</v>
      </c>
      <c r="G1724" s="5">
        <v>2.6776555105643328E-2</v>
      </c>
      <c r="H1724" s="5">
        <v>0.28840941470509296</v>
      </c>
      <c r="I1724" s="5">
        <v>1.4424501911095602</v>
      </c>
      <c r="J1724" s="5">
        <v>3.6595120367728109</v>
      </c>
      <c r="K1724" s="5">
        <v>3.6332881770916767</v>
      </c>
      <c r="L1724" s="5">
        <v>0.31803537462884007</v>
      </c>
      <c r="M1724" s="5">
        <v>100</v>
      </c>
      <c r="N1724" s="5">
        <v>5.7347000000000037</v>
      </c>
    </row>
    <row r="1725" spans="1:14">
      <c r="A1725" t="s">
        <v>1195</v>
      </c>
      <c r="B1725" s="4" t="s">
        <v>1044</v>
      </c>
      <c r="C1725" s="5">
        <v>75.311430468943939</v>
      </c>
      <c r="D1725" s="5">
        <v>0.25569337970222344</v>
      </c>
      <c r="E1725" s="5">
        <v>13.219589512256706</v>
      </c>
      <c r="F1725" s="5">
        <v>1.7244368153144647</v>
      </c>
      <c r="G1725" s="5">
        <v>4.6115685995760602E-2</v>
      </c>
      <c r="H1725" s="5">
        <v>0.30483584521730639</v>
      </c>
      <c r="I1725" s="5">
        <v>1.5226196866917183</v>
      </c>
      <c r="J1725" s="5">
        <v>3.839628426477796</v>
      </c>
      <c r="K1725" s="5">
        <v>3.5624441695505764</v>
      </c>
      <c r="L1725" s="5">
        <v>0.27535630701071312</v>
      </c>
      <c r="M1725" s="5">
        <v>100</v>
      </c>
      <c r="N1725" s="5">
        <v>5.7413999999999987</v>
      </c>
    </row>
    <row r="1726" spans="1:14">
      <c r="B1726" s="12" t="s">
        <v>230</v>
      </c>
      <c r="C1726" s="13">
        <f>AVERAGE(C1716:C1725)</f>
        <v>75.430587300459152</v>
      </c>
      <c r="D1726" s="13">
        <f t="shared" ref="D1726:N1726" si="126">AVERAGE(D1716:D1725)</f>
        <v>0.28949456867668472</v>
      </c>
      <c r="E1726" s="13">
        <f t="shared" si="126"/>
        <v>13.011336745980126</v>
      </c>
      <c r="F1726" s="13">
        <f t="shared" si="126"/>
        <v>1.7385131413578421</v>
      </c>
      <c r="G1726" s="13">
        <f t="shared" si="126"/>
        <v>5.2107521680809676E-2</v>
      </c>
      <c r="H1726" s="13">
        <f t="shared" si="126"/>
        <v>0.30150158375767888</v>
      </c>
      <c r="I1726" s="13">
        <f t="shared" si="126"/>
        <v>1.4891375365917228</v>
      </c>
      <c r="J1726" s="13">
        <f t="shared" si="126"/>
        <v>3.719877731960969</v>
      </c>
      <c r="K1726" s="13">
        <f t="shared" si="126"/>
        <v>3.7518868261570129</v>
      </c>
      <c r="L1726" s="13">
        <f t="shared" si="126"/>
        <v>0.2783842400436185</v>
      </c>
      <c r="M1726" s="13">
        <f t="shared" si="126"/>
        <v>100</v>
      </c>
      <c r="N1726" s="13">
        <f t="shared" si="126"/>
        <v>5.6956100000000003</v>
      </c>
    </row>
    <row r="1727" spans="1:14">
      <c r="B1727" s="12" t="s">
        <v>231</v>
      </c>
      <c r="C1727" s="13">
        <f>STDEV(C1716:C1725)</f>
        <v>0.14845819261702634</v>
      </c>
      <c r="D1727" s="13">
        <f t="shared" ref="D1727:N1727" si="127">STDEV(D1716:D1725)</f>
        <v>4.3144369122772079E-2</v>
      </c>
      <c r="E1727" s="13">
        <f t="shared" si="127"/>
        <v>0.10070321409852882</v>
      </c>
      <c r="F1727" s="13">
        <f t="shared" si="127"/>
        <v>5.3337918165355776E-2</v>
      </c>
      <c r="G1727" s="13">
        <f t="shared" si="127"/>
        <v>2.6284906394309648E-2</v>
      </c>
      <c r="H1727" s="13">
        <f t="shared" si="127"/>
        <v>2.1604991483217772E-2</v>
      </c>
      <c r="I1727" s="13">
        <f t="shared" si="127"/>
        <v>3.6010714399941246E-2</v>
      </c>
      <c r="J1727" s="13">
        <f t="shared" si="127"/>
        <v>0.1109055851435846</v>
      </c>
      <c r="K1727" s="13">
        <f t="shared" si="127"/>
        <v>0.10942286300788895</v>
      </c>
      <c r="L1727" s="13">
        <f t="shared" si="127"/>
        <v>2.1499036401927001E-2</v>
      </c>
      <c r="M1727" s="13">
        <f t="shared" si="127"/>
        <v>0</v>
      </c>
      <c r="N1727" s="13">
        <f t="shared" si="127"/>
        <v>0.57151376662723075</v>
      </c>
    </row>
    <row r="1728" spans="1:14">
      <c r="B1728" s="4"/>
      <c r="C1728" s="5"/>
      <c r="D1728" s="5"/>
      <c r="E1728" s="5"/>
      <c r="F1728" s="5"/>
      <c r="G1728" s="5"/>
      <c r="H1728" s="5"/>
      <c r="I1728" s="5"/>
      <c r="J1728" s="5"/>
      <c r="K1728" s="5"/>
      <c r="L1728" s="5"/>
      <c r="M1728" s="5"/>
      <c r="N1728" s="5"/>
    </row>
    <row r="1729" spans="1:16">
      <c r="A1729" t="s">
        <v>1195</v>
      </c>
      <c r="B1729" s="4" t="s">
        <v>1045</v>
      </c>
      <c r="C1729" s="5">
        <v>65.925369976728476</v>
      </c>
      <c r="D1729" s="5">
        <v>0.71897585202945702</v>
      </c>
      <c r="E1729" s="5">
        <v>15.671901917129242</v>
      </c>
      <c r="F1729" s="5">
        <v>5.2066530328521203</v>
      </c>
      <c r="G1729" s="5">
        <v>0.19397459274855686</v>
      </c>
      <c r="H1729" s="5">
        <v>0.87007142641266133</v>
      </c>
      <c r="I1729" s="5">
        <v>2.7865972215226216</v>
      </c>
      <c r="J1729" s="5">
        <v>4.7771072806584529</v>
      </c>
      <c r="K1729" s="5">
        <v>3.6754379778971016</v>
      </c>
      <c r="L1729" s="5">
        <v>0.22465672002659601</v>
      </c>
      <c r="M1729" s="5">
        <v>100</v>
      </c>
      <c r="N1729" s="5">
        <v>0.73699999999999477</v>
      </c>
      <c r="P1729" s="75" t="s">
        <v>2634</v>
      </c>
    </row>
    <row r="1730" spans="1:16">
      <c r="A1730" t="s">
        <v>1195</v>
      </c>
      <c r="B1730" s="4" t="s">
        <v>1047</v>
      </c>
      <c r="C1730" s="5">
        <v>66.574971604611719</v>
      </c>
      <c r="D1730" s="5">
        <v>0.80673709760234014</v>
      </c>
      <c r="E1730" s="5">
        <v>15.178125956237393</v>
      </c>
      <c r="F1730" s="5">
        <v>5.4553271822958003</v>
      </c>
      <c r="G1730" s="5">
        <v>0.15921436832578717</v>
      </c>
      <c r="H1730" s="5">
        <v>0.85155046599555018</v>
      </c>
      <c r="I1730" s="5">
        <v>3.0600944957030909</v>
      </c>
      <c r="J1730" s="5">
        <v>5.1732196480527772</v>
      </c>
      <c r="K1730" s="5">
        <v>2.6350920321762539</v>
      </c>
      <c r="L1730" s="5">
        <v>0.13645241762744215</v>
      </c>
      <c r="M1730" s="5">
        <v>100</v>
      </c>
      <c r="N1730" s="5">
        <v>3.5935000000000059</v>
      </c>
    </row>
    <row r="1731" spans="1:16">
      <c r="A1731" t="s">
        <v>1195</v>
      </c>
      <c r="B1731" s="4" t="s">
        <v>1049</v>
      </c>
      <c r="C1731" s="5">
        <v>67.445497330266122</v>
      </c>
      <c r="D1731" s="5">
        <v>0.77150665850621525</v>
      </c>
      <c r="E1731" s="5">
        <v>15.274254479454655</v>
      </c>
      <c r="F1731" s="5">
        <v>4.9575902749931409</v>
      </c>
      <c r="G1731" s="5">
        <v>0.18598125910136545</v>
      </c>
      <c r="H1731" s="5">
        <v>0.74986915138340748</v>
      </c>
      <c r="I1731" s="5">
        <v>2.4698837135681573</v>
      </c>
      <c r="J1731" s="5">
        <v>5.7355697190975663</v>
      </c>
      <c r="K1731" s="5">
        <v>2.3193655952556824</v>
      </c>
      <c r="L1731" s="5">
        <v>0.11679821877044509</v>
      </c>
      <c r="M1731" s="5">
        <v>100</v>
      </c>
      <c r="N1731" s="5">
        <v>5.2339999999999947</v>
      </c>
    </row>
    <row r="1732" spans="1:16">
      <c r="A1732" t="s">
        <v>1195</v>
      </c>
      <c r="B1732" s="4" t="s">
        <v>1050</v>
      </c>
      <c r="C1732" s="5">
        <v>67.744931767449685</v>
      </c>
      <c r="D1732" s="5">
        <v>0.71194117509368282</v>
      </c>
      <c r="E1732" s="5">
        <v>15.491119022337038</v>
      </c>
      <c r="F1732" s="5">
        <v>4.7705969097985479</v>
      </c>
      <c r="G1732" s="5">
        <v>0.20157914784322156</v>
      </c>
      <c r="H1732" s="5">
        <v>0.78402211360246166</v>
      </c>
      <c r="I1732" s="5">
        <v>2.4555206336168469</v>
      </c>
      <c r="J1732" s="5">
        <v>5.4750636787484286</v>
      </c>
      <c r="K1732" s="5">
        <v>2.2492483034960009</v>
      </c>
      <c r="L1732" s="5">
        <v>0.14989243238987354</v>
      </c>
      <c r="M1732" s="5">
        <v>100</v>
      </c>
      <c r="N1732" s="5">
        <v>6.0126000000000062</v>
      </c>
    </row>
    <row r="1733" spans="1:16">
      <c r="A1733" t="s">
        <v>1195</v>
      </c>
      <c r="B1733" s="4" t="s">
        <v>1051</v>
      </c>
      <c r="C1733" s="5">
        <v>68.527591151531226</v>
      </c>
      <c r="D1733" s="5">
        <v>0.56200267572081009</v>
      </c>
      <c r="E1733" s="5">
        <v>15.134428338828551</v>
      </c>
      <c r="F1733" s="5">
        <v>4.5719629994391644</v>
      </c>
      <c r="G1733" s="5">
        <v>0.15766282784629543</v>
      </c>
      <c r="H1733" s="5">
        <v>0.64253748567883628</v>
      </c>
      <c r="I1733" s="5">
        <v>2.2768796625375067</v>
      </c>
      <c r="J1733" s="5">
        <v>5.7512853799325114</v>
      </c>
      <c r="K1733" s="5">
        <v>2.2799397179527081</v>
      </c>
      <c r="L1733" s="5">
        <v>0.12357297501093996</v>
      </c>
      <c r="M1733" s="5">
        <v>100</v>
      </c>
      <c r="N1733" s="5">
        <v>4.2501000000000033</v>
      </c>
    </row>
    <row r="1734" spans="1:16">
      <c r="A1734" t="s">
        <v>1195</v>
      </c>
      <c r="B1734" s="4" t="s">
        <v>1052</v>
      </c>
      <c r="C1734" s="5">
        <v>68.561990620203034</v>
      </c>
      <c r="D1734" s="5">
        <v>0.59271030335925645</v>
      </c>
      <c r="E1734" s="5">
        <v>15.250014841450902</v>
      </c>
      <c r="F1734" s="5">
        <v>4.4146849796036065</v>
      </c>
      <c r="G1734" s="5">
        <v>0.22818412728028292</v>
      </c>
      <c r="H1734" s="5">
        <v>0.71180022559005374</v>
      </c>
      <c r="I1734" s="5">
        <v>2.327054692866775</v>
      </c>
      <c r="J1734" s="5">
        <v>5.3672941066718689</v>
      </c>
      <c r="K1734" s="5">
        <v>2.4302239786961577</v>
      </c>
      <c r="L1734" s="5">
        <v>0.14975872041250754</v>
      </c>
      <c r="M1734" s="5">
        <v>100</v>
      </c>
      <c r="N1734" s="5">
        <v>5.6696000000000026</v>
      </c>
    </row>
    <row r="1735" spans="1:16">
      <c r="A1735" t="s">
        <v>1195</v>
      </c>
      <c r="B1735" s="4" t="s">
        <v>1053</v>
      </c>
      <c r="C1735" s="5">
        <v>68.566252822134572</v>
      </c>
      <c r="D1735" s="5">
        <v>0.62942854087931344</v>
      </c>
      <c r="E1735" s="5">
        <v>15.240040795009191</v>
      </c>
      <c r="F1735" s="5">
        <v>4.3338631475488043</v>
      </c>
      <c r="G1735" s="5">
        <v>0.22859495737497271</v>
      </c>
      <c r="H1735" s="5">
        <v>0.63119584483091873</v>
      </c>
      <c r="I1735" s="5">
        <v>2.2326631491937641</v>
      </c>
      <c r="J1735" s="5">
        <v>5.6330834364860358</v>
      </c>
      <c r="K1735" s="5">
        <v>2.383033059584565</v>
      </c>
      <c r="L1735" s="5">
        <v>0.15738669309569145</v>
      </c>
      <c r="M1735" s="5">
        <v>100</v>
      </c>
      <c r="N1735" s="5">
        <v>2.7331999999999965</v>
      </c>
    </row>
    <row r="1736" spans="1:16">
      <c r="A1736" t="s">
        <v>1195</v>
      </c>
      <c r="B1736" s="4" t="s">
        <v>1054</v>
      </c>
      <c r="C1736" s="5">
        <v>68.640628105123952</v>
      </c>
      <c r="D1736" s="5">
        <v>0.61376133711644731</v>
      </c>
      <c r="E1736" s="5">
        <v>15.273230098854141</v>
      </c>
      <c r="F1736" s="5">
        <v>4.4218941997455037</v>
      </c>
      <c r="G1736" s="5">
        <v>0.1598084720527139</v>
      </c>
      <c r="H1736" s="5">
        <v>0.66142378679718206</v>
      </c>
      <c r="I1736" s="5">
        <v>2.148248957198581</v>
      </c>
      <c r="J1736" s="5">
        <v>5.5831104146962938</v>
      </c>
      <c r="K1736" s="5">
        <v>2.3753086265610808</v>
      </c>
      <c r="L1736" s="5">
        <v>0.15836431304123449</v>
      </c>
      <c r="M1736" s="5">
        <v>100</v>
      </c>
      <c r="N1736" s="5">
        <v>3.8887</v>
      </c>
    </row>
    <row r="1737" spans="1:16">
      <c r="A1737" t="s">
        <v>1195</v>
      </c>
      <c r="B1737" s="4" t="s">
        <v>1055</v>
      </c>
      <c r="C1737" s="5">
        <v>68.930512623801164</v>
      </c>
      <c r="D1737" s="5">
        <v>0.62569468044190935</v>
      </c>
      <c r="E1737" s="5">
        <v>15.356838341680012</v>
      </c>
      <c r="F1737" s="5">
        <v>4.4930028306129461</v>
      </c>
      <c r="G1737" s="5">
        <v>0.18523421236312429</v>
      </c>
      <c r="H1737" s="5">
        <v>0.6794508895776058</v>
      </c>
      <c r="I1737" s="5">
        <v>2.2618957984424508</v>
      </c>
      <c r="J1737" s="5">
        <v>4.9805662446862415</v>
      </c>
      <c r="K1737" s="5">
        <v>2.3556662115165858</v>
      </c>
      <c r="L1737" s="5">
        <v>0.16923646708573034</v>
      </c>
      <c r="M1737" s="5">
        <v>100</v>
      </c>
      <c r="N1737" s="5">
        <v>1.7173999999999978</v>
      </c>
    </row>
    <row r="1738" spans="1:16">
      <c r="A1738" t="s">
        <v>1195</v>
      </c>
      <c r="B1738" s="4" t="s">
        <v>1056</v>
      </c>
      <c r="C1738" s="5">
        <v>69.180679546158942</v>
      </c>
      <c r="D1738" s="5">
        <v>0.56974332172598974</v>
      </c>
      <c r="E1738" s="5">
        <v>15.040524416948747</v>
      </c>
      <c r="F1738" s="5">
        <v>4.5396260126039953</v>
      </c>
      <c r="G1738" s="5">
        <v>0.16098858915067873</v>
      </c>
      <c r="H1738" s="5">
        <v>0.60516597691090712</v>
      </c>
      <c r="I1738" s="5">
        <v>2.135143511738002</v>
      </c>
      <c r="J1738" s="5">
        <v>5.3129121062770821</v>
      </c>
      <c r="K1738" s="5">
        <v>2.3577796549398062</v>
      </c>
      <c r="L1738" s="5">
        <v>0.12592549827510419</v>
      </c>
      <c r="M1738" s="5">
        <v>100</v>
      </c>
      <c r="N1738" s="5">
        <v>1.2694000000000045</v>
      </c>
    </row>
    <row r="1739" spans="1:16">
      <c r="A1739" t="s">
        <v>1195</v>
      </c>
      <c r="B1739" s="4" t="s">
        <v>1057</v>
      </c>
      <c r="C1739" s="5">
        <v>69.885219705928478</v>
      </c>
      <c r="D1739" s="5">
        <v>0.6046575452784525</v>
      </c>
      <c r="E1739" s="5">
        <v>15.25829804729389</v>
      </c>
      <c r="F1739" s="5">
        <v>3.9414294130861407</v>
      </c>
      <c r="G1739" s="5">
        <v>0.16275871130721531</v>
      </c>
      <c r="H1739" s="5">
        <v>0.50740900864243055</v>
      </c>
      <c r="I1739" s="5">
        <v>1.9333464728795526</v>
      </c>
      <c r="J1739" s="5">
        <v>5.1847271848734149</v>
      </c>
      <c r="K1739" s="5">
        <v>2.3963459345820142</v>
      </c>
      <c r="L1739" s="5">
        <v>0.16252135176260657</v>
      </c>
      <c r="M1739" s="5">
        <v>100</v>
      </c>
      <c r="N1739" s="5">
        <v>5.6283999999999992</v>
      </c>
    </row>
    <row r="1740" spans="1:16">
      <c r="A1740" t="s">
        <v>1195</v>
      </c>
      <c r="B1740" s="4" t="s">
        <v>1058</v>
      </c>
      <c r="C1740" s="5">
        <v>70.233049139301656</v>
      </c>
      <c r="D1740" s="5">
        <v>0.47199787580100899</v>
      </c>
      <c r="E1740" s="5">
        <v>15.012367869125262</v>
      </c>
      <c r="F1740" s="5">
        <v>3.5386833191254228</v>
      </c>
      <c r="G1740" s="5">
        <v>0.16088549857938814</v>
      </c>
      <c r="H1740" s="5">
        <v>0.39981058508997203</v>
      </c>
      <c r="I1740" s="5">
        <v>1.696757694040095</v>
      </c>
      <c r="J1740" s="5">
        <v>5.6427260697051169</v>
      </c>
      <c r="K1740" s="5">
        <v>2.6732334802140967</v>
      </c>
      <c r="L1740" s="5">
        <v>0.22026524537400843</v>
      </c>
      <c r="M1740" s="5">
        <v>100</v>
      </c>
      <c r="N1740" s="5">
        <v>6.9766999999999939</v>
      </c>
    </row>
    <row r="1741" spans="1:16">
      <c r="A1741" t="s">
        <v>1195</v>
      </c>
      <c r="B1741" s="4" t="s">
        <v>1059</v>
      </c>
      <c r="C1741" s="5">
        <v>70.656926878444509</v>
      </c>
      <c r="D1741" s="5">
        <v>0.52400972282733715</v>
      </c>
      <c r="E1741" s="5">
        <v>15.048545233090262</v>
      </c>
      <c r="F1741" s="5">
        <v>3.4402187106123203</v>
      </c>
      <c r="G1741" s="5">
        <v>0.17711086164476061</v>
      </c>
      <c r="H1741" s="5">
        <v>0.42062040797288802</v>
      </c>
      <c r="I1741" s="5">
        <v>1.667148991834394</v>
      </c>
      <c r="J1741" s="5">
        <v>5.2805595395967764</v>
      </c>
      <c r="K1741" s="5">
        <v>2.6394423261005757</v>
      </c>
      <c r="L1741" s="5">
        <v>0.18785346219365728</v>
      </c>
      <c r="M1741" s="5">
        <v>100</v>
      </c>
      <c r="N1741" s="5">
        <v>5.665300000000002</v>
      </c>
    </row>
    <row r="1742" spans="1:16">
      <c r="A1742" t="s">
        <v>1195</v>
      </c>
      <c r="B1742" s="4" t="s">
        <v>1060</v>
      </c>
      <c r="C1742" s="5">
        <v>70.926977915758599</v>
      </c>
      <c r="D1742" s="5">
        <v>0.45471001037685599</v>
      </c>
      <c r="E1742" s="5">
        <v>14.608979269630614</v>
      </c>
      <c r="F1742" s="5">
        <v>3.3783456872385891</v>
      </c>
      <c r="G1742" s="5">
        <v>0.19433686797201433</v>
      </c>
      <c r="H1742" s="5">
        <v>0.46155894754488674</v>
      </c>
      <c r="I1742" s="5">
        <v>1.581038152452779</v>
      </c>
      <c r="J1742" s="5">
        <v>5.4769321854422683</v>
      </c>
      <c r="K1742" s="5">
        <v>2.7219511884577106</v>
      </c>
      <c r="L1742" s="5">
        <v>0.25198147020314449</v>
      </c>
      <c r="M1742" s="5">
        <v>100</v>
      </c>
      <c r="N1742" s="5">
        <v>5.7518000000000029</v>
      </c>
    </row>
    <row r="1743" spans="1:16">
      <c r="A1743" t="s">
        <v>1195</v>
      </c>
      <c r="B1743" s="4" t="s">
        <v>1061</v>
      </c>
      <c r="C1743" s="5">
        <v>70.949858910814854</v>
      </c>
      <c r="D1743" s="5">
        <v>0.32220904139005507</v>
      </c>
      <c r="E1743" s="5">
        <v>14.471491700854818</v>
      </c>
      <c r="F1743" s="5">
        <v>3.8971732248091815</v>
      </c>
      <c r="G1743" s="5">
        <v>0.235490965937874</v>
      </c>
      <c r="H1743" s="5">
        <v>0.20920706497324243</v>
      </c>
      <c r="I1743" s="5">
        <v>1.5023422822569596</v>
      </c>
      <c r="J1743" s="5">
        <v>5.5788798463896141</v>
      </c>
      <c r="K1743" s="5">
        <v>2.666399745965125</v>
      </c>
      <c r="L1743" s="5">
        <v>0.215578115192921</v>
      </c>
      <c r="M1743" s="5">
        <v>100</v>
      </c>
      <c r="N1743" s="5">
        <v>5.8396999999999935</v>
      </c>
    </row>
    <row r="1744" spans="1:16">
      <c r="A1744" t="s">
        <v>1195</v>
      </c>
      <c r="B1744" s="4" t="s">
        <v>1062</v>
      </c>
      <c r="C1744" s="5">
        <v>70.950267616778703</v>
      </c>
      <c r="D1744" s="5">
        <v>0.4069864632369008</v>
      </c>
      <c r="E1744" s="5">
        <v>14.743849481207427</v>
      </c>
      <c r="F1744" s="5">
        <v>3.9175256638444749</v>
      </c>
      <c r="G1744" s="5">
        <v>0.25282307592764269</v>
      </c>
      <c r="H1744" s="5">
        <v>0.21186805633635494</v>
      </c>
      <c r="I1744" s="5">
        <v>1.495312728715291</v>
      </c>
      <c r="J1744" s="5">
        <v>5.3685750228582698</v>
      </c>
      <c r="K1744" s="5">
        <v>2.5064119834614318</v>
      </c>
      <c r="L1744" s="5">
        <v>0.18901190751469613</v>
      </c>
      <c r="M1744" s="5">
        <v>100</v>
      </c>
      <c r="N1744" s="5">
        <v>5.723399999999998</v>
      </c>
    </row>
    <row r="1745" spans="1:14">
      <c r="A1745" t="s">
        <v>1195</v>
      </c>
      <c r="B1745" s="4" t="s">
        <v>1063</v>
      </c>
      <c r="C1745" s="5">
        <v>71.063030465662834</v>
      </c>
      <c r="D1745" s="5">
        <v>0.41543711885460533</v>
      </c>
      <c r="E1745" s="5">
        <v>14.5723597363307</v>
      </c>
      <c r="F1745" s="5">
        <v>3.9855960042761858</v>
      </c>
      <c r="G1745" s="5">
        <v>0.16340722883222891</v>
      </c>
      <c r="H1745" s="5">
        <v>0.17373846014014463</v>
      </c>
      <c r="I1745" s="5">
        <v>1.4742238592147916</v>
      </c>
      <c r="J1745" s="5">
        <v>5.4904196981566518</v>
      </c>
      <c r="K1745" s="5">
        <v>2.5048907797980497</v>
      </c>
      <c r="L1745" s="5">
        <v>0.20255077971148724</v>
      </c>
      <c r="M1745" s="5">
        <v>100</v>
      </c>
      <c r="N1745" s="5">
        <v>7.5811999999999955</v>
      </c>
    </row>
    <row r="1746" spans="1:14">
      <c r="A1746" t="s">
        <v>1195</v>
      </c>
      <c r="B1746" s="4" t="s">
        <v>1064</v>
      </c>
      <c r="C1746" s="5">
        <v>71.075174464328612</v>
      </c>
      <c r="D1746" s="5">
        <v>0.40373686555900029</v>
      </c>
      <c r="E1746" s="5">
        <v>14.683582623532809</v>
      </c>
      <c r="F1746" s="5">
        <v>3.9232748592483295</v>
      </c>
      <c r="G1746" s="5">
        <v>0.12371328257558356</v>
      </c>
      <c r="H1746" s="5">
        <v>0.19899253664200753</v>
      </c>
      <c r="I1746" s="5">
        <v>1.5108139833966483</v>
      </c>
      <c r="J1746" s="5">
        <v>5.4662455318820129</v>
      </c>
      <c r="K1746" s="5">
        <v>2.4626223473112963</v>
      </c>
      <c r="L1746" s="5">
        <v>0.19619179274071738</v>
      </c>
      <c r="M1746" s="5">
        <v>100</v>
      </c>
      <c r="N1746" s="5">
        <v>5.5250999999999948</v>
      </c>
    </row>
    <row r="1747" spans="1:14">
      <c r="A1747" t="s">
        <v>1195</v>
      </c>
      <c r="B1747" s="4" t="s">
        <v>1065</v>
      </c>
      <c r="C1747" s="5">
        <v>71.165476600362723</v>
      </c>
      <c r="D1747" s="5">
        <v>0.34239374432917624</v>
      </c>
      <c r="E1747" s="5">
        <v>14.234330212265409</v>
      </c>
      <c r="F1747" s="5">
        <v>4.051283607643354</v>
      </c>
      <c r="G1747" s="5">
        <v>0.12708191835269567</v>
      </c>
      <c r="H1747" s="5">
        <v>0.22527677806161694</v>
      </c>
      <c r="I1747" s="5">
        <v>1.5023091437487768</v>
      </c>
      <c r="J1747" s="5">
        <v>5.4966202675111377</v>
      </c>
      <c r="K1747" s="5">
        <v>2.7011382985069314</v>
      </c>
      <c r="L1747" s="5">
        <v>0.19896101612790132</v>
      </c>
      <c r="M1747" s="5">
        <v>100</v>
      </c>
      <c r="N1747" s="5">
        <v>4.4450999999999965</v>
      </c>
    </row>
    <row r="1748" spans="1:14">
      <c r="A1748" t="s">
        <v>1195</v>
      </c>
      <c r="B1748" s="4" t="s">
        <v>1066</v>
      </c>
      <c r="C1748" s="5">
        <v>71.233410894184217</v>
      </c>
      <c r="D1748" s="5">
        <v>0.33714692087718956</v>
      </c>
      <c r="E1748" s="5">
        <v>14.673610618746521</v>
      </c>
      <c r="F1748" s="5">
        <v>3.8320431590684962</v>
      </c>
      <c r="G1748" s="5">
        <v>0.2166278862412207</v>
      </c>
      <c r="H1748" s="5">
        <v>0.20427401109915111</v>
      </c>
      <c r="I1748" s="5">
        <v>1.4872991421039401</v>
      </c>
      <c r="J1748" s="5">
        <v>5.3555874965892567</v>
      </c>
      <c r="K1748" s="5">
        <v>2.5524717418534251</v>
      </c>
      <c r="L1748" s="5">
        <v>0.13883284884657773</v>
      </c>
      <c r="M1748" s="5">
        <v>100</v>
      </c>
      <c r="N1748" s="5">
        <v>6.9117999999999995</v>
      </c>
    </row>
    <row r="1749" spans="1:14">
      <c r="A1749" t="s">
        <v>1195</v>
      </c>
      <c r="B1749" s="4" t="s">
        <v>1067</v>
      </c>
      <c r="C1749" s="5">
        <v>71.28810041952481</v>
      </c>
      <c r="D1749" s="5">
        <v>0.38751042047189516</v>
      </c>
      <c r="E1749" s="5">
        <v>14.282473104514862</v>
      </c>
      <c r="F1749" s="5">
        <v>3.8790278181066951</v>
      </c>
      <c r="G1749" s="5">
        <v>0.14816063710322849</v>
      </c>
      <c r="H1749" s="5">
        <v>0.21635865781199751</v>
      </c>
      <c r="I1749" s="5">
        <v>1.4368438745317942</v>
      </c>
      <c r="J1749" s="5">
        <v>5.5392054318628619</v>
      </c>
      <c r="K1749" s="5">
        <v>2.6538821396494146</v>
      </c>
      <c r="L1749" s="5">
        <v>0.21747433779917552</v>
      </c>
      <c r="M1749" s="5">
        <v>100</v>
      </c>
      <c r="N1749" s="5">
        <v>3.9150999999999954</v>
      </c>
    </row>
    <row r="1750" spans="1:14">
      <c r="A1750" t="s">
        <v>1195</v>
      </c>
      <c r="B1750" s="4" t="s">
        <v>1068</v>
      </c>
      <c r="C1750" s="5">
        <v>71.320133409123031</v>
      </c>
      <c r="D1750" s="5">
        <v>0.3786582541478869</v>
      </c>
      <c r="E1750" s="5">
        <v>14.193959038488718</v>
      </c>
      <c r="F1750" s="5">
        <v>4.0012420707093117</v>
      </c>
      <c r="G1750" s="5">
        <v>0.19951121835376115</v>
      </c>
      <c r="H1750" s="5">
        <v>0.19280052901483369</v>
      </c>
      <c r="I1750" s="5">
        <v>1.4308365717610481</v>
      </c>
      <c r="J1750" s="5">
        <v>5.4434986779787264</v>
      </c>
      <c r="K1750" s="5">
        <v>2.6678832907446131</v>
      </c>
      <c r="L1750" s="5">
        <v>0.22143417902117812</v>
      </c>
      <c r="M1750" s="5">
        <v>100</v>
      </c>
      <c r="N1750" s="5">
        <v>3.065100000000001</v>
      </c>
    </row>
    <row r="1751" spans="1:14">
      <c r="A1751" t="s">
        <v>1195</v>
      </c>
      <c r="B1751" s="4" t="s">
        <v>1069</v>
      </c>
      <c r="C1751" s="5">
        <v>71.362871718381484</v>
      </c>
      <c r="D1751" s="5">
        <v>0.30985283475589903</v>
      </c>
      <c r="E1751" s="5">
        <v>14.266317371734708</v>
      </c>
      <c r="F1751" s="5">
        <v>3.8711906469856459</v>
      </c>
      <c r="G1751" s="5">
        <v>0.18836540294793969</v>
      </c>
      <c r="H1751" s="5">
        <v>0.22956029498357283</v>
      </c>
      <c r="I1751" s="5">
        <v>1.4506905316424761</v>
      </c>
      <c r="J1751" s="5">
        <v>5.6539641709354171</v>
      </c>
      <c r="K1751" s="5">
        <v>2.5307766124079754</v>
      </c>
      <c r="L1751" s="5">
        <v>0.17618221482059659</v>
      </c>
      <c r="M1751" s="5">
        <v>100</v>
      </c>
      <c r="N1751" s="5">
        <v>5.0658999999999992</v>
      </c>
    </row>
    <row r="1752" spans="1:14">
      <c r="A1752" t="s">
        <v>1195</v>
      </c>
      <c r="B1752" s="4" t="s">
        <v>1070</v>
      </c>
      <c r="C1752" s="5">
        <v>71.410093747419296</v>
      </c>
      <c r="D1752" s="5">
        <v>0.51554538346780721</v>
      </c>
      <c r="E1752" s="5">
        <v>14.361019263212421</v>
      </c>
      <c r="F1752" s="5">
        <v>3.853479036335302</v>
      </c>
      <c r="G1752" s="5">
        <v>0.13789911829592266</v>
      </c>
      <c r="H1752" s="5">
        <v>0.40075547056571276</v>
      </c>
      <c r="I1752" s="5">
        <v>1.7483931235447485</v>
      </c>
      <c r="J1752" s="5">
        <v>4.6408779932196405</v>
      </c>
      <c r="K1752" s="5">
        <v>2.7554298106282826</v>
      </c>
      <c r="L1752" s="5">
        <v>0.22798072499005251</v>
      </c>
      <c r="M1752" s="5">
        <v>100</v>
      </c>
      <c r="N1752" s="5">
        <v>6.7600999999999942</v>
      </c>
    </row>
    <row r="1753" spans="1:14">
      <c r="A1753" t="s">
        <v>1195</v>
      </c>
      <c r="B1753" s="4" t="s">
        <v>1071</v>
      </c>
      <c r="C1753" s="5">
        <v>71.837092759312668</v>
      </c>
      <c r="D1753" s="5">
        <v>0.34771528516443151</v>
      </c>
      <c r="E1753" s="5">
        <v>14.437182678495059</v>
      </c>
      <c r="F1753" s="5">
        <v>3.9878609103768934</v>
      </c>
      <c r="G1753" s="5">
        <v>0.20022150822979834</v>
      </c>
      <c r="H1753" s="5">
        <v>0.24617569330979353</v>
      </c>
      <c r="I1753" s="5">
        <v>1.4777888653734388</v>
      </c>
      <c r="J1753" s="5">
        <v>4.789369798120469</v>
      </c>
      <c r="K1753" s="5">
        <v>2.5284945116401483</v>
      </c>
      <c r="L1753" s="5">
        <v>0.19111773930016557</v>
      </c>
      <c r="M1753" s="5">
        <v>100</v>
      </c>
      <c r="N1753" s="5">
        <v>8.8070000000000022</v>
      </c>
    </row>
    <row r="1754" spans="1:14">
      <c r="A1754" t="s">
        <v>1195</v>
      </c>
      <c r="B1754" s="4" t="s">
        <v>1072</v>
      </c>
      <c r="C1754" s="5">
        <v>72.494344531765691</v>
      </c>
      <c r="D1754" s="5">
        <v>0.41944348910881785</v>
      </c>
      <c r="E1754" s="5">
        <v>14.061555419316388</v>
      </c>
      <c r="F1754" s="5">
        <v>3.4154755826894609</v>
      </c>
      <c r="G1754" s="5">
        <v>0.10988483992728532</v>
      </c>
      <c r="H1754" s="5">
        <v>0.23523543623472914</v>
      </c>
      <c r="I1754" s="5">
        <v>1.2709583428570208</v>
      </c>
      <c r="J1754" s="5">
        <v>4.8005152403921123</v>
      </c>
      <c r="K1754" s="5">
        <v>3.0312775697400944</v>
      </c>
      <c r="L1754" s="5">
        <v>0.20831134874639795</v>
      </c>
      <c r="M1754" s="5">
        <v>100</v>
      </c>
      <c r="N1754" s="5">
        <v>6.3738000000000028</v>
      </c>
    </row>
    <row r="1755" spans="1:14">
      <c r="A1755" t="s">
        <v>1195</v>
      </c>
      <c r="B1755" s="4" t="s">
        <v>1073</v>
      </c>
      <c r="C1755" s="5">
        <v>72.506688037332324</v>
      </c>
      <c r="D1755" s="5">
        <v>0.38604505413419693</v>
      </c>
      <c r="E1755" s="5">
        <v>13.941395113471671</v>
      </c>
      <c r="F1755" s="5">
        <v>2.3777759192544545</v>
      </c>
      <c r="G1755" s="5">
        <v>6.4245387186281547E-2</v>
      </c>
      <c r="H1755" s="5">
        <v>0.41247854905319414</v>
      </c>
      <c r="I1755" s="5">
        <v>1.807786812788946</v>
      </c>
      <c r="J1755" s="5">
        <v>3.9895849764502742</v>
      </c>
      <c r="K1755" s="5">
        <v>4.1059414755710639</v>
      </c>
      <c r="L1755" s="5">
        <v>0.52699616873650879</v>
      </c>
      <c r="M1755" s="5">
        <v>100</v>
      </c>
      <c r="N1755" s="5">
        <v>5.540300000000002</v>
      </c>
    </row>
    <row r="1756" spans="1:14">
      <c r="A1756" t="s">
        <v>1195</v>
      </c>
      <c r="B1756" s="4" t="s">
        <v>1074</v>
      </c>
      <c r="C1756" s="5">
        <v>72.685089202319446</v>
      </c>
      <c r="D1756" s="5">
        <v>0.37394334738997448</v>
      </c>
      <c r="E1756" s="5">
        <v>14.014606652716893</v>
      </c>
      <c r="F1756" s="5">
        <v>3.2974721556675051</v>
      </c>
      <c r="G1756" s="5">
        <v>0.17969452987909007</v>
      </c>
      <c r="H1756" s="5">
        <v>0.13313021379916171</v>
      </c>
      <c r="I1756" s="5">
        <v>1.1509845704673745</v>
      </c>
      <c r="J1756" s="5">
        <v>5.0992692398940731</v>
      </c>
      <c r="K1756" s="5">
        <v>2.9117979605402367</v>
      </c>
      <c r="L1756" s="5">
        <v>0.19883129679461559</v>
      </c>
      <c r="M1756" s="5">
        <v>100</v>
      </c>
      <c r="N1756" s="5">
        <v>6.4261999999999944</v>
      </c>
    </row>
    <row r="1757" spans="1:14">
      <c r="A1757" t="s">
        <v>1195</v>
      </c>
      <c r="B1757" s="4" t="s">
        <v>1075</v>
      </c>
      <c r="C1757" s="5">
        <v>72.722058069687478</v>
      </c>
      <c r="D1757" s="5">
        <v>0.70179221749324994</v>
      </c>
      <c r="E1757" s="5">
        <v>13.645017438457069</v>
      </c>
      <c r="F1757" s="5">
        <v>2.7147916000038528</v>
      </c>
      <c r="G1757" s="5">
        <v>2.8684897407935755E-2</v>
      </c>
      <c r="H1757" s="5">
        <v>0.50471036322716867</v>
      </c>
      <c r="I1757" s="5">
        <v>1.7507055110661165</v>
      </c>
      <c r="J1757" s="5">
        <v>3.77124425718808</v>
      </c>
      <c r="K1757" s="5">
        <v>4.1045387075957613</v>
      </c>
      <c r="L1757" s="5">
        <v>7.2843415604609885E-2</v>
      </c>
      <c r="M1757" s="5">
        <v>100</v>
      </c>
      <c r="N1757" s="5">
        <v>6.5571000000000055</v>
      </c>
    </row>
    <row r="1758" spans="1:14">
      <c r="A1758" t="s">
        <v>1195</v>
      </c>
      <c r="B1758" s="4" t="s">
        <v>1076</v>
      </c>
      <c r="C1758" s="5">
        <v>72.73938858482019</v>
      </c>
      <c r="D1758" s="5">
        <v>0.41581837026546853</v>
      </c>
      <c r="E1758" s="5">
        <v>13.984295864962837</v>
      </c>
      <c r="F1758" s="5">
        <v>3.1912808999340041</v>
      </c>
      <c r="G1758" s="5">
        <v>9.2247086092502734E-2</v>
      </c>
      <c r="H1758" s="5">
        <v>0.26551561482191394</v>
      </c>
      <c r="I1758" s="5">
        <v>1.2423936772726447</v>
      </c>
      <c r="J1758" s="5">
        <v>5.0078242574442751</v>
      </c>
      <c r="K1758" s="5">
        <v>2.8990504998860858</v>
      </c>
      <c r="L1758" s="5">
        <v>0.20939809372636811</v>
      </c>
      <c r="M1758" s="5">
        <v>100</v>
      </c>
      <c r="N1758" s="5">
        <v>6.5087000000000046</v>
      </c>
    </row>
    <row r="1759" spans="1:14">
      <c r="A1759" t="s">
        <v>1195</v>
      </c>
      <c r="B1759" s="4" t="s">
        <v>1077</v>
      </c>
      <c r="C1759" s="5">
        <v>72.906025560811116</v>
      </c>
      <c r="D1759" s="5">
        <v>0.26268465538907276</v>
      </c>
      <c r="E1759" s="5">
        <v>13.982584547663537</v>
      </c>
      <c r="F1759" s="5">
        <v>3.1551131645668451</v>
      </c>
      <c r="G1759" s="5">
        <v>0.17159274472213459</v>
      </c>
      <c r="H1759" s="5">
        <v>0.12747592001932939</v>
      </c>
      <c r="I1759" s="5">
        <v>1.0313828434687833</v>
      </c>
      <c r="J1759" s="5">
        <v>5.2130190687913531</v>
      </c>
      <c r="K1759" s="5">
        <v>2.9996444318770514</v>
      </c>
      <c r="L1759" s="5">
        <v>0.19427102731754978</v>
      </c>
      <c r="M1759" s="5">
        <v>100</v>
      </c>
      <c r="N1759" s="5">
        <v>5.2220999999999975</v>
      </c>
    </row>
    <row r="1760" spans="1:14">
      <c r="A1760" t="s">
        <v>1195</v>
      </c>
      <c r="B1760" s="4" t="s">
        <v>1078</v>
      </c>
      <c r="C1760" s="5">
        <v>74.341633753924086</v>
      </c>
      <c r="D1760" s="5">
        <v>0.32743354642213385</v>
      </c>
      <c r="E1760" s="5">
        <v>13.21544727568865</v>
      </c>
      <c r="F1760" s="5">
        <v>1.9617159937934503</v>
      </c>
      <c r="G1760" s="5">
        <v>4.5137328654085616E-2</v>
      </c>
      <c r="H1760" s="5">
        <v>0.2272465067592371</v>
      </c>
      <c r="I1760" s="5">
        <v>1.0206555950976894</v>
      </c>
      <c r="J1760" s="5">
        <v>4.1502034403370205</v>
      </c>
      <c r="K1760" s="5">
        <v>4.5301232569785128</v>
      </c>
      <c r="L1760" s="5">
        <v>0.23298622857501278</v>
      </c>
      <c r="M1760" s="5">
        <v>100</v>
      </c>
      <c r="N1760" s="5">
        <v>2.7479000000000013</v>
      </c>
    </row>
    <row r="1761" spans="1:14">
      <c r="A1761" t="s">
        <v>1195</v>
      </c>
      <c r="B1761" s="4" t="s">
        <v>1079</v>
      </c>
      <c r="C1761" s="5">
        <v>74.914811861088964</v>
      </c>
      <c r="D1761" s="5">
        <v>0.25744636746747429</v>
      </c>
      <c r="E1761" s="5">
        <v>13.310385039155397</v>
      </c>
      <c r="F1761" s="5">
        <v>1.9519086533994077</v>
      </c>
      <c r="G1761" s="5">
        <v>5.0507350636115687E-2</v>
      </c>
      <c r="H1761" s="5">
        <v>0.16484581380839228</v>
      </c>
      <c r="I1761" s="5">
        <v>1.0097314110137514</v>
      </c>
      <c r="J1761" s="5">
        <v>3.7683638261089771</v>
      </c>
      <c r="K1761" s="5">
        <v>4.3990266546717409</v>
      </c>
      <c r="L1761" s="5">
        <v>0.2233813232472483</v>
      </c>
      <c r="M1761" s="5">
        <v>100</v>
      </c>
      <c r="N1761" s="5">
        <v>2.0696999999999974</v>
      </c>
    </row>
    <row r="1762" spans="1:14">
      <c r="A1762" t="s">
        <v>1195</v>
      </c>
      <c r="B1762" s="4" t="s">
        <v>1080</v>
      </c>
      <c r="C1762" s="5">
        <v>75.090681911257093</v>
      </c>
      <c r="D1762" s="5">
        <v>0.34018253391169173</v>
      </c>
      <c r="E1762" s="5">
        <v>13.187009502795677</v>
      </c>
      <c r="F1762" s="5">
        <v>1.6143365176474522</v>
      </c>
      <c r="G1762" s="5">
        <v>1.7591037116900264E-2</v>
      </c>
      <c r="H1762" s="5">
        <v>0.21316621952544526</v>
      </c>
      <c r="I1762" s="5">
        <v>1.3569795819438524</v>
      </c>
      <c r="J1762" s="5">
        <v>3.4474170281406447</v>
      </c>
      <c r="K1762" s="5">
        <v>4.5606315138446627</v>
      </c>
      <c r="L1762" s="5">
        <v>0.22221560564651605</v>
      </c>
      <c r="M1762" s="5">
        <v>100</v>
      </c>
      <c r="N1762" s="5">
        <v>4.2807999999999993</v>
      </c>
    </row>
    <row r="1763" spans="1:14">
      <c r="A1763" t="s">
        <v>1195</v>
      </c>
      <c r="B1763" s="4" t="s">
        <v>1081</v>
      </c>
      <c r="C1763" s="5">
        <v>75.491028962817168</v>
      </c>
      <c r="D1763" s="5">
        <v>0.2548499107027471</v>
      </c>
      <c r="E1763" s="5">
        <v>13.093434798175496</v>
      </c>
      <c r="F1763" s="5">
        <v>1.6764579391931256</v>
      </c>
      <c r="G1763" s="5">
        <v>2.9989258906950776E-2</v>
      </c>
      <c r="H1763" s="5">
        <v>0.2081293337768183</v>
      </c>
      <c r="I1763" s="5">
        <v>1.1099870979769884</v>
      </c>
      <c r="J1763" s="5">
        <v>3.5856713395011641</v>
      </c>
      <c r="K1763" s="5">
        <v>4.3847599355110702</v>
      </c>
      <c r="L1763" s="5">
        <v>0.21401151224844764</v>
      </c>
      <c r="M1763" s="5">
        <v>100</v>
      </c>
      <c r="N1763" s="5">
        <v>5.5961999999999961</v>
      </c>
    </row>
    <row r="1764" spans="1:14">
      <c r="A1764" t="s">
        <v>1195</v>
      </c>
      <c r="B1764" s="4" t="s">
        <v>1082</v>
      </c>
      <c r="C1764" s="5">
        <v>75.684620274110785</v>
      </c>
      <c r="D1764" s="5">
        <v>0.41311718261618713</v>
      </c>
      <c r="E1764" s="5">
        <v>12.290332578626925</v>
      </c>
      <c r="F1764" s="5">
        <v>2.1433276774129153</v>
      </c>
      <c r="G1764" s="5">
        <v>7.381764121852691E-3</v>
      </c>
      <c r="H1764" s="5">
        <v>0.15895272666144852</v>
      </c>
      <c r="I1764" s="5">
        <v>0.6322566071831941</v>
      </c>
      <c r="J1764" s="5">
        <v>3.2014540793544897</v>
      </c>
      <c r="K1764" s="5">
        <v>5.333182742263384</v>
      </c>
      <c r="L1764" s="5">
        <v>0.17477634599524064</v>
      </c>
      <c r="M1764" s="5">
        <v>100</v>
      </c>
      <c r="N1764" s="5">
        <v>4.819500000000005</v>
      </c>
    </row>
    <row r="1765" spans="1:14">
      <c r="A1765" t="s">
        <v>1195</v>
      </c>
      <c r="B1765" s="4" t="s">
        <v>1083</v>
      </c>
      <c r="C1765" s="5">
        <v>76.053473693620248</v>
      </c>
      <c r="D1765" s="5">
        <v>0.22281379665565937</v>
      </c>
      <c r="E1765" s="5">
        <v>13.7341873856655</v>
      </c>
      <c r="F1765" s="5">
        <v>1.3953198811932186</v>
      </c>
      <c r="G1765" s="5">
        <v>0.10403681264945296</v>
      </c>
      <c r="H1765" s="5">
        <v>0.28794787996300858</v>
      </c>
      <c r="I1765" s="5">
        <v>1.3226459730311586</v>
      </c>
      <c r="J1765" s="5">
        <v>4.3816971150725204</v>
      </c>
      <c r="K1765" s="5">
        <v>2.3952166542333164</v>
      </c>
      <c r="L1765" s="5">
        <v>0.13259130531022895</v>
      </c>
      <c r="M1765" s="5">
        <v>100</v>
      </c>
      <c r="N1765" s="5">
        <v>6.0323000000000064</v>
      </c>
    </row>
    <row r="1766" spans="1:14">
      <c r="A1766" t="s">
        <v>1195</v>
      </c>
      <c r="B1766" s="4" t="s">
        <v>1084</v>
      </c>
      <c r="C1766" s="5">
        <v>76.105356856405066</v>
      </c>
      <c r="D1766" s="5">
        <v>0.28087403162341279</v>
      </c>
      <c r="E1766" s="5">
        <v>12.861781508869383</v>
      </c>
      <c r="F1766" s="5">
        <v>1.1780093459021774</v>
      </c>
      <c r="G1766" s="5">
        <v>4.1620403716972454E-2</v>
      </c>
      <c r="H1766" s="5">
        <v>0.12814706008783933</v>
      </c>
      <c r="I1766" s="5">
        <v>0.60773736693832059</v>
      </c>
      <c r="J1766" s="5">
        <v>3.7688708275537413</v>
      </c>
      <c r="K1766" s="5">
        <v>4.9797910854310246</v>
      </c>
      <c r="L1766" s="5">
        <v>6.1737054499589529E-2</v>
      </c>
      <c r="M1766" s="5">
        <v>100</v>
      </c>
      <c r="N1766" s="5">
        <v>4.6213000000000051</v>
      </c>
    </row>
    <row r="1767" spans="1:14">
      <c r="A1767" t="s">
        <v>1195</v>
      </c>
      <c r="B1767" s="4" t="s">
        <v>1085</v>
      </c>
      <c r="C1767" s="5">
        <v>76.742521703396022</v>
      </c>
      <c r="D1767" s="5">
        <v>0.10065161153952212</v>
      </c>
      <c r="E1767" s="5">
        <v>13.372038751197696</v>
      </c>
      <c r="F1767" s="5">
        <v>0.79734591420358647</v>
      </c>
      <c r="G1767" s="5">
        <v>0.16624087845776325</v>
      </c>
      <c r="H1767" s="5">
        <v>7.8252397808147439E-2</v>
      </c>
      <c r="I1767" s="5">
        <v>0.88794277234797958</v>
      </c>
      <c r="J1767" s="5">
        <v>4.0952814225796867</v>
      </c>
      <c r="K1767" s="5">
        <v>3.6622757369390668</v>
      </c>
      <c r="L1767" s="5">
        <v>0.12579761522837518</v>
      </c>
      <c r="M1767" s="5">
        <v>100</v>
      </c>
      <c r="N1767" s="5">
        <v>6.8002999999999929</v>
      </c>
    </row>
    <row r="1768" spans="1:14">
      <c r="A1768" t="s">
        <v>1195</v>
      </c>
      <c r="B1768" s="4" t="s">
        <v>1086</v>
      </c>
      <c r="C1768" s="5">
        <v>76.977425653141367</v>
      </c>
      <c r="D1768" s="5">
        <v>4.3327236956612045E-2</v>
      </c>
      <c r="E1768" s="5">
        <v>13.321239996634032</v>
      </c>
      <c r="F1768" s="5">
        <v>0.78596178775448466</v>
      </c>
      <c r="G1768" s="5">
        <v>0.13923279389098314</v>
      </c>
      <c r="H1768" s="5">
        <v>8.2033725709915434E-2</v>
      </c>
      <c r="I1768" s="5">
        <v>0.90295896183355717</v>
      </c>
      <c r="J1768" s="5">
        <v>4.0229375730313617</v>
      </c>
      <c r="K1768" s="5">
        <v>3.6196286997674716</v>
      </c>
      <c r="L1768" s="5">
        <v>0.135968019053929</v>
      </c>
      <c r="M1768" s="5">
        <v>100</v>
      </c>
      <c r="N1768" s="5">
        <v>6.1191000000000031</v>
      </c>
    </row>
    <row r="1769" spans="1:14">
      <c r="A1769" t="s">
        <v>1195</v>
      </c>
      <c r="B1769" s="4" t="s">
        <v>1087</v>
      </c>
      <c r="C1769" s="5">
        <v>77.380385517521105</v>
      </c>
      <c r="D1769" s="5">
        <v>0.10447970125037474</v>
      </c>
      <c r="E1769" s="5">
        <v>12.547285857891117</v>
      </c>
      <c r="F1769" s="5">
        <v>1.183623441440488</v>
      </c>
      <c r="G1769" s="5">
        <v>0</v>
      </c>
      <c r="H1769" s="5">
        <v>5.0781043331040693E-2</v>
      </c>
      <c r="I1769" s="5">
        <v>0.60305120540359414</v>
      </c>
      <c r="J1769" s="5">
        <v>2.0135398479798248</v>
      </c>
      <c r="K1769" s="5">
        <v>6.0454252861400635</v>
      </c>
      <c r="L1769" s="5">
        <v>9.2153413399643752E-2</v>
      </c>
      <c r="M1769" s="5">
        <v>100</v>
      </c>
      <c r="N1769" s="5">
        <v>9.2751999999999981</v>
      </c>
    </row>
    <row r="1770" spans="1:14">
      <c r="A1770" t="s">
        <v>1195</v>
      </c>
      <c r="B1770" s="4" t="s">
        <v>1088</v>
      </c>
      <c r="C1770" s="5">
        <v>77.470182490655787</v>
      </c>
      <c r="D1770" s="5">
        <v>9.2113476046187179E-2</v>
      </c>
      <c r="E1770" s="5">
        <v>13.245384926540094</v>
      </c>
      <c r="F1770" s="5">
        <v>0.76936831132510886</v>
      </c>
      <c r="G1770" s="5">
        <v>0.14497229213290905</v>
      </c>
      <c r="H1770" s="5">
        <v>0.10447138543560022</v>
      </c>
      <c r="I1770" s="5">
        <v>0.82959899370856627</v>
      </c>
      <c r="J1770" s="5">
        <v>3.3921357606276863</v>
      </c>
      <c r="K1770" s="5">
        <v>3.8571653378648838</v>
      </c>
      <c r="L1770" s="5">
        <v>0.12215647155864279</v>
      </c>
      <c r="M1770" s="5">
        <v>100</v>
      </c>
      <c r="N1770" s="5">
        <v>5.3157000000000068</v>
      </c>
    </row>
    <row r="1771" spans="1:14">
      <c r="A1771" t="s">
        <v>1195</v>
      </c>
      <c r="B1771" s="4" t="s">
        <v>1089</v>
      </c>
      <c r="C1771" s="5">
        <v>77.489144479040888</v>
      </c>
      <c r="D1771" s="5">
        <v>7.622270233631992E-2</v>
      </c>
      <c r="E1771" s="5">
        <v>13.115799284065154</v>
      </c>
      <c r="F1771" s="5">
        <v>0.9253362563809282</v>
      </c>
      <c r="G1771" s="5">
        <v>0.13213551926457817</v>
      </c>
      <c r="H1771" s="5">
        <v>8.2874753765012396E-2</v>
      </c>
      <c r="I1771" s="5">
        <v>0.86635953485416539</v>
      </c>
      <c r="J1771" s="5">
        <v>3.5545953273601496</v>
      </c>
      <c r="K1771" s="5">
        <v>3.6694096714748681</v>
      </c>
      <c r="L1771" s="5">
        <v>0.11369384253669695</v>
      </c>
      <c r="M1771" s="5">
        <v>100</v>
      </c>
      <c r="N1771" s="5">
        <v>5.578000000000003</v>
      </c>
    </row>
    <row r="1772" spans="1:14">
      <c r="A1772" t="s">
        <v>1195</v>
      </c>
      <c r="B1772" s="4" t="s">
        <v>1090</v>
      </c>
      <c r="C1772" s="5">
        <v>77.791710347235082</v>
      </c>
      <c r="D1772" s="5">
        <v>0.56665592276383148</v>
      </c>
      <c r="E1772" s="5">
        <v>11.797340723425169</v>
      </c>
      <c r="F1772" s="5">
        <v>1.848686584648926</v>
      </c>
      <c r="G1772" s="5">
        <v>4.6938362479292998E-2</v>
      </c>
      <c r="H1772" s="5">
        <v>0.1459657358734632</v>
      </c>
      <c r="I1772" s="5">
        <v>0.99457307977722653</v>
      </c>
      <c r="J1772" s="5">
        <v>1.4298564136281233</v>
      </c>
      <c r="K1772" s="5">
        <v>5.2872209306932598</v>
      </c>
      <c r="L1772" s="5">
        <v>0.11763074455246648</v>
      </c>
      <c r="M1772" s="5">
        <v>100</v>
      </c>
      <c r="N1772" s="5">
        <v>6.6136999999999944</v>
      </c>
    </row>
    <row r="1773" spans="1:14">
      <c r="A1773" t="s">
        <v>1195</v>
      </c>
      <c r="B1773" s="4" t="s">
        <v>1091</v>
      </c>
      <c r="C1773" s="5">
        <v>78.180198854874533</v>
      </c>
      <c r="D1773" s="5">
        <v>0.22149512513925926</v>
      </c>
      <c r="E1773" s="5">
        <v>12.455809445082023</v>
      </c>
      <c r="F1773" s="5">
        <v>0.71450331389823107</v>
      </c>
      <c r="G1773" s="5">
        <v>2.2260500305268875E-2</v>
      </c>
      <c r="H1773" s="5">
        <v>0.12891368338896711</v>
      </c>
      <c r="I1773" s="5">
        <v>0.65258198724794336</v>
      </c>
      <c r="J1773" s="5">
        <v>3.0615321350568259</v>
      </c>
      <c r="K1773" s="5">
        <v>4.5513806335745404</v>
      </c>
      <c r="L1773" s="5">
        <v>1.4585767966279852E-2</v>
      </c>
      <c r="M1773" s="5">
        <v>100</v>
      </c>
      <c r="N1773" s="5">
        <v>4.674199999999999</v>
      </c>
    </row>
    <row r="1774" spans="1:14">
      <c r="A1774" t="s">
        <v>1195</v>
      </c>
      <c r="B1774" s="4" t="s">
        <v>1092</v>
      </c>
      <c r="C1774" s="5">
        <v>78.516019288420679</v>
      </c>
      <c r="D1774" s="5">
        <v>0.11155251901500234</v>
      </c>
      <c r="E1774" s="5">
        <v>12.528071309230732</v>
      </c>
      <c r="F1774" s="5">
        <v>1.0750019993040261</v>
      </c>
      <c r="G1774" s="5">
        <v>7.1966299299054806E-2</v>
      </c>
      <c r="H1774" s="5">
        <v>0.18348963928232551</v>
      </c>
      <c r="I1774" s="5">
        <v>1.0458672764724062</v>
      </c>
      <c r="J1774" s="5">
        <v>3.9649008669414538</v>
      </c>
      <c r="K1774" s="5">
        <v>2.3941719747287973</v>
      </c>
      <c r="L1774" s="5">
        <v>0.14060726968557971</v>
      </c>
      <c r="M1774" s="5">
        <v>100</v>
      </c>
      <c r="N1774" s="5">
        <v>7.4677999999999969</v>
      </c>
    </row>
    <row r="1775" spans="1:14">
      <c r="A1775" t="s">
        <v>1195</v>
      </c>
      <c r="B1775" s="4" t="s">
        <v>1093</v>
      </c>
      <c r="C1775" s="5">
        <v>78.523627446063088</v>
      </c>
      <c r="D1775" s="5">
        <v>0.21245652658774669</v>
      </c>
      <c r="E1775" s="5">
        <v>12.367632197057414</v>
      </c>
      <c r="F1775" s="5">
        <v>1.0565925382069801</v>
      </c>
      <c r="G1775" s="5">
        <v>2.8690584557987849E-2</v>
      </c>
      <c r="H1775" s="5">
        <v>0.20950369610710867</v>
      </c>
      <c r="I1775" s="5">
        <v>1.0708412525465094</v>
      </c>
      <c r="J1775" s="5">
        <v>4.1093646452174708</v>
      </c>
      <c r="K1775" s="5">
        <v>2.3103790870876892</v>
      </c>
      <c r="L1775" s="5">
        <v>0.14322134916713533</v>
      </c>
      <c r="M1775" s="5">
        <v>100</v>
      </c>
      <c r="N1775" s="5">
        <v>6.2933000000000021</v>
      </c>
    </row>
    <row r="1776" spans="1:14">
      <c r="A1776" t="s">
        <v>1195</v>
      </c>
      <c r="B1776" s="4" t="s">
        <v>1094</v>
      </c>
      <c r="C1776" s="5">
        <v>78.589997092489924</v>
      </c>
      <c r="D1776" s="5">
        <v>5.1388899319685558E-2</v>
      </c>
      <c r="E1776" s="5">
        <v>12.279348417338202</v>
      </c>
      <c r="F1776" s="5">
        <v>0.64294918080099206</v>
      </c>
      <c r="G1776" s="5">
        <v>0.10923118352825809</v>
      </c>
      <c r="H1776" s="5">
        <v>6.3388010973436507E-2</v>
      </c>
      <c r="I1776" s="5">
        <v>0.59141758818284906</v>
      </c>
      <c r="J1776" s="5">
        <v>3.3804364269168912</v>
      </c>
      <c r="K1776" s="5">
        <v>4.1709143850938064</v>
      </c>
      <c r="L1776" s="5">
        <v>0.15613114479721993</v>
      </c>
      <c r="M1776" s="5">
        <v>100</v>
      </c>
      <c r="N1776" s="5">
        <v>6.7930999999999955</v>
      </c>
    </row>
    <row r="1777" spans="1:16">
      <c r="A1777" t="s">
        <v>1195</v>
      </c>
      <c r="B1777" s="4" t="s">
        <v>1095</v>
      </c>
      <c r="C1777" s="5">
        <v>78.716584230496281</v>
      </c>
      <c r="D1777" s="5">
        <v>0.1923344068370611</v>
      </c>
      <c r="E1777" s="5">
        <v>12.239776009456611</v>
      </c>
      <c r="F1777" s="5">
        <v>1.0791085245399501</v>
      </c>
      <c r="G1777" s="5">
        <v>8.7188922994622414E-2</v>
      </c>
      <c r="H1777" s="5">
        <v>0.17586406983742137</v>
      </c>
      <c r="I1777" s="5">
        <v>1.1023509947345829</v>
      </c>
      <c r="J1777" s="5">
        <v>3.9221857197400296</v>
      </c>
      <c r="K1777" s="5">
        <v>2.3659971828616171</v>
      </c>
      <c r="L1777" s="5">
        <v>0.15322450176987906</v>
      </c>
      <c r="M1777" s="5">
        <v>100</v>
      </c>
      <c r="N1777" s="5">
        <v>7.281800000000004</v>
      </c>
    </row>
    <row r="1778" spans="1:16">
      <c r="A1778" t="s">
        <v>1195</v>
      </c>
      <c r="B1778" s="4" t="s">
        <v>1096</v>
      </c>
      <c r="C1778" s="5">
        <v>79.020794706801894</v>
      </c>
      <c r="D1778" s="5">
        <v>4.2341494892209255E-3</v>
      </c>
      <c r="E1778" s="5">
        <v>15.457542625513504</v>
      </c>
      <c r="F1778" s="5">
        <v>0.17012374122950522</v>
      </c>
      <c r="G1778" s="5">
        <v>3.2282691678481835E-2</v>
      </c>
      <c r="H1778" s="5">
        <v>0.24508761406187518</v>
      </c>
      <c r="I1778" s="5">
        <v>0.24665994110590031</v>
      </c>
      <c r="J1778" s="5">
        <v>1.2816169520485694</v>
      </c>
      <c r="K1778" s="5">
        <v>3.5283973170465699</v>
      </c>
      <c r="L1778" s="5">
        <v>1.715472425200858E-2</v>
      </c>
      <c r="M1778" s="5">
        <v>100</v>
      </c>
      <c r="N1778" s="5">
        <v>11.977599999999995</v>
      </c>
      <c r="O1778" s="54">
        <f>COUNT(M1729:M1778)</f>
        <v>50</v>
      </c>
    </row>
    <row r="1779" spans="1:16">
      <c r="B1779" s="4"/>
      <c r="C1779" s="5"/>
      <c r="D1779" s="5"/>
      <c r="E1779" s="5"/>
      <c r="F1779" s="5"/>
      <c r="G1779" s="5"/>
      <c r="H1779" s="5"/>
      <c r="I1779" s="5"/>
      <c r="J1779" s="5"/>
      <c r="K1779" s="5"/>
      <c r="L1779" s="5"/>
      <c r="M1779" s="5"/>
      <c r="N1779" s="5"/>
    </row>
    <row r="1780" spans="1:16">
      <c r="A1780" s="73" t="s">
        <v>1099</v>
      </c>
      <c r="B1780" s="4"/>
      <c r="C1780" s="5"/>
      <c r="D1780" s="5"/>
      <c r="E1780" s="5"/>
      <c r="F1780" s="5"/>
      <c r="G1780" s="5"/>
      <c r="H1780" s="5"/>
      <c r="I1780" s="5"/>
      <c r="J1780" s="5"/>
      <c r="K1780" s="5"/>
      <c r="L1780" s="5"/>
      <c r="M1780" s="5"/>
      <c r="N1780" s="5"/>
    </row>
    <row r="1781" spans="1:16">
      <c r="A1781" t="s">
        <v>1195</v>
      </c>
      <c r="B1781" s="4" t="s">
        <v>1097</v>
      </c>
      <c r="C1781" s="5">
        <v>68.242105382419922</v>
      </c>
      <c r="D1781" s="5">
        <v>0.62500424870967963</v>
      </c>
      <c r="E1781" s="5">
        <v>15.381153032857716</v>
      </c>
      <c r="F1781" s="5">
        <v>4.5455116630943175</v>
      </c>
      <c r="G1781" s="5">
        <v>0.15992761228695937</v>
      </c>
      <c r="H1781" s="5">
        <v>0.63162708585895511</v>
      </c>
      <c r="I1781" s="5">
        <v>2.2016247065815344</v>
      </c>
      <c r="J1781" s="5">
        <v>5.7655762846810577</v>
      </c>
      <c r="K1781" s="5">
        <v>2.3326291633492398</v>
      </c>
      <c r="L1781" s="5">
        <v>0.14829387269114816</v>
      </c>
      <c r="M1781" s="5">
        <v>100</v>
      </c>
      <c r="N1781" s="5">
        <v>2.9116999999999962</v>
      </c>
      <c r="P1781" s="75" t="s">
        <v>2634</v>
      </c>
    </row>
    <row r="1782" spans="1:16">
      <c r="A1782" t="s">
        <v>1195</v>
      </c>
      <c r="B1782" s="4" t="s">
        <v>1098</v>
      </c>
      <c r="C1782" s="5">
        <v>68.479621702132093</v>
      </c>
      <c r="D1782" s="5">
        <v>0.61263423220739721</v>
      </c>
      <c r="E1782" s="5">
        <v>15.185034736326802</v>
      </c>
      <c r="F1782" s="5">
        <v>4.305710922934308</v>
      </c>
      <c r="G1782" s="5">
        <v>0.16612296763845055</v>
      </c>
      <c r="H1782" s="5">
        <v>0.61673072316137023</v>
      </c>
      <c r="I1782" s="5">
        <v>2.0932412586320033</v>
      </c>
      <c r="J1782" s="5">
        <v>5.9838660958868441</v>
      </c>
      <c r="K1782" s="5">
        <v>2.4237102771615162</v>
      </c>
      <c r="L1782" s="5">
        <v>0.17213907029549311</v>
      </c>
      <c r="M1782" s="5">
        <v>100</v>
      </c>
      <c r="N1782" s="5">
        <v>3.9909999999999997</v>
      </c>
    </row>
    <row r="1783" spans="1:16">
      <c r="A1783" t="s">
        <v>1195</v>
      </c>
      <c r="B1783" s="4" t="s">
        <v>1100</v>
      </c>
      <c r="C1783" s="5">
        <v>68.55873281617626</v>
      </c>
      <c r="D1783" s="5">
        <v>0.51048807545237695</v>
      </c>
      <c r="E1783" s="5">
        <v>14.609348650285062</v>
      </c>
      <c r="F1783" s="5">
        <v>5.1682013417909785</v>
      </c>
      <c r="G1783" s="5">
        <v>0.19907939810393802</v>
      </c>
      <c r="H1783" s="5">
        <v>0.44891482349881551</v>
      </c>
      <c r="I1783" s="5">
        <v>2.5125869096140017</v>
      </c>
      <c r="J1783" s="5">
        <v>5.2615110793249595</v>
      </c>
      <c r="K1783" s="5">
        <v>2.5929338572630227</v>
      </c>
      <c r="L1783" s="5">
        <v>0.17837550642247318</v>
      </c>
      <c r="M1783" s="5">
        <v>100</v>
      </c>
      <c r="N1783" s="5">
        <v>1.5644000000000062</v>
      </c>
    </row>
    <row r="1784" spans="1:16">
      <c r="A1784" t="s">
        <v>1195</v>
      </c>
      <c r="B1784" s="4" t="s">
        <v>1101</v>
      </c>
      <c r="C1784" s="5">
        <v>68.864259228564833</v>
      </c>
      <c r="D1784" s="5">
        <v>0.53369881692149401</v>
      </c>
      <c r="E1784" s="5">
        <v>15.546083143867726</v>
      </c>
      <c r="F1784" s="5">
        <v>4.2479596612865729</v>
      </c>
      <c r="G1784" s="5">
        <v>0.17789022357462964</v>
      </c>
      <c r="H1784" s="5">
        <v>0.54184036519170165</v>
      </c>
      <c r="I1784" s="5">
        <v>2.0224919392417413</v>
      </c>
      <c r="J1784" s="5">
        <v>5.4405661764016022</v>
      </c>
      <c r="K1784" s="5">
        <v>2.4815876957333489</v>
      </c>
      <c r="L1784" s="5">
        <v>0.18557413552081412</v>
      </c>
      <c r="M1784" s="5">
        <v>100</v>
      </c>
      <c r="N1784" s="5">
        <v>4.0722999999999985</v>
      </c>
    </row>
    <row r="1785" spans="1:16">
      <c r="A1785" t="s">
        <v>1195</v>
      </c>
      <c r="B1785" s="4" t="s">
        <v>1102</v>
      </c>
      <c r="C1785" s="5">
        <v>68.870813846817086</v>
      </c>
      <c r="D1785" s="5">
        <v>0.61138829807882877</v>
      </c>
      <c r="E1785" s="5">
        <v>15.150651457479041</v>
      </c>
      <c r="F1785" s="5">
        <v>4.3700057821065261</v>
      </c>
      <c r="G1785" s="5">
        <v>0.19324392521264055</v>
      </c>
      <c r="H1785" s="5">
        <v>0.57983393299703134</v>
      </c>
      <c r="I1785" s="5">
        <v>2.1430366479310075</v>
      </c>
      <c r="J1785" s="5">
        <v>5.5802844469507047</v>
      </c>
      <c r="K1785" s="5">
        <v>2.3615103761229652</v>
      </c>
      <c r="L1785" s="5">
        <v>0.17980921091612678</v>
      </c>
      <c r="M1785" s="5">
        <v>100</v>
      </c>
      <c r="N1785" s="5">
        <v>2.1118000000000023</v>
      </c>
    </row>
    <row r="1786" spans="1:16">
      <c r="A1786" t="s">
        <v>1195</v>
      </c>
      <c r="B1786" s="4" t="s">
        <v>1103</v>
      </c>
      <c r="C1786" s="5">
        <v>69.951351265132942</v>
      </c>
      <c r="D1786" s="5">
        <v>0.54200539123684754</v>
      </c>
      <c r="E1786" s="5">
        <v>15.579717465161657</v>
      </c>
      <c r="F1786" s="5">
        <v>3.1033001387685224</v>
      </c>
      <c r="G1786" s="5">
        <v>0.12324771510450172</v>
      </c>
      <c r="H1786" s="5">
        <v>0.75049526007135148</v>
      </c>
      <c r="I1786" s="5">
        <v>2.5908348973591444</v>
      </c>
      <c r="J1786" s="5">
        <v>5.1405283837454743</v>
      </c>
      <c r="K1786" s="5">
        <v>2.069043985899842</v>
      </c>
      <c r="L1786" s="5">
        <v>0.19313919918333924</v>
      </c>
      <c r="M1786" s="5">
        <v>100</v>
      </c>
      <c r="N1786" s="5">
        <v>5.9585000000000008</v>
      </c>
    </row>
    <row r="1787" spans="1:16">
      <c r="A1787" t="s">
        <v>1195</v>
      </c>
      <c r="B1787" s="4" t="s">
        <v>1104</v>
      </c>
      <c r="C1787" s="5">
        <v>70.528363684835256</v>
      </c>
      <c r="D1787" s="5">
        <v>0.39921799127857155</v>
      </c>
      <c r="E1787" s="5">
        <v>14.626694510916597</v>
      </c>
      <c r="F1787" s="5">
        <v>4.0146817059469475</v>
      </c>
      <c r="G1787" s="5">
        <v>0.18527005325530171</v>
      </c>
      <c r="H1787" s="5">
        <v>0.21511481521447051</v>
      </c>
      <c r="I1787" s="5">
        <v>1.4839652243091304</v>
      </c>
      <c r="J1787" s="5">
        <v>5.8135133476786223</v>
      </c>
      <c r="K1787" s="5">
        <v>2.5817078511898339</v>
      </c>
      <c r="L1787" s="5">
        <v>0.19557623421330472</v>
      </c>
      <c r="M1787" s="5">
        <v>100</v>
      </c>
      <c r="N1787" s="5">
        <v>5.4741999999999962</v>
      </c>
    </row>
    <row r="1788" spans="1:16">
      <c r="A1788" t="s">
        <v>1195</v>
      </c>
      <c r="B1788" s="4" t="s">
        <v>1105</v>
      </c>
      <c r="C1788" s="5">
        <v>70.870389161586857</v>
      </c>
      <c r="D1788" s="5">
        <v>0.4253869765935902</v>
      </c>
      <c r="E1788" s="5">
        <v>14.61215575774826</v>
      </c>
      <c r="F1788" s="5">
        <v>3.9799678969995229</v>
      </c>
      <c r="G1788" s="5">
        <v>0.16737683356911509</v>
      </c>
      <c r="H1788" s="5">
        <v>0.2271049209434515</v>
      </c>
      <c r="I1788" s="5">
        <v>1.4161295886181424</v>
      </c>
      <c r="J1788" s="5">
        <v>5.6359176918852629</v>
      </c>
      <c r="K1788" s="5">
        <v>2.509694915684654</v>
      </c>
      <c r="L1788" s="5">
        <v>0.20130930299243557</v>
      </c>
      <c r="M1788" s="5">
        <v>100</v>
      </c>
      <c r="N1788" s="5">
        <v>5.4916999999999945</v>
      </c>
    </row>
    <row r="1789" spans="1:16">
      <c r="A1789" t="s">
        <v>1195</v>
      </c>
      <c r="B1789" s="4" t="s">
        <v>1106</v>
      </c>
      <c r="C1789" s="5">
        <v>70.901728074843788</v>
      </c>
      <c r="D1789" s="5">
        <v>0.40371979228546773</v>
      </c>
      <c r="E1789" s="5">
        <v>14.540977120045904</v>
      </c>
      <c r="F1789" s="5">
        <v>3.9145273257233901</v>
      </c>
      <c r="G1789" s="5">
        <v>0.1657706160086089</v>
      </c>
      <c r="H1789" s="5">
        <v>0.22232472619884325</v>
      </c>
      <c r="I1789" s="5">
        <v>1.5239118077115461</v>
      </c>
      <c r="J1789" s="5">
        <v>5.4393883321086181</v>
      </c>
      <c r="K1789" s="5">
        <v>2.7445919672195838</v>
      </c>
      <c r="L1789" s="5">
        <v>0.18466180264559801</v>
      </c>
      <c r="M1789" s="5">
        <v>100</v>
      </c>
      <c r="N1789" s="5">
        <v>6.236699999999999</v>
      </c>
    </row>
    <row r="1790" spans="1:16">
      <c r="A1790" t="s">
        <v>1195</v>
      </c>
      <c r="B1790" s="4" t="s">
        <v>1107</v>
      </c>
      <c r="C1790" s="5">
        <v>71.023692079417941</v>
      </c>
      <c r="D1790" s="5">
        <v>0.43100138149061007</v>
      </c>
      <c r="E1790" s="5">
        <v>14.470548838331144</v>
      </c>
      <c r="F1790" s="5">
        <v>3.9316275208434956</v>
      </c>
      <c r="G1790" s="5">
        <v>0.17947533506261931</v>
      </c>
      <c r="H1790" s="5">
        <v>0.22288407430976617</v>
      </c>
      <c r="I1790" s="5">
        <v>1.4239474882820953</v>
      </c>
      <c r="J1790" s="5">
        <v>5.6201579184823629</v>
      </c>
      <c r="K1790" s="5">
        <v>2.5361604897992587</v>
      </c>
      <c r="L1790" s="5">
        <v>0.20717190674776867</v>
      </c>
      <c r="M1790" s="5">
        <v>100</v>
      </c>
      <c r="N1790" s="5">
        <v>7.1293000000000006</v>
      </c>
    </row>
    <row r="1791" spans="1:16">
      <c r="A1791" t="s">
        <v>1195</v>
      </c>
      <c r="B1791" s="4" t="s">
        <v>1108</v>
      </c>
      <c r="C1791" s="5">
        <v>71.107201759208365</v>
      </c>
      <c r="D1791" s="5">
        <v>0.44231210241105795</v>
      </c>
      <c r="E1791" s="5">
        <v>14.455666378701013</v>
      </c>
      <c r="F1791" s="5">
        <v>3.9487525851462077</v>
      </c>
      <c r="G1791" s="5">
        <v>0.15384486504882325</v>
      </c>
      <c r="H1791" s="5">
        <v>0.18836828189219612</v>
      </c>
      <c r="I1791" s="5">
        <v>1.4631482499541872</v>
      </c>
      <c r="J1791" s="5">
        <v>5.6263252964737296</v>
      </c>
      <c r="K1791" s="5">
        <v>2.4790701327259872</v>
      </c>
      <c r="L1791" s="5">
        <v>0.17464750386135761</v>
      </c>
      <c r="M1791" s="5">
        <v>100</v>
      </c>
      <c r="N1791" s="5">
        <v>4.5024999999999977</v>
      </c>
    </row>
    <row r="1792" spans="1:16">
      <c r="A1792" t="s">
        <v>1195</v>
      </c>
      <c r="B1792" s="4" t="s">
        <v>1109</v>
      </c>
      <c r="C1792" s="5">
        <v>71.988705541020138</v>
      </c>
      <c r="D1792" s="5">
        <v>0.35531642618449349</v>
      </c>
      <c r="E1792" s="5">
        <v>14.231536409087377</v>
      </c>
      <c r="F1792" s="5">
        <v>3.0457943683133442</v>
      </c>
      <c r="G1792" s="5">
        <v>0.10835530917286222</v>
      </c>
      <c r="H1792" s="5">
        <v>0.26085641012356553</v>
      </c>
      <c r="I1792" s="5">
        <v>1.2510426650778437</v>
      </c>
      <c r="J1792" s="5">
        <v>5.8010310079527496</v>
      </c>
      <c r="K1792" s="5">
        <v>2.7994715436624102</v>
      </c>
      <c r="L1792" s="5">
        <v>0.20392301116493539</v>
      </c>
      <c r="M1792" s="5">
        <v>100</v>
      </c>
      <c r="N1792" s="5">
        <v>3.4925000000000068</v>
      </c>
    </row>
    <row r="1793" spans="1:15">
      <c r="A1793" t="s">
        <v>1195</v>
      </c>
      <c r="B1793" s="4" t="s">
        <v>1110</v>
      </c>
      <c r="C1793" s="5">
        <v>72.365534256164651</v>
      </c>
      <c r="D1793" s="5">
        <v>0.37881969788158559</v>
      </c>
      <c r="E1793" s="5">
        <v>14.138911298067688</v>
      </c>
      <c r="F1793" s="5">
        <v>3.3992056479667401</v>
      </c>
      <c r="G1793" s="5">
        <v>0.12366451965391691</v>
      </c>
      <c r="H1793" s="5">
        <v>0.14966770389151393</v>
      </c>
      <c r="I1793" s="5">
        <v>1.083675873637842</v>
      </c>
      <c r="J1793" s="5">
        <v>5.4921909347402025</v>
      </c>
      <c r="K1793" s="5">
        <v>2.690648756397287</v>
      </c>
      <c r="L1793" s="5">
        <v>0.22956603024598871</v>
      </c>
      <c r="M1793" s="5">
        <v>100</v>
      </c>
      <c r="N1793" s="5">
        <v>6.2883999999999958</v>
      </c>
    </row>
    <row r="1794" spans="1:15">
      <c r="A1794" t="s">
        <v>1195</v>
      </c>
      <c r="B1794" s="4" t="s">
        <v>1111</v>
      </c>
      <c r="C1794" s="5">
        <v>72.535023912985181</v>
      </c>
      <c r="D1794" s="5">
        <v>0.28700325645568109</v>
      </c>
      <c r="E1794" s="5">
        <v>14.022454901491699</v>
      </c>
      <c r="F1794" s="5">
        <v>3.4006760393744471</v>
      </c>
      <c r="G1794" s="5">
        <v>0.15018159019804775</v>
      </c>
      <c r="H1794" s="5">
        <v>0.13113782087637638</v>
      </c>
      <c r="I1794" s="5">
        <v>1.1347170348310831</v>
      </c>
      <c r="J1794" s="5">
        <v>5.3400304815800919</v>
      </c>
      <c r="K1794" s="5">
        <v>2.8405615375255473</v>
      </c>
      <c r="L1794" s="5">
        <v>0.20421833720712007</v>
      </c>
      <c r="M1794" s="5">
        <v>100</v>
      </c>
      <c r="N1794" s="5">
        <v>3.0233999999999952</v>
      </c>
    </row>
    <row r="1795" spans="1:15">
      <c r="A1795" t="s">
        <v>1195</v>
      </c>
      <c r="B1795" s="4" t="s">
        <v>1112</v>
      </c>
      <c r="C1795" s="5">
        <v>72.537177350561947</v>
      </c>
      <c r="D1795" s="5">
        <v>0.30962281897681015</v>
      </c>
      <c r="E1795" s="5">
        <v>13.989829809994886</v>
      </c>
      <c r="F1795" s="5">
        <v>3.476708172344471</v>
      </c>
      <c r="G1795" s="5">
        <v>0.1431940546132584</v>
      </c>
      <c r="H1795" s="5">
        <v>0.1219814254707423</v>
      </c>
      <c r="I1795" s="5">
        <v>1.1376392048760542</v>
      </c>
      <c r="J1795" s="5">
        <v>5.3627520794654195</v>
      </c>
      <c r="K1795" s="5">
        <v>2.7566275453500158</v>
      </c>
      <c r="L1795" s="5">
        <v>0.21231953144100466</v>
      </c>
      <c r="M1795" s="5">
        <v>100</v>
      </c>
      <c r="N1795" s="5">
        <v>6.3341000000000065</v>
      </c>
    </row>
    <row r="1796" spans="1:15">
      <c r="A1796" t="s">
        <v>1195</v>
      </c>
      <c r="B1796" s="4" t="s">
        <v>1113</v>
      </c>
      <c r="C1796" s="5">
        <v>72.611367449664428</v>
      </c>
      <c r="D1796" s="5">
        <v>0.42163171140939598</v>
      </c>
      <c r="E1796" s="5">
        <v>13.848678691275168</v>
      </c>
      <c r="F1796" s="5">
        <v>3.2729026845637583</v>
      </c>
      <c r="G1796" s="5">
        <v>0.14387059563758389</v>
      </c>
      <c r="H1796" s="5">
        <v>0.12271287751677853</v>
      </c>
      <c r="I1796" s="5">
        <v>1.0894295302013424</v>
      </c>
      <c r="J1796" s="5">
        <v>5.4985528523489942</v>
      </c>
      <c r="K1796" s="5">
        <v>2.8247692953020138</v>
      </c>
      <c r="L1796" s="5">
        <v>0.21446728187919464</v>
      </c>
      <c r="M1796" s="5">
        <v>100</v>
      </c>
      <c r="N1796" s="5">
        <v>4.6400000000000006</v>
      </c>
    </row>
    <row r="1797" spans="1:15">
      <c r="A1797" t="s">
        <v>1195</v>
      </c>
      <c r="B1797" s="4" t="s">
        <v>1114</v>
      </c>
      <c r="C1797" s="5">
        <v>72.997057596285813</v>
      </c>
      <c r="D1797" s="5">
        <v>0.32837937061240596</v>
      </c>
      <c r="E1797" s="5">
        <v>13.962886251136153</v>
      </c>
      <c r="F1797" s="5">
        <v>3.395096137569503</v>
      </c>
      <c r="G1797" s="5">
        <v>0.15401957792841409</v>
      </c>
      <c r="H1797" s="5">
        <v>0.14239012887706706</v>
      </c>
      <c r="I1797" s="5">
        <v>1.1454026154939281</v>
      </c>
      <c r="J1797" s="5">
        <v>4.9832286222887348</v>
      </c>
      <c r="K1797" s="5">
        <v>2.733200858677288</v>
      </c>
      <c r="L1797" s="5">
        <v>0.20442751433195358</v>
      </c>
      <c r="M1797" s="5">
        <v>100</v>
      </c>
      <c r="N1797" s="5">
        <v>7.2527000000000044</v>
      </c>
    </row>
    <row r="1798" spans="1:15">
      <c r="A1798" t="s">
        <v>1195</v>
      </c>
      <c r="B1798" s="4" t="s">
        <v>1115</v>
      </c>
      <c r="C1798" s="5">
        <v>74.172950685112582</v>
      </c>
      <c r="D1798" s="5">
        <v>0.29786247433626056</v>
      </c>
      <c r="E1798" s="5">
        <v>13.511439152153196</v>
      </c>
      <c r="F1798" s="5">
        <v>1.9815391634527031</v>
      </c>
      <c r="G1798" s="5">
        <v>5.5876063592774278E-2</v>
      </c>
      <c r="H1798" s="5">
        <v>0.19068771359799763</v>
      </c>
      <c r="I1798" s="5">
        <v>1.018496014258699</v>
      </c>
      <c r="J1798" s="5">
        <v>4.1838024760844856</v>
      </c>
      <c r="K1798" s="5">
        <v>4.3859570576082998</v>
      </c>
      <c r="L1798" s="5">
        <v>0.2600155208326671</v>
      </c>
      <c r="M1798" s="5">
        <v>100</v>
      </c>
      <c r="N1798" s="5">
        <v>6.1906000000000034</v>
      </c>
    </row>
    <row r="1799" spans="1:15">
      <c r="A1799" t="s">
        <v>1195</v>
      </c>
      <c r="B1799" s="4" t="s">
        <v>1116</v>
      </c>
      <c r="C1799" s="5">
        <v>74.229272736110858</v>
      </c>
      <c r="D1799" s="5">
        <v>0.28421538728159995</v>
      </c>
      <c r="E1799" s="5">
        <v>13.426198914947893</v>
      </c>
      <c r="F1799" s="5">
        <v>1.9925732896269102</v>
      </c>
      <c r="G1799" s="5">
        <v>5.2390644120239152E-2</v>
      </c>
      <c r="H1799" s="5">
        <v>0.15898000029588488</v>
      </c>
      <c r="I1799" s="5">
        <v>1.0520704544157646</v>
      </c>
      <c r="J1799" s="5">
        <v>4.31046143246322</v>
      </c>
      <c r="K1799" s="5">
        <v>4.3118034817195987</v>
      </c>
      <c r="L1799" s="5">
        <v>0.23514499415627368</v>
      </c>
      <c r="M1799" s="5">
        <v>100</v>
      </c>
      <c r="N1799" s="5">
        <v>5.3686000000000007</v>
      </c>
    </row>
    <row r="1800" spans="1:15">
      <c r="A1800" t="s">
        <v>1195</v>
      </c>
      <c r="B1800" s="4" t="s">
        <v>1117</v>
      </c>
      <c r="C1800" s="5">
        <v>74.570479454953229</v>
      </c>
      <c r="D1800" s="5">
        <v>0.33357136811814991</v>
      </c>
      <c r="E1800" s="5">
        <v>13.321907663662138</v>
      </c>
      <c r="F1800" s="5">
        <v>1.8699695315475435</v>
      </c>
      <c r="G1800" s="5">
        <v>3.5985569802378228E-2</v>
      </c>
      <c r="H1800" s="5">
        <v>0.24533028648808766</v>
      </c>
      <c r="I1800" s="5">
        <v>1.0752401506495706</v>
      </c>
      <c r="J1800" s="5">
        <v>4.0543777241758709</v>
      </c>
      <c r="K1800" s="5">
        <v>4.3010029198933601</v>
      </c>
      <c r="L1800" s="5">
        <v>0.24801743472557236</v>
      </c>
      <c r="M1800" s="5">
        <v>100</v>
      </c>
      <c r="N1800" s="5">
        <v>5.4759999999999991</v>
      </c>
    </row>
    <row r="1801" spans="1:15">
      <c r="A1801" t="s">
        <v>1195</v>
      </c>
      <c r="B1801" s="4" t="s">
        <v>1118</v>
      </c>
      <c r="C1801" s="5">
        <v>75.171411540618109</v>
      </c>
      <c r="D1801" s="5">
        <v>0.2850867018349435</v>
      </c>
      <c r="E1801" s="5">
        <v>13.204332126959489</v>
      </c>
      <c r="F1801" s="5">
        <v>2.160300348596615</v>
      </c>
      <c r="G1801" s="5">
        <v>4.8591309739171508E-2</v>
      </c>
      <c r="H1801" s="5">
        <v>5.4283702093972326E-2</v>
      </c>
      <c r="I1801" s="5">
        <v>0.84266964047008019</v>
      </c>
      <c r="J1801" s="5">
        <v>3.8713989532739057</v>
      </c>
      <c r="K1801" s="5">
        <v>4.2222217598771641</v>
      </c>
      <c r="L1801" s="5">
        <v>0.18034543417495161</v>
      </c>
      <c r="M1801" s="5">
        <v>100</v>
      </c>
      <c r="N1801" s="5">
        <v>3.8717000000000041</v>
      </c>
    </row>
    <row r="1802" spans="1:15">
      <c r="A1802" t="s">
        <v>1195</v>
      </c>
      <c r="B1802" s="4" t="s">
        <v>1119</v>
      </c>
      <c r="C1802" s="5">
        <v>76.862805714360363</v>
      </c>
      <c r="D1802" s="5">
        <v>8.2247340715035255E-2</v>
      </c>
      <c r="E1802" s="5">
        <v>13.415292575772749</v>
      </c>
      <c r="F1802" s="5">
        <v>0.82689067214706513</v>
      </c>
      <c r="G1802" s="5">
        <v>0.17144822721592567</v>
      </c>
      <c r="H1802" s="5">
        <v>0.11077668972904248</v>
      </c>
      <c r="I1802" s="5">
        <v>0.87464894825987194</v>
      </c>
      <c r="J1802" s="5">
        <v>4.0248272498878812</v>
      </c>
      <c r="K1802" s="5">
        <v>3.5522843943622728</v>
      </c>
      <c r="L1802" s="5">
        <v>0.10179085371429068</v>
      </c>
      <c r="M1802" s="5">
        <v>100</v>
      </c>
      <c r="N1802" s="5">
        <v>8.1332000000000022</v>
      </c>
    </row>
    <row r="1803" spans="1:15">
      <c r="A1803" t="s">
        <v>1195</v>
      </c>
      <c r="B1803" s="4" t="s">
        <v>1120</v>
      </c>
      <c r="C1803" s="5">
        <v>77.212330503768683</v>
      </c>
      <c r="D1803" s="5">
        <v>3.0457459091452005E-2</v>
      </c>
      <c r="E1803" s="5">
        <v>12.313006707556008</v>
      </c>
      <c r="F1803" s="5">
        <v>1.2656766333558946</v>
      </c>
      <c r="G1803" s="5">
        <v>1.7837572790917456E-2</v>
      </c>
      <c r="H1803" s="5">
        <v>3.4537312744775506E-2</v>
      </c>
      <c r="I1803" s="5">
        <v>0.72443909870228396</v>
      </c>
      <c r="J1803" s="5">
        <v>3.4118116687586313</v>
      </c>
      <c r="K1803" s="5">
        <v>4.8846241694134616</v>
      </c>
      <c r="L1803" s="5">
        <v>0.1359102557923654</v>
      </c>
      <c r="M1803" s="5">
        <v>100</v>
      </c>
      <c r="N1803" s="5">
        <v>4.5554000000000059</v>
      </c>
    </row>
    <row r="1804" spans="1:15">
      <c r="A1804" t="s">
        <v>1195</v>
      </c>
      <c r="B1804" s="4" t="s">
        <v>1121</v>
      </c>
      <c r="C1804" s="5">
        <v>77.299764909953367</v>
      </c>
      <c r="D1804" s="5">
        <v>6.5768603462584799E-2</v>
      </c>
      <c r="E1804" s="5">
        <v>13.188540935681884</v>
      </c>
      <c r="F1804" s="5">
        <v>0.6989020942346863</v>
      </c>
      <c r="G1804" s="5">
        <v>0.15771113510788401</v>
      </c>
      <c r="H1804" s="5">
        <v>9.9145835936840787E-2</v>
      </c>
      <c r="I1804" s="5">
        <v>0.86178820106447407</v>
      </c>
      <c r="J1804" s="5">
        <v>3.8231452078907373</v>
      </c>
      <c r="K1804" s="5">
        <v>3.720735241183589</v>
      </c>
      <c r="L1804" s="5">
        <v>0.10909096735121557</v>
      </c>
      <c r="M1804" s="5">
        <v>100</v>
      </c>
      <c r="N1804" s="5">
        <v>6.3763000000000005</v>
      </c>
    </row>
    <row r="1805" spans="1:15">
      <c r="A1805" t="s">
        <v>1195</v>
      </c>
      <c r="B1805" s="4" t="s">
        <v>1122</v>
      </c>
      <c r="C1805" s="5">
        <v>77.469985216677941</v>
      </c>
      <c r="D1805" s="5">
        <v>0.11509164183448162</v>
      </c>
      <c r="E1805" s="5">
        <v>12.390574946803238</v>
      </c>
      <c r="F1805" s="5">
        <v>0.80654093461806942</v>
      </c>
      <c r="G1805" s="5">
        <v>6.136027651771573E-2</v>
      </c>
      <c r="H1805" s="5">
        <v>0.12436232425034217</v>
      </c>
      <c r="I1805" s="5">
        <v>0.431250171347349</v>
      </c>
      <c r="J1805" s="5">
        <v>3.6383316145876172</v>
      </c>
      <c r="K1805" s="5">
        <v>4.8294434848992891</v>
      </c>
      <c r="L1805" s="5">
        <v>0.1720011050585955</v>
      </c>
      <c r="M1805" s="5">
        <v>100</v>
      </c>
      <c r="N1805" s="5">
        <v>5.1633999999999958</v>
      </c>
      <c r="O1805" s="54">
        <f>COUNT(M1781:M1805)</f>
        <v>25</v>
      </c>
    </row>
    <row r="1806" spans="1:15">
      <c r="B1806" s="4"/>
      <c r="C1806" s="5"/>
      <c r="D1806" s="5"/>
      <c r="E1806" s="5"/>
      <c r="F1806" s="5"/>
      <c r="G1806" s="5"/>
      <c r="H1806" s="5"/>
      <c r="I1806" s="5"/>
      <c r="J1806" s="5"/>
      <c r="K1806" s="5"/>
      <c r="L1806" s="5"/>
      <c r="M1806" s="5"/>
      <c r="N1806" s="5"/>
    </row>
    <row r="1807" spans="1:15">
      <c r="B1807" s="4"/>
      <c r="C1807" s="5"/>
      <c r="D1807" s="5"/>
      <c r="E1807" s="5"/>
      <c r="F1807" s="5"/>
      <c r="G1807" s="5"/>
      <c r="H1807" s="5"/>
      <c r="I1807" s="5"/>
      <c r="J1807" s="5"/>
      <c r="K1807" s="5"/>
      <c r="L1807" s="5"/>
      <c r="M1807" s="5"/>
      <c r="N1807" s="5"/>
    </row>
    <row r="1808" spans="1:15">
      <c r="A1808" t="s">
        <v>1195</v>
      </c>
      <c r="B1808" s="4" t="s">
        <v>1181</v>
      </c>
      <c r="C1808" s="5">
        <v>74.061999999999998</v>
      </c>
      <c r="D1808" s="5">
        <v>4.7232000000000003E-2</v>
      </c>
      <c r="E1808" s="5">
        <v>13.0214</v>
      </c>
      <c r="F1808" s="5">
        <v>1.6113</v>
      </c>
      <c r="G1808" s="5">
        <v>4.3869999999999999E-2</v>
      </c>
      <c r="H1808" s="5">
        <v>6.6991999999999996E-2</v>
      </c>
      <c r="I1808" s="5">
        <v>0.75732600000000005</v>
      </c>
      <c r="J1808" s="5">
        <v>3.99336</v>
      </c>
      <c r="K1808" s="5">
        <v>5.0060399999999996</v>
      </c>
      <c r="L1808" s="5">
        <v>0.30446299999999998</v>
      </c>
      <c r="M1808" s="5">
        <v>98.845299999999995</v>
      </c>
      <c r="N1808" s="5">
        <f t="shared" ref="N1808:N1811" si="128">100-M1808</f>
        <v>1.1547000000000054</v>
      </c>
    </row>
    <row r="1809" spans="1:15">
      <c r="A1809" t="s">
        <v>1195</v>
      </c>
      <c r="B1809" s="4" t="s">
        <v>1182</v>
      </c>
      <c r="C1809" s="5">
        <v>74.049099999999996</v>
      </c>
      <c r="D1809" s="5">
        <v>0.10853500000000001</v>
      </c>
      <c r="E1809" s="5">
        <v>13.1402</v>
      </c>
      <c r="F1809" s="5">
        <v>1.57433</v>
      </c>
      <c r="G1809" s="5">
        <v>4.5286E-2</v>
      </c>
      <c r="H1809" s="5">
        <v>5.2007999999999999E-2</v>
      </c>
      <c r="I1809" s="5">
        <v>0.76636800000000005</v>
      </c>
      <c r="J1809" s="5">
        <v>4.0375399999999999</v>
      </c>
      <c r="K1809" s="5">
        <v>5.0663299999999998</v>
      </c>
      <c r="L1809" s="5">
        <v>0.34817199999999998</v>
      </c>
      <c r="M1809" s="5">
        <v>99.109300000000005</v>
      </c>
      <c r="N1809" s="5">
        <f t="shared" si="128"/>
        <v>0.89069999999999538</v>
      </c>
    </row>
    <row r="1810" spans="1:15">
      <c r="A1810" t="s">
        <v>1195</v>
      </c>
      <c r="B1810" s="4" t="s">
        <v>1183</v>
      </c>
      <c r="C1810" s="5">
        <v>74.530900000000003</v>
      </c>
      <c r="D1810" s="5">
        <v>6.2911999999999996E-2</v>
      </c>
      <c r="E1810" s="5">
        <v>13.088699999999999</v>
      </c>
      <c r="F1810" s="5">
        <v>1.67459</v>
      </c>
      <c r="G1810" s="5">
        <v>8.3485000000000004E-2</v>
      </c>
      <c r="H1810" s="5">
        <v>3.9410000000000001E-2</v>
      </c>
      <c r="I1810" s="5">
        <v>0.74667799999999995</v>
      </c>
      <c r="J1810" s="5">
        <v>3.9216199999999999</v>
      </c>
      <c r="K1810" s="5">
        <v>5.1111500000000003</v>
      </c>
      <c r="L1810" s="5">
        <v>0.36311199999999999</v>
      </c>
      <c r="M1810" s="5">
        <v>99.540599999999998</v>
      </c>
      <c r="N1810" s="5">
        <f t="shared" si="128"/>
        <v>0.45940000000000225</v>
      </c>
    </row>
    <row r="1811" spans="1:15">
      <c r="A1811" t="s">
        <v>1195</v>
      </c>
      <c r="B1811" s="4" t="s">
        <v>1184</v>
      </c>
      <c r="C1811" s="5">
        <v>74.268000000000001</v>
      </c>
      <c r="D1811" s="5">
        <v>7.8924999999999995E-2</v>
      </c>
      <c r="E1811" s="5">
        <v>13.1617</v>
      </c>
      <c r="F1811" s="5">
        <v>1.59169</v>
      </c>
      <c r="G1811" s="5">
        <v>0.10753</v>
      </c>
      <c r="H1811" s="5">
        <v>4.9451000000000002E-2</v>
      </c>
      <c r="I1811" s="5">
        <v>0.73905900000000002</v>
      </c>
      <c r="J1811" s="5">
        <v>4.1121499999999997</v>
      </c>
      <c r="K1811" s="5">
        <v>5.02217</v>
      </c>
      <c r="L1811" s="5">
        <v>0.30119499999999999</v>
      </c>
      <c r="M1811" s="5">
        <v>99.363900000000001</v>
      </c>
      <c r="N1811" s="5">
        <f t="shared" si="128"/>
        <v>0.636099999999999</v>
      </c>
    </row>
    <row r="1812" spans="1:15">
      <c r="B1812" s="12" t="s">
        <v>230</v>
      </c>
      <c r="C1812" s="13">
        <f>AVERAGE(C1808:C1811)</f>
        <v>74.227499999999992</v>
      </c>
      <c r="D1812" s="13">
        <f t="shared" ref="D1812:N1812" si="129">AVERAGE(D1808:D1811)</f>
        <v>7.4400999999999995E-2</v>
      </c>
      <c r="E1812" s="13">
        <f t="shared" si="129"/>
        <v>13.102999999999998</v>
      </c>
      <c r="F1812" s="13">
        <f t="shared" si="129"/>
        <v>1.6129775</v>
      </c>
      <c r="G1812" s="13">
        <f t="shared" si="129"/>
        <v>7.0042750000000001E-2</v>
      </c>
      <c r="H1812" s="13">
        <f t="shared" si="129"/>
        <v>5.1965249999999998E-2</v>
      </c>
      <c r="I1812" s="13">
        <f t="shared" si="129"/>
        <v>0.75235775000000005</v>
      </c>
      <c r="J1812" s="13">
        <f t="shared" si="129"/>
        <v>4.0161674999999999</v>
      </c>
      <c r="K1812" s="13">
        <f t="shared" si="129"/>
        <v>5.0514225000000001</v>
      </c>
      <c r="L1812" s="13">
        <f t="shared" si="129"/>
        <v>0.32923550000000001</v>
      </c>
      <c r="M1812" s="13">
        <f t="shared" si="129"/>
        <v>99.214775000000003</v>
      </c>
      <c r="N1812" s="13">
        <f t="shared" si="129"/>
        <v>0.78522500000000051</v>
      </c>
      <c r="O1812" s="54">
        <v>4</v>
      </c>
    </row>
    <row r="1813" spans="1:15">
      <c r="B1813" s="12" t="s">
        <v>231</v>
      </c>
      <c r="C1813" s="13">
        <f>STDEV(C1808:C1811)</f>
        <v>0.22576434616653118</v>
      </c>
      <c r="D1813" s="13">
        <f t="shared" ref="D1813:N1813" si="130">STDEV(D1808:D1811)</f>
        <v>2.6177268854230516E-2</v>
      </c>
      <c r="E1813" s="13">
        <f t="shared" si="130"/>
        <v>6.2430174328338001E-2</v>
      </c>
      <c r="F1813" s="13">
        <f t="shared" si="130"/>
        <v>4.3763383000708103E-2</v>
      </c>
      <c r="G1813" s="13">
        <f t="shared" si="130"/>
        <v>3.1004824951126546E-2</v>
      </c>
      <c r="H1813" s="13">
        <f t="shared" si="130"/>
        <v>1.1398257158443146E-2</v>
      </c>
      <c r="I1813" s="13">
        <f t="shared" si="130"/>
        <v>1.1973400028813896E-2</v>
      </c>
      <c r="J1813" s="13">
        <f t="shared" si="130"/>
        <v>7.9851603772247357E-2</v>
      </c>
      <c r="K1813" s="13">
        <f t="shared" si="130"/>
        <v>4.7275391325720631E-2</v>
      </c>
      <c r="L1813" s="13">
        <f t="shared" si="130"/>
        <v>3.112423857703189E-2</v>
      </c>
      <c r="M1813" s="13">
        <f t="shared" si="130"/>
        <v>0.30333531913269501</v>
      </c>
      <c r="N1813" s="13">
        <f t="shared" si="130"/>
        <v>0.30333531913269535</v>
      </c>
    </row>
    <row r="1814" spans="1:15">
      <c r="B1814" s="4"/>
    </row>
    <row r="1815" spans="1:15">
      <c r="A1815" t="s">
        <v>1195</v>
      </c>
      <c r="B1815" s="4" t="s">
        <v>1123</v>
      </c>
      <c r="C1815" s="5">
        <v>75.415824003915105</v>
      </c>
      <c r="D1815" s="5">
        <v>0.29958987508025769</v>
      </c>
      <c r="E1815" s="5">
        <v>12.864976670354514</v>
      </c>
      <c r="F1815" s="5">
        <v>1.6447452352519203</v>
      </c>
      <c r="G1815" s="5">
        <v>9.0266173373460462E-2</v>
      </c>
      <c r="H1815" s="5">
        <v>0.2647857248921357</v>
      </c>
      <c r="I1815" s="5">
        <v>1.5050706163585674</v>
      </c>
      <c r="J1815" s="5">
        <v>3.9199242074090188</v>
      </c>
      <c r="K1815" s="5">
        <v>3.7747910161519362</v>
      </c>
      <c r="L1815" s="5">
        <v>0.2840820919089736</v>
      </c>
      <c r="M1815" s="5">
        <v>100</v>
      </c>
      <c r="N1815" s="5">
        <v>4.370599999999996</v>
      </c>
    </row>
    <row r="1816" spans="1:15">
      <c r="A1816" t="s">
        <v>1195</v>
      </c>
      <c r="B1816" s="4" t="s">
        <v>1124</v>
      </c>
      <c r="C1816" s="5">
        <v>75.340475853906057</v>
      </c>
      <c r="D1816" s="5">
        <v>0.3192033656209583</v>
      </c>
      <c r="E1816" s="5">
        <v>13.083661589682025</v>
      </c>
      <c r="F1816" s="5">
        <v>1.7390061375322015</v>
      </c>
      <c r="G1816" s="5">
        <v>6.2672875230236569E-2</v>
      </c>
      <c r="H1816" s="5">
        <v>0.322564344925512</v>
      </c>
      <c r="I1816" s="5">
        <v>1.4744213229135237</v>
      </c>
      <c r="J1816" s="5">
        <v>3.663077121077539</v>
      </c>
      <c r="K1816" s="5">
        <v>3.7651724057902523</v>
      </c>
      <c r="L1816" s="5">
        <v>0.2966459831761149</v>
      </c>
      <c r="M1816" s="5">
        <v>100</v>
      </c>
      <c r="N1816" s="5">
        <v>5.2061999999999955</v>
      </c>
    </row>
    <row r="1817" spans="1:15">
      <c r="A1817" t="s">
        <v>1195</v>
      </c>
      <c r="B1817" s="4" t="s">
        <v>1125</v>
      </c>
      <c r="C1817" s="5">
        <v>75.264320209676498</v>
      </c>
      <c r="D1817" s="5">
        <v>0.33898510746729865</v>
      </c>
      <c r="E1817" s="5">
        <v>13.174855806955241</v>
      </c>
      <c r="F1817" s="5">
        <v>1.7654244088691866</v>
      </c>
      <c r="G1817" s="5">
        <v>2.8598961324715455E-2</v>
      </c>
      <c r="H1817" s="5">
        <v>0.28160214044766579</v>
      </c>
      <c r="I1817" s="5">
        <v>1.5411566992129042</v>
      </c>
      <c r="J1817" s="5">
        <v>3.7864830649010264</v>
      </c>
      <c r="K1817" s="5">
        <v>3.5951492084550103</v>
      </c>
      <c r="L1817" s="5">
        <v>0.28865202760093511</v>
      </c>
      <c r="M1817" s="5">
        <v>100</v>
      </c>
      <c r="N1817" s="5">
        <v>1.1047999999999973</v>
      </c>
    </row>
    <row r="1818" spans="1:15">
      <c r="A1818" t="s">
        <v>1195</v>
      </c>
      <c r="B1818" s="4" t="s">
        <v>1126</v>
      </c>
      <c r="C1818" s="5">
        <v>75.550112220579166</v>
      </c>
      <c r="D1818" s="5">
        <v>0.34189414033988003</v>
      </c>
      <c r="E1818" s="5">
        <v>13.132121589472511</v>
      </c>
      <c r="F1818" s="5">
        <v>1.5994009293168112</v>
      </c>
      <c r="G1818" s="5">
        <v>4.461793467857797E-2</v>
      </c>
      <c r="H1818" s="5">
        <v>0.25568202135872092</v>
      </c>
      <c r="I1818" s="5">
        <v>1.3981716564683018</v>
      </c>
      <c r="J1818" s="5">
        <v>3.6845476364263581</v>
      </c>
      <c r="K1818" s="5">
        <v>3.7871342839653939</v>
      </c>
      <c r="L1818" s="5">
        <v>0.26647917661436715</v>
      </c>
      <c r="M1818" s="5">
        <v>100</v>
      </c>
      <c r="N1818" s="5">
        <v>4.919399999999996</v>
      </c>
    </row>
    <row r="1819" spans="1:15">
      <c r="A1819" t="s">
        <v>1195</v>
      </c>
      <c r="B1819" s="4" t="s">
        <v>1127</v>
      </c>
      <c r="C1819" s="5">
        <v>75.225369673775688</v>
      </c>
      <c r="D1819" s="5">
        <v>0.30930655971848037</v>
      </c>
      <c r="E1819" s="5">
        <v>13.090217489910316</v>
      </c>
      <c r="F1819" s="5">
        <v>1.6702883339416326</v>
      </c>
      <c r="G1819" s="5">
        <v>3.279964725663978E-2</v>
      </c>
      <c r="H1819" s="5">
        <v>0.30833820324515454</v>
      </c>
      <c r="I1819" s="5">
        <v>1.513484205662881</v>
      </c>
      <c r="J1819" s="5">
        <v>3.9535737417167547</v>
      </c>
      <c r="K1819" s="5">
        <v>3.6827925797311813</v>
      </c>
      <c r="L1819" s="5">
        <v>0.27613032938888055</v>
      </c>
      <c r="M1819" s="5">
        <v>100</v>
      </c>
      <c r="N1819" s="5">
        <v>5.2001999999999953</v>
      </c>
    </row>
    <row r="1820" spans="1:15">
      <c r="A1820" t="s">
        <v>1195</v>
      </c>
      <c r="B1820" s="4" t="s">
        <v>1128</v>
      </c>
      <c r="C1820" s="5">
        <v>75.130629261164898</v>
      </c>
      <c r="D1820" s="5">
        <v>0.2618949684985446</v>
      </c>
      <c r="E1820" s="5">
        <v>12.999491895042137</v>
      </c>
      <c r="F1820" s="5">
        <v>1.6956398703543374</v>
      </c>
      <c r="G1820" s="5">
        <v>7.1337725688545323E-2</v>
      </c>
      <c r="H1820" s="5">
        <v>0.30796630727621027</v>
      </c>
      <c r="I1820" s="5">
        <v>1.530584657334227</v>
      </c>
      <c r="J1820" s="5">
        <v>3.8525296368259325</v>
      </c>
      <c r="K1820" s="5">
        <v>3.9126501302873686</v>
      </c>
      <c r="L1820" s="5">
        <v>0.30657033361350988</v>
      </c>
      <c r="M1820" s="5">
        <v>100</v>
      </c>
      <c r="N1820" s="5">
        <v>4.9408999999999992</v>
      </c>
    </row>
    <row r="1821" spans="1:15">
      <c r="A1821" t="s">
        <v>1195</v>
      </c>
      <c r="B1821" s="4" t="s">
        <v>1129</v>
      </c>
      <c r="C1821" s="5">
        <v>75.441758058288912</v>
      </c>
      <c r="D1821" s="5">
        <v>0.30680141496144331</v>
      </c>
      <c r="E1821" s="5">
        <v>12.928740621706512</v>
      </c>
      <c r="F1821" s="5">
        <v>1.7143155280540106</v>
      </c>
      <c r="G1821" s="5">
        <v>8.6940824141997011E-2</v>
      </c>
      <c r="H1821" s="5">
        <v>0.32584600294261895</v>
      </c>
      <c r="I1821" s="5">
        <v>1.4555528888796136</v>
      </c>
      <c r="J1821" s="5">
        <v>3.7683887596130767</v>
      </c>
      <c r="K1821" s="5">
        <v>3.7525174000605217</v>
      </c>
      <c r="L1821" s="5">
        <v>0.28295472332077676</v>
      </c>
      <c r="M1821" s="5">
        <v>100</v>
      </c>
      <c r="N1821" s="5">
        <v>4.1670000000000016</v>
      </c>
    </row>
    <row r="1822" spans="1:15">
      <c r="A1822" t="s">
        <v>1195</v>
      </c>
      <c r="B1822" s="4" t="s">
        <v>1130</v>
      </c>
      <c r="C1822" s="5">
        <v>75.340523959645594</v>
      </c>
      <c r="D1822" s="5">
        <v>0.31193821070043232</v>
      </c>
      <c r="E1822" s="5">
        <v>13.158348051495233</v>
      </c>
      <c r="F1822" s="5">
        <v>1.664567036990148</v>
      </c>
      <c r="G1822" s="5">
        <v>3.3691273496308877E-2</v>
      </c>
      <c r="H1822" s="5">
        <v>0.2884610994311283</v>
      </c>
      <c r="I1822" s="5">
        <v>1.4311553220942612</v>
      </c>
      <c r="J1822" s="5">
        <v>3.8519937488455493</v>
      </c>
      <c r="K1822" s="5">
        <v>3.7289215513323133</v>
      </c>
      <c r="L1822" s="5">
        <v>0.24586940234231505</v>
      </c>
      <c r="M1822" s="5">
        <v>100</v>
      </c>
      <c r="N1822" s="5">
        <v>3.6337999999999937</v>
      </c>
    </row>
    <row r="1823" spans="1:15">
      <c r="B1823" s="12" t="s">
        <v>230</v>
      </c>
      <c r="C1823" s="13">
        <f>AVERAGE(C1815:C1822)</f>
        <v>75.338626655118972</v>
      </c>
      <c r="D1823" s="13">
        <f t="shared" ref="D1823:N1823" si="131">AVERAGE(D1815:D1822)</f>
        <v>0.3112017052984119</v>
      </c>
      <c r="E1823" s="13">
        <f t="shared" si="131"/>
        <v>13.054051714327313</v>
      </c>
      <c r="F1823" s="13">
        <f t="shared" si="131"/>
        <v>1.6866734350387811</v>
      </c>
      <c r="G1823" s="13">
        <f t="shared" si="131"/>
        <v>5.6365676898810183E-2</v>
      </c>
      <c r="H1823" s="13">
        <f t="shared" si="131"/>
        <v>0.29440573056489328</v>
      </c>
      <c r="I1823" s="13">
        <f t="shared" si="131"/>
        <v>1.4811996711155351</v>
      </c>
      <c r="J1823" s="13">
        <f t="shared" si="131"/>
        <v>3.8100647396019074</v>
      </c>
      <c r="K1823" s="13">
        <f t="shared" si="131"/>
        <v>3.7498910719717471</v>
      </c>
      <c r="L1823" s="13">
        <f t="shared" si="131"/>
        <v>0.28092300849573415</v>
      </c>
      <c r="M1823" s="13">
        <f t="shared" si="131"/>
        <v>100</v>
      </c>
      <c r="N1823" s="13">
        <f t="shared" si="131"/>
        <v>4.1928624999999968</v>
      </c>
      <c r="O1823" s="54">
        <v>8</v>
      </c>
    </row>
    <row r="1824" spans="1:15">
      <c r="B1824" s="12" t="s">
        <v>231</v>
      </c>
      <c r="C1824" s="13">
        <f>STDEV(C1815:C1822)</f>
        <v>0.13252503172100072</v>
      </c>
      <c r="D1824" s="13">
        <f t="shared" ref="D1824:N1824" si="132">STDEV(D1815:D1822)</f>
        <v>2.4978433668332026E-2</v>
      </c>
      <c r="E1824" s="13">
        <f t="shared" si="132"/>
        <v>0.11223698413694397</v>
      </c>
      <c r="F1824" s="13">
        <f t="shared" si="132"/>
        <v>5.3340601612975672E-2</v>
      </c>
      <c r="G1824" s="13">
        <f t="shared" si="132"/>
        <v>2.4861078443810827E-2</v>
      </c>
      <c r="H1824" s="13">
        <f t="shared" si="132"/>
        <v>2.6009729705769296E-2</v>
      </c>
      <c r="I1824" s="13">
        <f t="shared" si="132"/>
        <v>5.0352509950849063E-2</v>
      </c>
      <c r="J1824" s="13">
        <f t="shared" si="132"/>
        <v>0.10411403881324126</v>
      </c>
      <c r="K1824" s="13">
        <f t="shared" si="132"/>
        <v>9.0731129220593232E-2</v>
      </c>
      <c r="L1824" s="13">
        <f t="shared" si="132"/>
        <v>1.8666976129613551E-2</v>
      </c>
      <c r="M1824" s="13">
        <f t="shared" si="132"/>
        <v>0</v>
      </c>
      <c r="N1824" s="13">
        <f t="shared" si="132"/>
        <v>1.3632911301463506</v>
      </c>
    </row>
    <row r="1825" spans="1:16" ht="14.25">
      <c r="B1825"/>
      <c r="C1825"/>
      <c r="D1825"/>
      <c r="E1825"/>
      <c r="F1825"/>
      <c r="G1825"/>
      <c r="H1825"/>
      <c r="I1825"/>
      <c r="J1825"/>
      <c r="K1825"/>
      <c r="L1825"/>
      <c r="M1825"/>
      <c r="N1825"/>
      <c r="O1825" s="55"/>
    </row>
    <row r="1826" spans="1:16">
      <c r="A1826" s="73" t="s">
        <v>1099</v>
      </c>
      <c r="B1826"/>
      <c r="C1826"/>
      <c r="D1826"/>
      <c r="E1826"/>
      <c r="F1826"/>
      <c r="G1826"/>
      <c r="H1826"/>
      <c r="I1826"/>
      <c r="J1826"/>
      <c r="K1826"/>
      <c r="L1826"/>
      <c r="M1826"/>
      <c r="N1826"/>
      <c r="O1826" s="55"/>
    </row>
    <row r="1827" spans="1:16">
      <c r="A1827" t="s">
        <v>1195</v>
      </c>
      <c r="B1827" s="4" t="s">
        <v>1131</v>
      </c>
      <c r="C1827" s="5">
        <v>68.32614421809096</v>
      </c>
      <c r="D1827" s="5">
        <v>0.56605565117321688</v>
      </c>
      <c r="E1827" s="5">
        <v>15.169321200451783</v>
      </c>
      <c r="F1827" s="5">
        <v>4.5863979838623594</v>
      </c>
      <c r="G1827" s="5">
        <v>0.21064836229481035</v>
      </c>
      <c r="H1827" s="5">
        <v>0.61747976695270645</v>
      </c>
      <c r="I1827" s="5">
        <v>2.2035188880744729</v>
      </c>
      <c r="J1827" s="5">
        <v>5.9166706483826275</v>
      </c>
      <c r="K1827" s="5">
        <v>2.2881007011547654</v>
      </c>
      <c r="L1827" s="5">
        <v>0.14951055391938095</v>
      </c>
      <c r="M1827" s="5">
        <v>100</v>
      </c>
      <c r="N1827" s="5">
        <v>1.6337000000000046</v>
      </c>
      <c r="P1827" s="75" t="s">
        <v>2634</v>
      </c>
    </row>
    <row r="1828" spans="1:16">
      <c r="A1828" t="s">
        <v>1195</v>
      </c>
      <c r="B1828" s="4" t="s">
        <v>1132</v>
      </c>
      <c r="C1828" s="5">
        <v>68.559856437607039</v>
      </c>
      <c r="D1828" s="5">
        <v>0.57279529548251951</v>
      </c>
      <c r="E1828" s="5">
        <v>15.182583938598587</v>
      </c>
      <c r="F1828" s="5">
        <v>4.473729250427624</v>
      </c>
      <c r="G1828" s="5">
        <v>0.21895622105410953</v>
      </c>
      <c r="H1828" s="5">
        <v>0.66704039895751244</v>
      </c>
      <c r="I1828" s="5">
        <v>2.2107563159561487</v>
      </c>
      <c r="J1828" s="5">
        <v>5.6682241122918642</v>
      </c>
      <c r="K1828" s="5">
        <v>2.3230092350137279</v>
      </c>
      <c r="L1828" s="5">
        <v>0.15898756127381902</v>
      </c>
      <c r="M1828" s="5">
        <v>100</v>
      </c>
      <c r="N1828" s="5">
        <v>2.4257000000000062</v>
      </c>
    </row>
    <row r="1829" spans="1:16">
      <c r="A1829" t="s">
        <v>1195</v>
      </c>
      <c r="B1829" s="4" t="s">
        <v>1133</v>
      </c>
      <c r="C1829" s="5">
        <v>68.720365980145203</v>
      </c>
      <c r="D1829" s="5">
        <v>0.63781774254622081</v>
      </c>
      <c r="E1829" s="5">
        <v>15.063754301048714</v>
      </c>
      <c r="F1829" s="5">
        <v>4.3548529823348314</v>
      </c>
      <c r="G1829" s="5">
        <v>0.17053452363313082</v>
      </c>
      <c r="H1829" s="5">
        <v>0.67574208524719714</v>
      </c>
      <c r="I1829" s="5">
        <v>2.2317709619532113</v>
      </c>
      <c r="J1829" s="5">
        <v>5.6843194876607228</v>
      </c>
      <c r="K1829" s="5">
        <v>2.360154179219967</v>
      </c>
      <c r="L1829" s="5">
        <v>0.1299894223012463</v>
      </c>
      <c r="M1829" s="5">
        <v>100</v>
      </c>
      <c r="N1829" s="5">
        <v>2.8144000000000062</v>
      </c>
    </row>
    <row r="1830" spans="1:16">
      <c r="A1830" t="s">
        <v>1195</v>
      </c>
      <c r="B1830" s="4" t="s">
        <v>1134</v>
      </c>
      <c r="C1830" s="5">
        <v>68.966117398404833</v>
      </c>
      <c r="D1830" s="5">
        <v>0.5298706956297895</v>
      </c>
      <c r="E1830" s="5">
        <v>14.968958405200938</v>
      </c>
      <c r="F1830" s="5">
        <v>4.3380589649605685</v>
      </c>
      <c r="G1830" s="5">
        <v>0.20038686049989629</v>
      </c>
      <c r="H1830" s="5">
        <v>0.56799917458643345</v>
      </c>
      <c r="I1830" s="5">
        <v>2.0186781085106182</v>
      </c>
      <c r="J1830" s="5">
        <v>5.7761753545265906</v>
      </c>
      <c r="K1830" s="5">
        <v>2.5224305094531738</v>
      </c>
      <c r="L1830" s="5">
        <v>0.14374702324810659</v>
      </c>
      <c r="M1830" s="5">
        <v>100</v>
      </c>
      <c r="N1830" s="5">
        <v>4.0481000000000051</v>
      </c>
    </row>
    <row r="1831" spans="1:16">
      <c r="A1831" t="s">
        <v>1195</v>
      </c>
      <c r="B1831" s="4" t="s">
        <v>1135</v>
      </c>
      <c r="C1831" s="5">
        <v>69.005170925451083</v>
      </c>
      <c r="D1831" s="5">
        <v>0.58737843434923298</v>
      </c>
      <c r="E1831" s="5">
        <v>15.354905787949532</v>
      </c>
      <c r="F1831" s="5">
        <v>4.3143739820803617</v>
      </c>
      <c r="G1831" s="5">
        <v>0.19928899775047731</v>
      </c>
      <c r="H1831" s="5">
        <v>0.61659990389562891</v>
      </c>
      <c r="I1831" s="5">
        <v>2.1015814697164918</v>
      </c>
      <c r="J1831" s="5">
        <v>5.3062051105412884</v>
      </c>
      <c r="K1831" s="5">
        <v>2.3925629674988622</v>
      </c>
      <c r="L1831" s="5">
        <v>0.15749529046057806</v>
      </c>
      <c r="M1831" s="5">
        <v>100</v>
      </c>
      <c r="N1831" s="5">
        <v>5.9355999999999938</v>
      </c>
    </row>
    <row r="1832" spans="1:16">
      <c r="A1832" t="s">
        <v>1195</v>
      </c>
      <c r="B1832" s="4" t="s">
        <v>1136</v>
      </c>
      <c r="C1832" s="5">
        <v>69.189100303893696</v>
      </c>
      <c r="D1832" s="5">
        <v>0.52080717876391269</v>
      </c>
      <c r="E1832" s="5">
        <v>15.120160811732426</v>
      </c>
      <c r="F1832" s="5">
        <v>4.2002683709168567</v>
      </c>
      <c r="G1832" s="5">
        <v>0.19215821445850947</v>
      </c>
      <c r="H1832" s="5">
        <v>0.51241031024985062</v>
      </c>
      <c r="I1832" s="5">
        <v>1.9601617814937906</v>
      </c>
      <c r="J1832" s="5">
        <v>5.6740737461354485</v>
      </c>
      <c r="K1832" s="5">
        <v>2.5071493548451702</v>
      </c>
      <c r="L1832" s="5">
        <v>0.1598145647616126</v>
      </c>
      <c r="M1832" s="5">
        <v>100</v>
      </c>
      <c r="N1832" s="5">
        <v>5.131299999999996</v>
      </c>
    </row>
    <row r="1833" spans="1:16">
      <c r="A1833" t="s">
        <v>1195</v>
      </c>
      <c r="B1833" s="4" t="s">
        <v>1137</v>
      </c>
      <c r="C1833" s="5">
        <v>69.198511241507035</v>
      </c>
      <c r="D1833" s="5">
        <v>0.53254907538225527</v>
      </c>
      <c r="E1833" s="5">
        <v>15.141288786310451</v>
      </c>
      <c r="F1833" s="5">
        <v>4.2763008597277024</v>
      </c>
      <c r="G1833" s="5">
        <v>0.15708619133621202</v>
      </c>
      <c r="H1833" s="5">
        <v>0.54654252676910342</v>
      </c>
      <c r="I1833" s="5">
        <v>2.0455997649108535</v>
      </c>
      <c r="J1833" s="5">
        <v>5.2666034324270337</v>
      </c>
      <c r="K1833" s="5">
        <v>2.6473254949369038</v>
      </c>
      <c r="L1833" s="5">
        <v>0.24296484225079037</v>
      </c>
      <c r="M1833" s="5">
        <v>100</v>
      </c>
      <c r="N1833" s="5">
        <v>4.3766999999999996</v>
      </c>
    </row>
    <row r="1834" spans="1:16">
      <c r="A1834" t="s">
        <v>1195</v>
      </c>
      <c r="B1834" s="4" t="s">
        <v>1138</v>
      </c>
      <c r="C1834" s="5">
        <v>70.105165042673775</v>
      </c>
      <c r="D1834" s="5">
        <v>0.72739906769546969</v>
      </c>
      <c r="E1834" s="5">
        <v>14.714708725686029</v>
      </c>
      <c r="F1834" s="5">
        <v>3.4354613710817654</v>
      </c>
      <c r="G1834" s="5">
        <v>0.17251202643453872</v>
      </c>
      <c r="H1834" s="5">
        <v>0.89378425158996644</v>
      </c>
      <c r="I1834" s="5">
        <v>2.5547369404414639</v>
      </c>
      <c r="J1834" s="5">
        <v>4.5739078590899682</v>
      </c>
      <c r="K1834" s="5">
        <v>2.7094247569783758</v>
      </c>
      <c r="L1834" s="5">
        <v>0.14583816612486919</v>
      </c>
      <c r="M1834" s="5">
        <v>100</v>
      </c>
      <c r="N1834" s="5">
        <v>4.7306999999999988</v>
      </c>
    </row>
    <row r="1835" spans="1:16">
      <c r="A1835" t="s">
        <v>1195</v>
      </c>
      <c r="B1835" s="4" t="s">
        <v>1139</v>
      </c>
      <c r="C1835" s="5">
        <v>70.50157100554631</v>
      </c>
      <c r="D1835" s="5">
        <v>0.4945266536657138</v>
      </c>
      <c r="E1835" s="5">
        <v>14.817490048928244</v>
      </c>
      <c r="F1835" s="5">
        <v>3.4319638494054012</v>
      </c>
      <c r="G1835" s="5">
        <v>0.17259895074502035</v>
      </c>
      <c r="H1835" s="5">
        <v>0.49890676919472865</v>
      </c>
      <c r="I1835" s="5">
        <v>1.6805752202387434</v>
      </c>
      <c r="J1835" s="5">
        <v>5.6230388117485326</v>
      </c>
      <c r="K1835" s="5">
        <v>2.6042730528881228</v>
      </c>
      <c r="L1835" s="5">
        <v>0.226059375584375</v>
      </c>
      <c r="M1835" s="5">
        <v>100</v>
      </c>
      <c r="N1835" s="5">
        <v>2.6738</v>
      </c>
    </row>
    <row r="1836" spans="1:16">
      <c r="A1836" t="s">
        <v>1195</v>
      </c>
      <c r="B1836" s="4" t="s">
        <v>1140</v>
      </c>
      <c r="C1836" s="5">
        <v>71.032382986694316</v>
      </c>
      <c r="D1836" s="5">
        <v>0.45245524325789965</v>
      </c>
      <c r="E1836" s="5">
        <v>14.809904799752452</v>
      </c>
      <c r="F1836" s="5">
        <v>3.186709014684165</v>
      </c>
      <c r="G1836" s="5">
        <v>0.17083885710027849</v>
      </c>
      <c r="H1836" s="5">
        <v>0.38692655019926958</v>
      </c>
      <c r="I1836" s="5">
        <v>1.5457233366346574</v>
      </c>
      <c r="J1836" s="5">
        <v>5.7396362748233178</v>
      </c>
      <c r="K1836" s="5">
        <v>2.5273238888561171</v>
      </c>
      <c r="L1836" s="5">
        <v>0.1912242737346046</v>
      </c>
      <c r="M1836" s="5">
        <v>100</v>
      </c>
      <c r="N1836" s="5">
        <v>3.3721000000000032</v>
      </c>
    </row>
    <row r="1837" spans="1:16">
      <c r="A1837" t="s">
        <v>1195</v>
      </c>
      <c r="B1837" s="4" t="s">
        <v>1141</v>
      </c>
      <c r="C1837" s="5">
        <v>71.194462081675013</v>
      </c>
      <c r="D1837" s="5">
        <v>0.4107733366370877</v>
      </c>
      <c r="E1837" s="5">
        <v>14.368131159049966</v>
      </c>
      <c r="F1837" s="5">
        <v>3.8494210686613086</v>
      </c>
      <c r="G1837" s="5">
        <v>0.15212137167753292</v>
      </c>
      <c r="H1837" s="5">
        <v>0.217593524641362</v>
      </c>
      <c r="I1837" s="5">
        <v>1.4799890563135263</v>
      </c>
      <c r="J1837" s="5">
        <v>5.6662175625519433</v>
      </c>
      <c r="K1837" s="5">
        <v>2.5219415751681562</v>
      </c>
      <c r="L1837" s="5">
        <v>0.17988529777667656</v>
      </c>
      <c r="M1837" s="5">
        <v>100</v>
      </c>
      <c r="N1837" s="5">
        <v>3.140500000000003</v>
      </c>
    </row>
    <row r="1838" spans="1:16">
      <c r="A1838" t="s">
        <v>1195</v>
      </c>
      <c r="B1838" s="4" t="s">
        <v>1142</v>
      </c>
      <c r="C1838" s="5">
        <v>71.208691286928016</v>
      </c>
      <c r="D1838" s="5">
        <v>0.37187550318724721</v>
      </c>
      <c r="E1838" s="5">
        <v>14.373040529660816</v>
      </c>
      <c r="F1838" s="5">
        <v>3.9614096820330187</v>
      </c>
      <c r="G1838" s="5">
        <v>0.17347646741240991</v>
      </c>
      <c r="H1838" s="5">
        <v>0.26097776977940274</v>
      </c>
      <c r="I1838" s="5">
        <v>1.401583678263258</v>
      </c>
      <c r="J1838" s="5">
        <v>5.4313202686191113</v>
      </c>
      <c r="K1838" s="5">
        <v>2.5290901427394221</v>
      </c>
      <c r="L1838" s="5">
        <v>0.37257167754340431</v>
      </c>
      <c r="M1838" s="5">
        <v>100</v>
      </c>
      <c r="N1838" s="5">
        <v>15.538399999999996</v>
      </c>
    </row>
    <row r="1839" spans="1:16">
      <c r="A1839" t="s">
        <v>1195</v>
      </c>
      <c r="B1839" s="4" t="s">
        <v>1143</v>
      </c>
      <c r="C1839" s="5">
        <v>72.089157576008972</v>
      </c>
      <c r="D1839" s="5">
        <v>0.2629598904973246</v>
      </c>
      <c r="E1839" s="5">
        <v>14.274959558671036</v>
      </c>
      <c r="F1839" s="5">
        <v>3.0308598448712094</v>
      </c>
      <c r="G1839" s="5">
        <v>8.7863453482102116E-2</v>
      </c>
      <c r="H1839" s="5">
        <v>0.24388402671201626</v>
      </c>
      <c r="I1839" s="5">
        <v>1.143618565680866</v>
      </c>
      <c r="J1839" s="5">
        <v>4.9290617611680281</v>
      </c>
      <c r="K1839" s="5">
        <v>3.664917665602057</v>
      </c>
      <c r="L1839" s="5">
        <v>0.35209465344891949</v>
      </c>
      <c r="M1839" s="5">
        <v>100</v>
      </c>
      <c r="N1839" s="5">
        <v>3.563999999999993</v>
      </c>
    </row>
    <row r="1840" spans="1:16">
      <c r="A1840" t="s">
        <v>1195</v>
      </c>
      <c r="B1840" s="4" t="s">
        <v>1144</v>
      </c>
      <c r="C1840" s="5">
        <v>72.414043988454495</v>
      </c>
      <c r="D1840" s="5">
        <v>0.23159962557472322</v>
      </c>
      <c r="E1840" s="5">
        <v>14.283976813432398</v>
      </c>
      <c r="F1840" s="5">
        <v>2.8372053627081977</v>
      </c>
      <c r="G1840" s="5">
        <v>5.6420068673591936E-2</v>
      </c>
      <c r="H1840" s="5">
        <v>0.18743525200949529</v>
      </c>
      <c r="I1840" s="5">
        <v>1.1430830142537882</v>
      </c>
      <c r="J1840" s="5">
        <v>5.1048890298171967</v>
      </c>
      <c r="K1840" s="5">
        <v>3.4672019529188449</v>
      </c>
      <c r="L1840" s="5">
        <v>0.35406101568285914</v>
      </c>
      <c r="M1840" s="5">
        <v>100</v>
      </c>
      <c r="N1840" s="5">
        <v>7.9121999999999986</v>
      </c>
    </row>
    <row r="1841" spans="1:16">
      <c r="A1841" t="s">
        <v>1195</v>
      </c>
      <c r="B1841" s="4" t="s">
        <v>1145</v>
      </c>
      <c r="C1841" s="5">
        <v>72.533750579356166</v>
      </c>
      <c r="D1841" s="5">
        <v>0.25894454725848109</v>
      </c>
      <c r="E1841" s="5">
        <v>14.448020108453285</v>
      </c>
      <c r="F1841" s="5">
        <v>3.0207494431058528</v>
      </c>
      <c r="G1841" s="5">
        <v>0.13233426578177199</v>
      </c>
      <c r="H1841" s="5">
        <v>0.25268147407935787</v>
      </c>
      <c r="I1841" s="5">
        <v>1.324931436003467</v>
      </c>
      <c r="J1841" s="5">
        <v>4.8392320832388283</v>
      </c>
      <c r="K1841" s="5">
        <v>3.0251651507531356</v>
      </c>
      <c r="L1841" s="5">
        <v>0.21198902976055467</v>
      </c>
      <c r="M1841" s="5">
        <v>100</v>
      </c>
      <c r="N1841" s="5">
        <v>8.7348999999999961</v>
      </c>
    </row>
    <row r="1842" spans="1:16">
      <c r="A1842" t="s">
        <v>1195</v>
      </c>
      <c r="B1842" s="4" t="s">
        <v>1146</v>
      </c>
      <c r="C1842" s="5">
        <v>72.563934914230728</v>
      </c>
      <c r="D1842" s="5">
        <v>0.30075217546153804</v>
      </c>
      <c r="E1842" s="5">
        <v>14.122825202927903</v>
      </c>
      <c r="F1842" s="5">
        <v>3.2881283854540428</v>
      </c>
      <c r="G1842" s="5">
        <v>0.11548205676133977</v>
      </c>
      <c r="H1842" s="5">
        <v>0.12661000100998826</v>
      </c>
      <c r="I1842" s="5">
        <v>1.0525151365344645</v>
      </c>
      <c r="J1842" s="5">
        <v>5.3072224791490585</v>
      </c>
      <c r="K1842" s="5">
        <v>2.935940166169646</v>
      </c>
      <c r="L1842" s="5">
        <v>0.24081628313691716</v>
      </c>
      <c r="M1842" s="5">
        <v>100</v>
      </c>
      <c r="N1842" s="5">
        <v>5.9394999999999953</v>
      </c>
    </row>
    <row r="1843" spans="1:16">
      <c r="A1843" t="s">
        <v>1195</v>
      </c>
      <c r="B1843" s="4" t="s">
        <v>1147</v>
      </c>
      <c r="C1843" s="5">
        <v>72.94606600889324</v>
      </c>
      <c r="D1843" s="5">
        <v>0.27805399402258035</v>
      </c>
      <c r="E1843" s="5">
        <v>13.799199008623091</v>
      </c>
      <c r="F1843" s="5">
        <v>3.2304865550938846</v>
      </c>
      <c r="G1843" s="5">
        <v>0.13291825857270884</v>
      </c>
      <c r="H1843" s="5">
        <v>0.12840517814339802</v>
      </c>
      <c r="I1843" s="5">
        <v>0.97800382486246362</v>
      </c>
      <c r="J1843" s="5">
        <v>5.3627294595880972</v>
      </c>
      <c r="K1843" s="5">
        <v>2.9829317656542784</v>
      </c>
      <c r="L1843" s="5">
        <v>0.20823310221215982</v>
      </c>
      <c r="M1843" s="5">
        <v>100</v>
      </c>
      <c r="N1843" s="5">
        <v>6.7155999999999949</v>
      </c>
    </row>
    <row r="1844" spans="1:16">
      <c r="A1844" t="s">
        <v>1195</v>
      </c>
      <c r="B1844" s="4" t="s">
        <v>1148</v>
      </c>
      <c r="C1844" s="5">
        <v>74.453634061541379</v>
      </c>
      <c r="D1844" s="5">
        <v>0.23457345939235183</v>
      </c>
      <c r="E1844" s="5">
        <v>13.496668545168522</v>
      </c>
      <c r="F1844" s="5">
        <v>1.758498122022863</v>
      </c>
      <c r="G1844" s="5">
        <v>3.6949816714888541E-2</v>
      </c>
      <c r="H1844" s="5">
        <v>0.13723977764414877</v>
      </c>
      <c r="I1844" s="5">
        <v>1.002199631225948</v>
      </c>
      <c r="J1844" s="5">
        <v>4.0593795486768096</v>
      </c>
      <c r="K1844" s="5">
        <v>4.6436670874930606</v>
      </c>
      <c r="L1844" s="5">
        <v>0.2288288118108443</v>
      </c>
      <c r="M1844" s="5">
        <v>100</v>
      </c>
      <c r="N1844" s="5">
        <v>4.7112999999999943</v>
      </c>
    </row>
    <row r="1845" spans="1:16">
      <c r="A1845" t="s">
        <v>1195</v>
      </c>
      <c r="B1845" s="4" t="s">
        <v>1149</v>
      </c>
      <c r="C1845" s="5">
        <v>74.458880899072213</v>
      </c>
      <c r="D1845" s="5">
        <v>0.30559401695324095</v>
      </c>
      <c r="E1845" s="5">
        <v>13.535708175576664</v>
      </c>
      <c r="F1845" s="5">
        <v>1.9214948265730416</v>
      </c>
      <c r="G1845" s="5">
        <v>1.8009497810445467E-2</v>
      </c>
      <c r="H1845" s="5">
        <v>0.21529787186563223</v>
      </c>
      <c r="I1845" s="5">
        <v>1.005360981617518</v>
      </c>
      <c r="J1845" s="5">
        <v>3.9816313323606702</v>
      </c>
      <c r="K1845" s="5">
        <v>4.3524688675205274</v>
      </c>
      <c r="L1845" s="5">
        <v>0.26538399824028036</v>
      </c>
      <c r="M1845" s="5">
        <v>100</v>
      </c>
      <c r="N1845" s="5">
        <v>5.8940999999999946</v>
      </c>
    </row>
    <row r="1846" spans="1:16">
      <c r="A1846" t="s">
        <v>1195</v>
      </c>
      <c r="B1846" s="4" t="s">
        <v>1150</v>
      </c>
      <c r="C1846" s="5">
        <v>76.437024604659953</v>
      </c>
      <c r="D1846" s="5">
        <v>0.29539435277553611</v>
      </c>
      <c r="E1846" s="5">
        <v>13.229082605037689</v>
      </c>
      <c r="F1846" s="5">
        <v>1.7721300286739583</v>
      </c>
      <c r="G1846" s="5">
        <v>3.6275991140262018E-2</v>
      </c>
      <c r="H1846" s="5">
        <v>0.23101638021325185</v>
      </c>
      <c r="I1846" s="5">
        <v>1.276237959513058</v>
      </c>
      <c r="J1846" s="5">
        <v>4.6477567349461717</v>
      </c>
      <c r="K1846" s="5">
        <v>1.9080523170962038</v>
      </c>
      <c r="L1846" s="5">
        <v>0.21575651173571883</v>
      </c>
      <c r="M1846" s="5">
        <v>100</v>
      </c>
      <c r="N1846" s="5">
        <v>6.8144000000000062</v>
      </c>
    </row>
    <row r="1847" spans="1:16">
      <c r="A1847" t="s">
        <v>1195</v>
      </c>
      <c r="B1847" s="4" t="s">
        <v>1151</v>
      </c>
      <c r="C1847" s="5">
        <v>77.124966778291622</v>
      </c>
      <c r="D1847" s="5">
        <v>4.8497315685961835E-2</v>
      </c>
      <c r="E1847" s="5">
        <v>13.166852708233669</v>
      </c>
      <c r="F1847" s="5">
        <v>0.77605272949556159</v>
      </c>
      <c r="G1847" s="5">
        <v>0.19674480412480733</v>
      </c>
      <c r="H1847" s="5">
        <v>5.9933025035879446E-2</v>
      </c>
      <c r="I1847" s="5">
        <v>0.89791952373358863</v>
      </c>
      <c r="J1847" s="5">
        <v>3.9662786371126351</v>
      </c>
      <c r="K1847" s="5">
        <v>3.6649550842502521</v>
      </c>
      <c r="L1847" s="5">
        <v>0.12629777281666935</v>
      </c>
      <c r="M1847" s="5">
        <v>100</v>
      </c>
      <c r="N1847" s="5">
        <v>5.9350000000000023</v>
      </c>
    </row>
    <row r="1848" spans="1:16">
      <c r="A1848" t="s">
        <v>1195</v>
      </c>
      <c r="B1848" s="4" t="s">
        <v>1152</v>
      </c>
      <c r="C1848" s="5">
        <v>77.160966857904739</v>
      </c>
      <c r="D1848" s="5">
        <v>9.9994319661580441E-2</v>
      </c>
      <c r="E1848" s="5">
        <v>13.157057070252925</v>
      </c>
      <c r="F1848" s="5">
        <v>0.74956781198722888</v>
      </c>
      <c r="G1848" s="5">
        <v>0.14049406083106566</v>
      </c>
      <c r="H1848" s="5">
        <v>7.9270730287885977E-2</v>
      </c>
      <c r="I1848" s="5">
        <v>0.83987340347658146</v>
      </c>
      <c r="J1848" s="5">
        <v>3.7366337885820911</v>
      </c>
      <c r="K1848" s="5">
        <v>3.9422620393701044</v>
      </c>
      <c r="L1848" s="5">
        <v>0.12125057473235425</v>
      </c>
      <c r="M1848" s="5">
        <v>100</v>
      </c>
      <c r="N1848" s="5">
        <v>6.6957000000000022</v>
      </c>
    </row>
    <row r="1849" spans="1:16">
      <c r="A1849" t="s">
        <v>1195</v>
      </c>
      <c r="B1849" s="4" t="s">
        <v>1153</v>
      </c>
      <c r="C1849" s="5">
        <v>78.33489964494548</v>
      </c>
      <c r="D1849" s="5">
        <v>0.19034987172015422</v>
      </c>
      <c r="E1849" s="5">
        <v>12.482392435252548</v>
      </c>
      <c r="F1849" s="5">
        <v>1.1540024817257672</v>
      </c>
      <c r="G1849" s="5">
        <v>4.8602255058613028E-2</v>
      </c>
      <c r="H1849" s="5">
        <v>0.19751117744339236</v>
      </c>
      <c r="I1849" s="5">
        <v>1.0748808061952821</v>
      </c>
      <c r="J1849" s="5">
        <v>3.9937935350398606</v>
      </c>
      <c r="K1849" s="5">
        <v>2.3977363392179343</v>
      </c>
      <c r="L1849" s="5">
        <v>0.16259712386478251</v>
      </c>
      <c r="M1849" s="5">
        <v>100</v>
      </c>
      <c r="N1849" s="5">
        <v>7.0002000000000066</v>
      </c>
    </row>
    <row r="1850" spans="1:16">
      <c r="A1850" t="s">
        <v>1195</v>
      </c>
      <c r="B1850" s="4" t="s">
        <v>1154</v>
      </c>
      <c r="C1850" s="5">
        <v>78.487722200492854</v>
      </c>
      <c r="D1850" s="5">
        <v>0.20040630336605561</v>
      </c>
      <c r="E1850" s="5">
        <v>12.524338661656802</v>
      </c>
      <c r="F1850" s="5">
        <v>1.0682091660842485</v>
      </c>
      <c r="G1850" s="5">
        <v>2.2717509088927217E-2</v>
      </c>
      <c r="H1850" s="5">
        <v>0.18796072472038594</v>
      </c>
      <c r="I1850" s="5">
        <v>1.0566933189705843</v>
      </c>
      <c r="J1850" s="5">
        <v>3.9597693410875081</v>
      </c>
      <c r="K1850" s="5">
        <v>2.3683361225279294</v>
      </c>
      <c r="L1850" s="5">
        <v>0.15988603842462867</v>
      </c>
      <c r="M1850" s="5">
        <v>100</v>
      </c>
      <c r="N1850" s="5">
        <v>6.4245999999999981</v>
      </c>
    </row>
    <row r="1851" spans="1:16">
      <c r="A1851" t="s">
        <v>1195</v>
      </c>
      <c r="B1851" s="4" t="s">
        <v>1155</v>
      </c>
      <c r="C1851" s="5">
        <v>78.646884146892106</v>
      </c>
      <c r="D1851" s="5">
        <v>0.18364701695113336</v>
      </c>
      <c r="E1851" s="5">
        <v>12.200991250856587</v>
      </c>
      <c r="F1851" s="5">
        <v>1.0694778668451554</v>
      </c>
      <c r="G1851" s="5">
        <v>2.1097812979755319E-2</v>
      </c>
      <c r="H1851" s="5">
        <v>0.16295399129866608</v>
      </c>
      <c r="I1851" s="5">
        <v>1.0246707782859752</v>
      </c>
      <c r="J1851" s="5">
        <v>4.3111762737254775</v>
      </c>
      <c r="K1851" s="5">
        <v>2.2603600588588399</v>
      </c>
      <c r="L1851" s="5">
        <v>0.15341545947611382</v>
      </c>
      <c r="M1851" s="5">
        <v>100</v>
      </c>
      <c r="N1851" s="5">
        <v>5.876499999999993</v>
      </c>
      <c r="O1851" s="54">
        <f>COUNT(M1827:M1851)</f>
        <v>25</v>
      </c>
    </row>
    <row r="1852" spans="1:16">
      <c r="B1852" s="4"/>
      <c r="C1852" s="5"/>
      <c r="D1852" s="5"/>
      <c r="E1852" s="5"/>
      <c r="F1852" s="5"/>
      <c r="G1852" s="5"/>
      <c r="H1852" s="5"/>
      <c r="I1852" s="5"/>
      <c r="J1852" s="5"/>
      <c r="K1852" s="5"/>
      <c r="L1852" s="5"/>
      <c r="M1852" s="5"/>
      <c r="N1852" s="5"/>
    </row>
    <row r="1853" spans="1:16">
      <c r="A1853" s="73" t="s">
        <v>1156</v>
      </c>
      <c r="B1853" s="4"/>
      <c r="C1853" s="5"/>
      <c r="D1853" s="5"/>
      <c r="E1853" s="5"/>
      <c r="F1853" s="5"/>
      <c r="G1853" s="5"/>
      <c r="H1853" s="5"/>
      <c r="I1853" s="5"/>
      <c r="J1853" s="5"/>
      <c r="K1853" s="5"/>
      <c r="L1853" s="5"/>
      <c r="M1853" s="5"/>
      <c r="N1853" s="5"/>
    </row>
    <row r="1854" spans="1:16">
      <c r="A1854" t="s">
        <v>1195</v>
      </c>
      <c r="B1854" s="4" t="s">
        <v>997</v>
      </c>
      <c r="C1854" s="5">
        <v>67.793034050702758</v>
      </c>
      <c r="D1854" s="5">
        <v>0.65955056297427173</v>
      </c>
      <c r="E1854" s="5">
        <v>14.631257872896505</v>
      </c>
      <c r="F1854" s="5">
        <v>5.5697647267011998</v>
      </c>
      <c r="G1854" s="5">
        <v>0.24181663781901266</v>
      </c>
      <c r="H1854" s="5">
        <v>0.6331259024708461</v>
      </c>
      <c r="I1854" s="5">
        <v>2.7196165094443345</v>
      </c>
      <c r="J1854" s="5">
        <v>5.1083069725460382</v>
      </c>
      <c r="K1854" s="5">
        <v>2.5158819162381403</v>
      </c>
      <c r="L1854" s="5">
        <v>0.16488502298911956</v>
      </c>
      <c r="M1854" s="5">
        <v>100</v>
      </c>
      <c r="N1854" s="5">
        <v>4.4983000000000004</v>
      </c>
      <c r="P1854" s="76" t="s">
        <v>2633</v>
      </c>
    </row>
    <row r="1855" spans="1:16">
      <c r="A1855" t="s">
        <v>1195</v>
      </c>
      <c r="B1855" s="4" t="s">
        <v>980</v>
      </c>
      <c r="C1855" s="5">
        <v>67.913940616632246</v>
      </c>
      <c r="D1855" s="5">
        <v>0.66822296001536707</v>
      </c>
      <c r="E1855" s="5">
        <v>15.361644016790335</v>
      </c>
      <c r="F1855" s="5">
        <v>4.6369599376922848</v>
      </c>
      <c r="G1855" s="5">
        <v>0.20187447976311312</v>
      </c>
      <c r="H1855" s="5">
        <v>0.76584852801170578</v>
      </c>
      <c r="I1855" s="5">
        <v>2.2831222295581677</v>
      </c>
      <c r="J1855" s="5">
        <v>5.7696671848479735</v>
      </c>
      <c r="K1855" s="5">
        <v>2.2978699284447952</v>
      </c>
      <c r="L1855" s="5">
        <v>0.13032452285158569</v>
      </c>
      <c r="M1855" s="5">
        <v>100</v>
      </c>
      <c r="N1855" s="5">
        <v>4.7309000000000054</v>
      </c>
    </row>
    <row r="1856" spans="1:16">
      <c r="A1856" t="s">
        <v>1195</v>
      </c>
      <c r="B1856" s="4" t="s">
        <v>1005</v>
      </c>
      <c r="C1856" s="5">
        <v>68.020864042432677</v>
      </c>
      <c r="D1856" s="5">
        <v>0.63447068624057024</v>
      </c>
      <c r="E1856" s="5">
        <v>15.907609087895407</v>
      </c>
      <c r="F1856" s="5">
        <v>4.6775406950358605</v>
      </c>
      <c r="G1856" s="5">
        <v>9.2266138867719588E-2</v>
      </c>
      <c r="H1856" s="5">
        <v>1.064304701137516</v>
      </c>
      <c r="I1856" s="5">
        <v>2.1941985337921399</v>
      </c>
      <c r="J1856" s="5">
        <v>4.6705191422940908</v>
      </c>
      <c r="K1856" s="5">
        <v>2.5033303444842279</v>
      </c>
      <c r="L1856" s="5">
        <v>0.30352435463489758</v>
      </c>
      <c r="M1856" s="5">
        <v>100</v>
      </c>
      <c r="N1856" s="5">
        <v>18.2517</v>
      </c>
    </row>
    <row r="1857" spans="1:14">
      <c r="A1857" t="s">
        <v>1195</v>
      </c>
      <c r="B1857" s="4" t="s">
        <v>1027</v>
      </c>
      <c r="C1857" s="5">
        <v>68.110204546475629</v>
      </c>
      <c r="D1857" s="5">
        <v>0.75580429488043488</v>
      </c>
      <c r="E1857" s="5">
        <v>15.082337871032387</v>
      </c>
      <c r="F1857" s="5">
        <v>4.5981425002585956</v>
      </c>
      <c r="G1857" s="5">
        <v>0.23406084884123068</v>
      </c>
      <c r="H1857" s="5">
        <v>0.67207575439377365</v>
      </c>
      <c r="I1857" s="5">
        <v>2.2453408393959626</v>
      </c>
      <c r="J1857" s="5">
        <v>5.8942965835086039</v>
      </c>
      <c r="K1857" s="5">
        <v>2.3007064099309051</v>
      </c>
      <c r="L1857" s="5">
        <v>0.13825302243355661</v>
      </c>
      <c r="M1857" s="5">
        <v>100</v>
      </c>
      <c r="N1857" s="5">
        <v>4.2907000000000011</v>
      </c>
    </row>
    <row r="1858" spans="1:14">
      <c r="A1858" t="s">
        <v>1195</v>
      </c>
      <c r="B1858" s="4" t="s">
        <v>1006</v>
      </c>
      <c r="C1858" s="5">
        <v>68.242723896487988</v>
      </c>
      <c r="D1858" s="5">
        <v>0.64413924883293971</v>
      </c>
      <c r="E1858" s="5">
        <v>15.286872586476367</v>
      </c>
      <c r="F1858" s="5">
        <v>4.4564100827435169</v>
      </c>
      <c r="G1858" s="5">
        <v>0.21193444143764167</v>
      </c>
      <c r="H1858" s="5">
        <v>0.61286952631055047</v>
      </c>
      <c r="I1858" s="5">
        <v>2.2075268585478884</v>
      </c>
      <c r="J1858" s="5">
        <v>5.8760006855099816</v>
      </c>
      <c r="K1858" s="5">
        <v>2.323027080722905</v>
      </c>
      <c r="L1858" s="5">
        <v>0.17881240526775424</v>
      </c>
      <c r="M1858" s="5">
        <v>100</v>
      </c>
      <c r="N1858" s="5">
        <v>2.5542999999999978</v>
      </c>
    </row>
    <row r="1859" spans="1:14">
      <c r="A1859" t="s">
        <v>1195</v>
      </c>
      <c r="B1859" s="4" t="s">
        <v>1024</v>
      </c>
      <c r="C1859" s="5">
        <v>68.307033880667902</v>
      </c>
      <c r="D1859" s="5">
        <v>0.69074618582337655</v>
      </c>
      <c r="E1859" s="5">
        <v>15.236961892920226</v>
      </c>
      <c r="F1859" s="5">
        <v>4.4130143601948841</v>
      </c>
      <c r="G1859" s="5">
        <v>0.21078055210173274</v>
      </c>
      <c r="H1859" s="5">
        <v>0.64693985367649809</v>
      </c>
      <c r="I1859" s="5">
        <v>2.138713826023384</v>
      </c>
      <c r="J1859" s="5">
        <v>5.8844567299739055</v>
      </c>
      <c r="K1859" s="5">
        <v>2.3366294365317808</v>
      </c>
      <c r="L1859" s="5">
        <v>0.17409401631864582</v>
      </c>
      <c r="M1859" s="5">
        <v>100</v>
      </c>
      <c r="N1859" s="5">
        <v>6.3034999999999997</v>
      </c>
    </row>
    <row r="1860" spans="1:14">
      <c r="A1860" t="s">
        <v>1195</v>
      </c>
      <c r="B1860" s="4" t="s">
        <v>981</v>
      </c>
      <c r="C1860" s="5">
        <v>68.547834623970743</v>
      </c>
      <c r="D1860" s="5">
        <v>0.66575358835655174</v>
      </c>
      <c r="E1860" s="5">
        <v>15.270590877389619</v>
      </c>
      <c r="F1860" s="5">
        <v>4.3532613790538663</v>
      </c>
      <c r="G1860" s="5">
        <v>0.19462372348458706</v>
      </c>
      <c r="H1860" s="5">
        <v>0.59697911526523406</v>
      </c>
      <c r="I1860" s="5">
        <v>2.1424649405743637</v>
      </c>
      <c r="J1860" s="5">
        <v>5.6002365281459232</v>
      </c>
      <c r="K1860" s="5">
        <v>2.5016972130679744</v>
      </c>
      <c r="L1860" s="5">
        <v>0.16356086118496893</v>
      </c>
      <c r="M1860" s="5">
        <v>100</v>
      </c>
      <c r="N1860" s="5">
        <v>2.9291000000000054</v>
      </c>
    </row>
    <row r="1861" spans="1:14">
      <c r="A1861" t="s">
        <v>1195</v>
      </c>
      <c r="B1861" s="4" t="s">
        <v>998</v>
      </c>
      <c r="C1861" s="5">
        <v>68.586298133363087</v>
      </c>
      <c r="D1861" s="5">
        <v>0.6471720382445254</v>
      </c>
      <c r="E1861" s="5">
        <v>15.071653209206733</v>
      </c>
      <c r="F1861" s="5">
        <v>4.3486143677029379</v>
      </c>
      <c r="G1861" s="5">
        <v>0.23269104627056916</v>
      </c>
      <c r="H1861" s="5">
        <v>0.58140333107667752</v>
      </c>
      <c r="I1861" s="5">
        <v>2.1959437050357815</v>
      </c>
      <c r="J1861" s="5">
        <v>5.8508838334651179</v>
      </c>
      <c r="K1861" s="5">
        <v>2.3396502148385472</v>
      </c>
      <c r="L1861" s="5">
        <v>0.18818509069966508</v>
      </c>
      <c r="M1861" s="5">
        <v>100</v>
      </c>
      <c r="N1861" s="5">
        <v>5.0216999999999956</v>
      </c>
    </row>
    <row r="1862" spans="1:14">
      <c r="A1862" t="s">
        <v>1195</v>
      </c>
      <c r="B1862" s="4" t="s">
        <v>985</v>
      </c>
      <c r="C1862" s="5">
        <v>68.589285788431269</v>
      </c>
      <c r="D1862" s="5">
        <v>0.57429133155344447</v>
      </c>
      <c r="E1862" s="5">
        <v>15.310227994635421</v>
      </c>
      <c r="F1862" s="5">
        <v>4.1805625334767216</v>
      </c>
      <c r="G1862" s="5">
        <v>0.20433463849293512</v>
      </c>
      <c r="H1862" s="5">
        <v>0.68784333102196904</v>
      </c>
      <c r="I1862" s="5">
        <v>2.1002620007556914</v>
      </c>
      <c r="J1862" s="5">
        <v>5.9186012232238134</v>
      </c>
      <c r="K1862" s="5">
        <v>2.3114819443694752</v>
      </c>
      <c r="L1862" s="5">
        <v>0.15894747113216715</v>
      </c>
      <c r="M1862" s="5">
        <v>100</v>
      </c>
      <c r="N1862" s="5">
        <v>3.6644000000000005</v>
      </c>
    </row>
    <row r="1863" spans="1:14">
      <c r="A1863" t="s">
        <v>1195</v>
      </c>
      <c r="B1863" s="4" t="s">
        <v>1016</v>
      </c>
      <c r="C1863" s="5">
        <v>68.658592463251239</v>
      </c>
      <c r="D1863" s="5">
        <v>0.6983742203398926</v>
      </c>
      <c r="E1863" s="5">
        <v>15.224166470590664</v>
      </c>
      <c r="F1863" s="5">
        <v>4.4247542858086373</v>
      </c>
      <c r="G1863" s="5">
        <v>0.16561920801806373</v>
      </c>
      <c r="H1863" s="5">
        <v>0.61477773237070332</v>
      </c>
      <c r="I1863" s="5">
        <v>2.1276516699483596</v>
      </c>
      <c r="J1863" s="5">
        <v>5.5496939150392359</v>
      </c>
      <c r="K1863" s="5">
        <v>2.3924884315158117</v>
      </c>
      <c r="L1863" s="5">
        <v>0.18570048668127948</v>
      </c>
      <c r="M1863" s="5">
        <v>100</v>
      </c>
      <c r="N1863" s="5">
        <v>3.0987999999999971</v>
      </c>
    </row>
    <row r="1864" spans="1:14">
      <c r="A1864" t="s">
        <v>1195</v>
      </c>
      <c r="B1864" s="4" t="s">
        <v>1014</v>
      </c>
      <c r="C1864" s="5">
        <v>68.724519510774613</v>
      </c>
      <c r="D1864" s="5">
        <v>0.63705939773761966</v>
      </c>
      <c r="E1864" s="5">
        <v>15.351866586824384</v>
      </c>
      <c r="F1864" s="5">
        <v>4.4027721951979784</v>
      </c>
      <c r="G1864" s="5">
        <v>0.22792784663719068</v>
      </c>
      <c r="H1864" s="5">
        <v>0.60687757881007653</v>
      </c>
      <c r="I1864" s="5">
        <v>2.2387352654072363</v>
      </c>
      <c r="J1864" s="5">
        <v>5.4910197937772232</v>
      </c>
      <c r="K1864" s="5">
        <v>2.1915989237697593</v>
      </c>
      <c r="L1864" s="5">
        <v>0.16482441533299974</v>
      </c>
      <c r="M1864" s="5">
        <v>100</v>
      </c>
      <c r="N1864" s="5">
        <v>2.4744000000000028</v>
      </c>
    </row>
    <row r="1865" spans="1:14">
      <c r="A1865" t="s">
        <v>1195</v>
      </c>
      <c r="B1865" s="4" t="s">
        <v>1025</v>
      </c>
      <c r="C1865" s="5">
        <v>68.770301818185615</v>
      </c>
      <c r="D1865" s="5">
        <v>0.61842357002539461</v>
      </c>
      <c r="E1865" s="5">
        <v>15.264876325531649</v>
      </c>
      <c r="F1865" s="5">
        <v>4.2410844503362775</v>
      </c>
      <c r="G1865" s="5">
        <v>0.19928844969644635</v>
      </c>
      <c r="H1865" s="5">
        <v>0.50051385097589862</v>
      </c>
      <c r="I1865" s="5">
        <v>1.9344006239394962</v>
      </c>
      <c r="J1865" s="5">
        <v>5.9042888522043322</v>
      </c>
      <c r="K1865" s="5">
        <v>2.4465997492950886</v>
      </c>
      <c r="L1865" s="5">
        <v>0.15519972232183277</v>
      </c>
      <c r="M1865" s="5">
        <v>100</v>
      </c>
      <c r="N1865" s="5">
        <v>4.3496999999999986</v>
      </c>
    </row>
    <row r="1866" spans="1:14">
      <c r="A1866" t="s">
        <v>1195</v>
      </c>
      <c r="B1866" s="4" t="s">
        <v>995</v>
      </c>
      <c r="C1866" s="5">
        <v>68.780102490989165</v>
      </c>
      <c r="D1866" s="5">
        <v>0.41623585458975354</v>
      </c>
      <c r="E1866" s="5">
        <v>14.7039337516653</v>
      </c>
      <c r="F1866" s="5">
        <v>5.1107853841974054</v>
      </c>
      <c r="G1866" s="5">
        <v>0.23414537943133831</v>
      </c>
      <c r="H1866" s="5">
        <v>0.42576901624879693</v>
      </c>
      <c r="I1866" s="5">
        <v>2.3530094530424255</v>
      </c>
      <c r="J1866" s="5">
        <v>5.2207952552978849</v>
      </c>
      <c r="K1866" s="5">
        <v>2.5862488688294065</v>
      </c>
      <c r="L1866" s="5">
        <v>0.21822630396621023</v>
      </c>
      <c r="M1866" s="5">
        <v>100</v>
      </c>
      <c r="N1866" s="5">
        <v>2.6450999999999993</v>
      </c>
    </row>
    <row r="1867" spans="1:14">
      <c r="A1867" t="s">
        <v>1195</v>
      </c>
      <c r="B1867" s="4" t="s">
        <v>977</v>
      </c>
      <c r="C1867" s="5">
        <v>68.851568247174484</v>
      </c>
      <c r="D1867" s="5">
        <v>0.64822276466260953</v>
      </c>
      <c r="E1867" s="5">
        <v>15.133250852671704</v>
      </c>
      <c r="F1867" s="5">
        <v>4.40449867919481</v>
      </c>
      <c r="G1867" s="5">
        <v>0.194578429077777</v>
      </c>
      <c r="H1867" s="5">
        <v>0.6062286832073831</v>
      </c>
      <c r="I1867" s="5">
        <v>2.0509680331706011</v>
      </c>
      <c r="J1867" s="5">
        <v>5.6589501270648022</v>
      </c>
      <c r="K1867" s="5">
        <v>2.3001550692168795</v>
      </c>
      <c r="L1867" s="5">
        <v>0.19586788604293451</v>
      </c>
      <c r="M1867" s="5">
        <v>100</v>
      </c>
      <c r="N1867" s="5">
        <v>4.3007999999999953</v>
      </c>
    </row>
    <row r="1868" spans="1:14">
      <c r="A1868" t="s">
        <v>1195</v>
      </c>
      <c r="B1868" s="4" t="s">
        <v>987</v>
      </c>
      <c r="C1868" s="5">
        <v>69.018526183136785</v>
      </c>
      <c r="D1868" s="5">
        <v>0.62864855849121881</v>
      </c>
      <c r="E1868" s="5">
        <v>15.282917075922963</v>
      </c>
      <c r="F1868" s="5">
        <v>4.2374139532202033</v>
      </c>
      <c r="G1868" s="5">
        <v>0.1810549855138715</v>
      </c>
      <c r="H1868" s="5">
        <v>0.57122912792888525</v>
      </c>
      <c r="I1868" s="5">
        <v>1.9572952637463787</v>
      </c>
      <c r="J1868" s="5">
        <v>5.6291530505295118</v>
      </c>
      <c r="K1868" s="5">
        <v>2.3944324670484334</v>
      </c>
      <c r="L1868" s="5">
        <v>0.12818730862763753</v>
      </c>
      <c r="M1868" s="5">
        <v>100</v>
      </c>
      <c r="N1868" s="5">
        <v>2.8726000000000056</v>
      </c>
    </row>
    <row r="1869" spans="1:14">
      <c r="A1869" t="s">
        <v>1195</v>
      </c>
      <c r="B1869" s="4" t="s">
        <v>991</v>
      </c>
      <c r="C1869" s="5">
        <v>69.214497250035251</v>
      </c>
      <c r="D1869" s="5">
        <v>0.67946178142201263</v>
      </c>
      <c r="E1869" s="5">
        <v>15.152227393096101</v>
      </c>
      <c r="F1869" s="5">
        <v>4.3114679237934075</v>
      </c>
      <c r="G1869" s="5">
        <v>0.19265198675719056</v>
      </c>
      <c r="H1869" s="5">
        <v>0.63414836154929244</v>
      </c>
      <c r="I1869" s="5">
        <v>2.0147940716266763</v>
      </c>
      <c r="J1869" s="5">
        <v>5.1922065305227063</v>
      </c>
      <c r="K1869" s="5">
        <v>2.4204614389355608</v>
      </c>
      <c r="L1869" s="5">
        <v>0.24284304047384009</v>
      </c>
      <c r="M1869" s="5">
        <v>100</v>
      </c>
      <c r="N1869" s="5">
        <v>10.653400000000005</v>
      </c>
    </row>
    <row r="1870" spans="1:14">
      <c r="A1870" t="s">
        <v>1195</v>
      </c>
      <c r="B1870" s="4" t="s">
        <v>992</v>
      </c>
      <c r="C1870" s="5">
        <v>69.497140985945322</v>
      </c>
      <c r="D1870" s="5">
        <v>0.57215217067109392</v>
      </c>
      <c r="E1870" s="5">
        <v>15.444515938625313</v>
      </c>
      <c r="F1870" s="5">
        <v>3.8930145782080872</v>
      </c>
      <c r="G1870" s="5">
        <v>0.20675109005451053</v>
      </c>
      <c r="H1870" s="5">
        <v>0.57523592210633667</v>
      </c>
      <c r="I1870" s="5">
        <v>1.9686890249943423</v>
      </c>
      <c r="J1870" s="5">
        <v>5.2338050906406002</v>
      </c>
      <c r="K1870" s="5">
        <v>2.4660938557530163</v>
      </c>
      <c r="L1870" s="5">
        <v>0.18412300799773071</v>
      </c>
      <c r="M1870" s="5">
        <v>100</v>
      </c>
      <c r="N1870" s="5">
        <v>4.1102999999999952</v>
      </c>
    </row>
    <row r="1871" spans="1:14">
      <c r="A1871" t="s">
        <v>1195</v>
      </c>
      <c r="B1871" s="4" t="s">
        <v>1022</v>
      </c>
      <c r="C1871" s="5">
        <v>70.117139262269617</v>
      </c>
      <c r="D1871" s="5">
        <v>0.50625445857408302</v>
      </c>
      <c r="E1871" s="5">
        <v>15.153798943616065</v>
      </c>
      <c r="F1871" s="5">
        <v>3.4906461368211175</v>
      </c>
      <c r="G1871" s="5">
        <v>0.14778139233649951</v>
      </c>
      <c r="H1871" s="5">
        <v>0.47560384860404886</v>
      </c>
      <c r="I1871" s="5">
        <v>1.8523394462835234</v>
      </c>
      <c r="J1871" s="5">
        <v>5.2361176035369681</v>
      </c>
      <c r="K1871" s="5">
        <v>2.8446259143720578</v>
      </c>
      <c r="L1871" s="5">
        <v>0.22695188820943665</v>
      </c>
      <c r="M1871" s="5">
        <v>100</v>
      </c>
      <c r="N1871" s="5">
        <v>5.6593000000000018</v>
      </c>
    </row>
    <row r="1872" spans="1:14">
      <c r="A1872" t="s">
        <v>1195</v>
      </c>
      <c r="B1872" s="4" t="s">
        <v>1011</v>
      </c>
      <c r="C1872" s="5">
        <v>70.430832652103078</v>
      </c>
      <c r="D1872" s="5">
        <v>0.61217030687277219</v>
      </c>
      <c r="E1872" s="5">
        <v>14.672772685996446</v>
      </c>
      <c r="F1872" s="5">
        <v>4.0190284592940051</v>
      </c>
      <c r="G1872" s="5">
        <v>0.10974361719871262</v>
      </c>
      <c r="H1872" s="5">
        <v>0.65556964918530347</v>
      </c>
      <c r="I1872" s="5">
        <v>2.5540883080300056</v>
      </c>
      <c r="J1872" s="5">
        <v>4.7821127128887388</v>
      </c>
      <c r="K1872" s="5">
        <v>2.0223889663352148</v>
      </c>
      <c r="L1872" s="5">
        <v>0.18248150382690093</v>
      </c>
      <c r="M1872" s="5">
        <v>100</v>
      </c>
      <c r="N1872" s="5">
        <v>2.8717999999999932</v>
      </c>
    </row>
    <row r="1873" spans="1:14">
      <c r="A1873" t="s">
        <v>1195</v>
      </c>
      <c r="B1873" s="4" t="s">
        <v>1019</v>
      </c>
      <c r="C1873" s="5">
        <v>70.517193782889038</v>
      </c>
      <c r="D1873" s="5">
        <v>0.5115409883776918</v>
      </c>
      <c r="E1873" s="5">
        <v>14.782544495828082</v>
      </c>
      <c r="F1873" s="5">
        <v>3.9322392256645209</v>
      </c>
      <c r="G1873" s="5">
        <v>0.1170694492297091</v>
      </c>
      <c r="H1873" s="5">
        <v>0.58889107643845062</v>
      </c>
      <c r="I1873" s="5">
        <v>2.3813640750624341</v>
      </c>
      <c r="J1873" s="5">
        <v>4.8629654754745966</v>
      </c>
      <c r="K1873" s="5">
        <v>2.1575955881880882</v>
      </c>
      <c r="L1873" s="5">
        <v>0.19197352399254425</v>
      </c>
      <c r="M1873" s="5">
        <v>100</v>
      </c>
      <c r="N1873" s="5">
        <v>6.541799999999995</v>
      </c>
    </row>
    <row r="1874" spans="1:14">
      <c r="A1874" t="s">
        <v>1195</v>
      </c>
      <c r="B1874" s="4" t="s">
        <v>989</v>
      </c>
      <c r="C1874" s="5">
        <v>71.173206923497446</v>
      </c>
      <c r="D1874" s="5">
        <v>0.49824417076324906</v>
      </c>
      <c r="E1874" s="5">
        <v>14.911912463373961</v>
      </c>
      <c r="F1874" s="5">
        <v>3.2507954366415812</v>
      </c>
      <c r="G1874" s="5">
        <v>0.10396771938877473</v>
      </c>
      <c r="H1874" s="5">
        <v>0.39531377054415373</v>
      </c>
      <c r="I1874" s="5">
        <v>1.5012154927477537</v>
      </c>
      <c r="J1874" s="5">
        <v>5.4320947185544783</v>
      </c>
      <c r="K1874" s="5">
        <v>2.5730485234856038</v>
      </c>
      <c r="L1874" s="5">
        <v>0.20692984190663705</v>
      </c>
      <c r="M1874" s="5">
        <v>100</v>
      </c>
      <c r="N1874" s="5">
        <v>5.4292999999999978</v>
      </c>
    </row>
    <row r="1875" spans="1:14">
      <c r="A1875" t="s">
        <v>1195</v>
      </c>
      <c r="B1875" s="4" t="s">
        <v>990</v>
      </c>
      <c r="C1875" s="5">
        <v>71.339387484550386</v>
      </c>
      <c r="D1875" s="5">
        <v>0.43872869233965778</v>
      </c>
      <c r="E1875" s="5">
        <v>14.410211653155036</v>
      </c>
      <c r="F1875" s="5">
        <v>2.8282557442685508</v>
      </c>
      <c r="G1875" s="5">
        <v>7.2315451118301649E-2</v>
      </c>
      <c r="H1875" s="5">
        <v>0.34654905902850852</v>
      </c>
      <c r="I1875" s="5">
        <v>1.4393867367726128</v>
      </c>
      <c r="J1875" s="5">
        <v>4.3992940977901043</v>
      </c>
      <c r="K1875" s="5">
        <v>4.5312875558029164</v>
      </c>
      <c r="L1875" s="5">
        <v>0.25115398132905747</v>
      </c>
      <c r="M1875" s="5">
        <v>100</v>
      </c>
      <c r="N1875" s="5">
        <v>6.3893000000000058</v>
      </c>
    </row>
    <row r="1876" spans="1:14">
      <c r="A1876" t="s">
        <v>1195</v>
      </c>
      <c r="B1876" s="4" t="s">
        <v>1000</v>
      </c>
      <c r="C1876" s="5">
        <v>71.766673337562963</v>
      </c>
      <c r="D1876" s="5">
        <v>0.45388352615062311</v>
      </c>
      <c r="E1876" s="5">
        <v>14.140774363319721</v>
      </c>
      <c r="F1876" s="5">
        <v>3.4292274676284111</v>
      </c>
      <c r="G1876" s="5">
        <v>0.11716790645984049</v>
      </c>
      <c r="H1876" s="5">
        <v>0.52608781738208488</v>
      </c>
      <c r="I1876" s="5">
        <v>2.1181302187344322</v>
      </c>
      <c r="J1876" s="5">
        <v>5.0003512865604147</v>
      </c>
      <c r="K1876" s="5">
        <v>2.3192151619537493</v>
      </c>
      <c r="L1876" s="5">
        <v>0.16599567385278327</v>
      </c>
      <c r="M1876" s="5">
        <v>100</v>
      </c>
      <c r="N1876" s="5">
        <v>6.0596000000000032</v>
      </c>
    </row>
    <row r="1877" spans="1:14">
      <c r="A1877" t="s">
        <v>1195</v>
      </c>
      <c r="B1877" s="4" t="s">
        <v>1018</v>
      </c>
      <c r="C1877" s="5">
        <v>72.12330543366744</v>
      </c>
      <c r="D1877" s="5">
        <v>0.45238269896980282</v>
      </c>
      <c r="E1877" s="5">
        <v>14.28555192675072</v>
      </c>
      <c r="F1877" s="5">
        <v>3.3418434030084523</v>
      </c>
      <c r="G1877" s="5">
        <v>9.1303301156246741E-2</v>
      </c>
      <c r="H1877" s="5">
        <v>0.38996645221015563</v>
      </c>
      <c r="I1877" s="5">
        <v>1.9582424553634619</v>
      </c>
      <c r="J1877" s="5">
        <v>5.1441873055659153</v>
      </c>
      <c r="K1877" s="5">
        <v>2.1052348810226134</v>
      </c>
      <c r="L1877" s="5">
        <v>0.13946354532051208</v>
      </c>
      <c r="M1877" s="5">
        <v>100</v>
      </c>
      <c r="N1877" s="5">
        <v>3.2126999999999981</v>
      </c>
    </row>
    <row r="1878" spans="1:14">
      <c r="A1878" t="s">
        <v>1195</v>
      </c>
      <c r="B1878" s="4" t="s">
        <v>975</v>
      </c>
      <c r="C1878" s="5">
        <v>72.238773033211956</v>
      </c>
      <c r="D1878" s="5">
        <v>0.2448416639081982</v>
      </c>
      <c r="E1878" s="5">
        <v>14.073273577333396</v>
      </c>
      <c r="F1878" s="5">
        <v>2.8367440985000423</v>
      </c>
      <c r="G1878" s="5">
        <v>5.4562506896171245E-2</v>
      </c>
      <c r="H1878" s="5">
        <v>0.16671318201781429</v>
      </c>
      <c r="I1878" s="5">
        <v>1.2741203730747512</v>
      </c>
      <c r="J1878" s="5">
        <v>4.2070647082622088</v>
      </c>
      <c r="K1878" s="5">
        <v>4.7824704194819265</v>
      </c>
      <c r="L1878" s="5">
        <v>0.15671454502577817</v>
      </c>
      <c r="M1878" s="5">
        <v>100</v>
      </c>
      <c r="N1878" s="5">
        <v>7.5574000000000012</v>
      </c>
    </row>
    <row r="1879" spans="1:14">
      <c r="A1879" t="s">
        <v>1195</v>
      </c>
      <c r="B1879" s="4" t="s">
        <v>984</v>
      </c>
      <c r="C1879" s="5">
        <v>72.753677274205501</v>
      </c>
      <c r="D1879" s="5">
        <v>0.25541261708899565</v>
      </c>
      <c r="E1879" s="5">
        <v>14.294427176909011</v>
      </c>
      <c r="F1879" s="5">
        <v>2.6047310085247721</v>
      </c>
      <c r="G1879" s="5">
        <v>0.17926651774528046</v>
      </c>
      <c r="H1879" s="5">
        <v>0.16231613628972497</v>
      </c>
      <c r="I1879" s="5">
        <v>0.99339663380799792</v>
      </c>
      <c r="J1879" s="5">
        <v>5.1332028938375327</v>
      </c>
      <c r="K1879" s="5">
        <v>3.4492965330461534</v>
      </c>
      <c r="L1879" s="5">
        <v>0.22506037713719071</v>
      </c>
      <c r="M1879" s="5">
        <v>100</v>
      </c>
      <c r="N1879" s="5">
        <v>6.214500000000001</v>
      </c>
    </row>
    <row r="1880" spans="1:14">
      <c r="A1880" t="s">
        <v>1195</v>
      </c>
      <c r="B1880" s="4" t="s">
        <v>1009</v>
      </c>
      <c r="C1880" s="5">
        <v>74.077831415417549</v>
      </c>
      <c r="D1880" s="5">
        <v>0.22735684410074319</v>
      </c>
      <c r="E1880" s="5">
        <v>13.808563776968674</v>
      </c>
      <c r="F1880" s="5">
        <v>2.5143360085285273</v>
      </c>
      <c r="G1880" s="5">
        <v>5.7635267870576143E-2</v>
      </c>
      <c r="H1880" s="5">
        <v>0.1635680541286415</v>
      </c>
      <c r="I1880" s="5">
        <v>1.2988273273983262</v>
      </c>
      <c r="J1880" s="5">
        <v>4.0122339670981084</v>
      </c>
      <c r="K1880" s="5">
        <v>3.7391512739058852</v>
      </c>
      <c r="L1880" s="5">
        <v>0.12971723459040282</v>
      </c>
      <c r="M1880" s="5">
        <v>100</v>
      </c>
      <c r="N1880" s="5">
        <v>6.9475999999999942</v>
      </c>
    </row>
    <row r="1881" spans="1:14">
      <c r="A1881" t="s">
        <v>1195</v>
      </c>
      <c r="B1881" s="4" t="s">
        <v>988</v>
      </c>
      <c r="C1881" s="5">
        <v>74.079677415958642</v>
      </c>
      <c r="D1881" s="5">
        <v>0.2772580356484845</v>
      </c>
      <c r="E1881" s="5">
        <v>13.375130286472316</v>
      </c>
      <c r="F1881" s="5">
        <v>2.2029836918185359</v>
      </c>
      <c r="G1881" s="5">
        <v>8.8969605087226136E-2</v>
      </c>
      <c r="H1881" s="5">
        <v>0.21500163187096638</v>
      </c>
      <c r="I1881" s="5">
        <v>1.0056757525030795</v>
      </c>
      <c r="J1881" s="5">
        <v>4.1673352073528944</v>
      </c>
      <c r="K1881" s="5">
        <v>4.4170114652095638</v>
      </c>
      <c r="L1881" s="5">
        <v>0.2207595043323542</v>
      </c>
      <c r="M1881" s="5">
        <v>100</v>
      </c>
      <c r="N1881" s="5">
        <v>5.0169999999999959</v>
      </c>
    </row>
    <row r="1882" spans="1:14">
      <c r="A1882" t="s">
        <v>1195</v>
      </c>
      <c r="B1882" s="4" t="s">
        <v>1020</v>
      </c>
      <c r="C1882" s="5">
        <v>74.406679953064582</v>
      </c>
      <c r="D1882" s="5">
        <v>0.32853628887037101</v>
      </c>
      <c r="E1882" s="5">
        <v>13.263585025025531</v>
      </c>
      <c r="F1882" s="5">
        <v>1.8669923840846272</v>
      </c>
      <c r="G1882" s="5">
        <v>8.1461039063910959E-2</v>
      </c>
      <c r="H1882" s="5">
        <v>0.16178037732102704</v>
      </c>
      <c r="I1882" s="5">
        <v>1.0042953720455454</v>
      </c>
      <c r="J1882" s="5">
        <v>4.2254969989427922</v>
      </c>
      <c r="K1882" s="5">
        <v>4.4965374041673662</v>
      </c>
      <c r="L1882" s="5">
        <v>0.21266580273395624</v>
      </c>
      <c r="M1882" s="5">
        <v>100</v>
      </c>
      <c r="N1882" s="5">
        <v>5.3166999999999973</v>
      </c>
    </row>
    <row r="1883" spans="1:14">
      <c r="A1883" t="s">
        <v>1195</v>
      </c>
      <c r="B1883" s="4" t="s">
        <v>979</v>
      </c>
      <c r="C1883" s="5">
        <v>74.559767685976993</v>
      </c>
      <c r="D1883" s="5">
        <v>0.31118807267879678</v>
      </c>
      <c r="E1883" s="5">
        <v>13.225808848268844</v>
      </c>
      <c r="F1883" s="5">
        <v>1.9525713430548319</v>
      </c>
      <c r="G1883" s="5">
        <v>6.1565126574418927E-2</v>
      </c>
      <c r="H1883" s="5">
        <v>0.17093145314077141</v>
      </c>
      <c r="I1883" s="5">
        <v>0.97950058004209417</v>
      </c>
      <c r="J1883" s="5">
        <v>4.0786246262629051</v>
      </c>
      <c r="K1883" s="5">
        <v>4.4684999464005015</v>
      </c>
      <c r="L1883" s="5">
        <v>0.24734841690432652</v>
      </c>
      <c r="M1883" s="5">
        <v>100</v>
      </c>
      <c r="N1883" s="5">
        <v>5.7827000000000055</v>
      </c>
    </row>
    <row r="1884" spans="1:14">
      <c r="A1884" t="s">
        <v>1195</v>
      </c>
      <c r="B1884" s="4" t="s">
        <v>994</v>
      </c>
      <c r="C1884" s="5">
        <v>74.711889431161055</v>
      </c>
      <c r="D1884" s="5">
        <v>0.29807442554028285</v>
      </c>
      <c r="E1884" s="5">
        <v>13.090562255964381</v>
      </c>
      <c r="F1884" s="5">
        <v>2.0355922632098657</v>
      </c>
      <c r="G1884" s="5">
        <v>2.9518254100955169E-2</v>
      </c>
      <c r="H1884" s="5">
        <v>0.2301235518230966</v>
      </c>
      <c r="I1884" s="5">
        <v>1.0655595481088651</v>
      </c>
      <c r="J1884" s="5">
        <v>4.0578818575783675</v>
      </c>
      <c r="K1884" s="5">
        <v>4.3123571803389718</v>
      </c>
      <c r="L1884" s="5">
        <v>0.21757592774284731</v>
      </c>
      <c r="M1884" s="5">
        <v>100</v>
      </c>
      <c r="N1884" s="5">
        <v>4.9063000000000017</v>
      </c>
    </row>
    <row r="1885" spans="1:14">
      <c r="A1885" t="s">
        <v>1195</v>
      </c>
      <c r="B1885" s="4" t="s">
        <v>1021</v>
      </c>
      <c r="C1885" s="5">
        <v>74.754067357539881</v>
      </c>
      <c r="D1885" s="5">
        <v>0.2737934051500639</v>
      </c>
      <c r="E1885" s="5">
        <v>13.099089007509686</v>
      </c>
      <c r="F1885" s="5">
        <v>1.99040480819488</v>
      </c>
      <c r="G1885" s="5">
        <v>7.3315827702193678E-2</v>
      </c>
      <c r="H1885" s="5">
        <v>0.17602823068778012</v>
      </c>
      <c r="I1885" s="5">
        <v>0.96423052983456248</v>
      </c>
      <c r="J1885" s="5">
        <v>4.0454841602440679</v>
      </c>
      <c r="K1885" s="5">
        <v>4.4054960892891097</v>
      </c>
      <c r="L1885" s="5">
        <v>0.28160963135302181</v>
      </c>
      <c r="M1885" s="5">
        <v>100</v>
      </c>
      <c r="N1885" s="5">
        <v>3.7643000000000058</v>
      </c>
    </row>
    <row r="1886" spans="1:14">
      <c r="A1886" t="s">
        <v>1195</v>
      </c>
      <c r="B1886" s="4" t="s">
        <v>983</v>
      </c>
      <c r="C1886" s="5">
        <v>74.912886408145184</v>
      </c>
      <c r="D1886" s="5">
        <v>0.25976019082278989</v>
      </c>
      <c r="E1886" s="5">
        <v>13.274350450109127</v>
      </c>
      <c r="F1886" s="5">
        <v>1.7867651374873932</v>
      </c>
      <c r="G1886" s="5">
        <v>5.5548855650243596E-2</v>
      </c>
      <c r="H1886" s="5">
        <v>0.23618162316767963</v>
      </c>
      <c r="I1886" s="5">
        <v>1.1323112716716737</v>
      </c>
      <c r="J1886" s="5">
        <v>3.8378219734363581</v>
      </c>
      <c r="K1886" s="5">
        <v>4.302253480541518</v>
      </c>
      <c r="L1886" s="5">
        <v>0.26102167033975637</v>
      </c>
      <c r="M1886" s="5">
        <v>100</v>
      </c>
      <c r="N1886" s="5">
        <v>6.3004999999999995</v>
      </c>
    </row>
    <row r="1887" spans="1:14">
      <c r="A1887" t="s">
        <v>1195</v>
      </c>
      <c r="B1887" s="4" t="s">
        <v>1007</v>
      </c>
      <c r="C1887" s="5">
        <v>75.043915433680056</v>
      </c>
      <c r="D1887" s="5">
        <v>0.31650198159503379</v>
      </c>
      <c r="E1887" s="5">
        <v>13.338700482516547</v>
      </c>
      <c r="F1887" s="5">
        <v>1.8118238156004902</v>
      </c>
      <c r="G1887" s="5">
        <v>3.7348403501432585E-2</v>
      </c>
      <c r="H1887" s="5">
        <v>0.24127091844637891</v>
      </c>
      <c r="I1887" s="5">
        <v>1.1006519610994085</v>
      </c>
      <c r="J1887" s="5">
        <v>3.6199067844207953</v>
      </c>
      <c r="K1887" s="5">
        <v>4.279117750265284</v>
      </c>
      <c r="L1887" s="5">
        <v>0.27228833393222002</v>
      </c>
      <c r="M1887" s="5">
        <v>100</v>
      </c>
      <c r="N1887" s="5">
        <v>5.1016999999999939</v>
      </c>
    </row>
    <row r="1888" spans="1:14">
      <c r="A1888" t="s">
        <v>1195</v>
      </c>
      <c r="B1888" s="4" t="s">
        <v>993</v>
      </c>
      <c r="C1888" s="5">
        <v>75.192593272771589</v>
      </c>
      <c r="D1888" s="5">
        <v>0.30943160841109363</v>
      </c>
      <c r="E1888" s="5">
        <v>13.058240796738236</v>
      </c>
      <c r="F1888" s="5">
        <v>1.7552980960734086</v>
      </c>
      <c r="G1888" s="5">
        <v>9.3684924899441968E-2</v>
      </c>
      <c r="H1888" s="5">
        <v>0.26429422573757499</v>
      </c>
      <c r="I1888" s="5">
        <v>1.08544608074405</v>
      </c>
      <c r="J1888" s="5">
        <v>3.6803336911309463</v>
      </c>
      <c r="K1888" s="5">
        <v>4.3927203489740494</v>
      </c>
      <c r="L1888" s="5">
        <v>0.21693300952121611</v>
      </c>
      <c r="M1888" s="5">
        <v>100</v>
      </c>
      <c r="N1888" s="5">
        <v>5.2536999999999949</v>
      </c>
    </row>
    <row r="1889" spans="1:15">
      <c r="A1889" t="s">
        <v>1195</v>
      </c>
      <c r="B1889" s="4" t="s">
        <v>1012</v>
      </c>
      <c r="C1889" s="5">
        <v>75.624099792469423</v>
      </c>
      <c r="D1889" s="5">
        <v>0.39783008314980828</v>
      </c>
      <c r="E1889" s="5">
        <v>13.005743337273701</v>
      </c>
      <c r="F1889" s="5">
        <v>1.859330039230793</v>
      </c>
      <c r="G1889" s="5">
        <v>6.4090013874175733E-2</v>
      </c>
      <c r="H1889" s="5">
        <v>0.37011983012336486</v>
      </c>
      <c r="I1889" s="5">
        <v>1.8066589693741593</v>
      </c>
      <c r="J1889" s="5">
        <v>4.1085762725137869</v>
      </c>
      <c r="K1889" s="5">
        <v>2.6026620214811609</v>
      </c>
      <c r="L1889" s="5">
        <v>0.20783642230408683</v>
      </c>
      <c r="M1889" s="5">
        <v>100</v>
      </c>
      <c r="N1889" s="5">
        <v>5.5079000000000065</v>
      </c>
    </row>
    <row r="1890" spans="1:15">
      <c r="A1890" t="s">
        <v>1195</v>
      </c>
      <c r="B1890" s="4" t="s">
        <v>1017</v>
      </c>
      <c r="C1890" s="5">
        <v>75.656836689404727</v>
      </c>
      <c r="D1890" s="5">
        <v>0.40736913024551358</v>
      </c>
      <c r="E1890" s="5">
        <v>12.858832131860131</v>
      </c>
      <c r="F1890" s="5">
        <v>1.9311451017039172</v>
      </c>
      <c r="G1890" s="5">
        <v>0.1062827487038884</v>
      </c>
      <c r="H1890" s="5">
        <v>0.37759927453937614</v>
      </c>
      <c r="I1890" s="5">
        <v>1.840313514790733</v>
      </c>
      <c r="J1890" s="5">
        <v>4.0094045922423822</v>
      </c>
      <c r="K1890" s="5">
        <v>2.6515074914240042</v>
      </c>
      <c r="L1890" s="5">
        <v>0.20754921818206978</v>
      </c>
      <c r="M1890" s="5">
        <v>100</v>
      </c>
      <c r="N1890" s="5">
        <v>6.0459000000000032</v>
      </c>
    </row>
    <row r="1891" spans="1:15">
      <c r="A1891" t="s">
        <v>1195</v>
      </c>
      <c r="B1891" s="4" t="s">
        <v>1013</v>
      </c>
      <c r="C1891" s="5">
        <v>76.23033229105603</v>
      </c>
      <c r="D1891" s="5">
        <v>0.24123630614652805</v>
      </c>
      <c r="E1891" s="5">
        <v>12.670744279621118</v>
      </c>
      <c r="F1891" s="5">
        <v>1.4545992303674002</v>
      </c>
      <c r="G1891" s="5">
        <v>3.739644164612433E-2</v>
      </c>
      <c r="H1891" s="5">
        <v>0.22195931820382175</v>
      </c>
      <c r="I1891" s="5">
        <v>1.226124526426996</v>
      </c>
      <c r="J1891" s="5">
        <v>3.3022919816283998</v>
      </c>
      <c r="K1891" s="5">
        <v>4.3052719939484785</v>
      </c>
      <c r="L1891" s="5">
        <v>0.40033981290076165</v>
      </c>
      <c r="M1891" s="5">
        <v>100</v>
      </c>
      <c r="N1891" s="5">
        <v>6.0070999999999941</v>
      </c>
    </row>
    <row r="1892" spans="1:15">
      <c r="A1892" t="s">
        <v>1195</v>
      </c>
      <c r="B1892" s="4" t="s">
        <v>1008</v>
      </c>
      <c r="C1892" s="5">
        <v>77.003593606655826</v>
      </c>
      <c r="D1892" s="5">
        <v>0.39756187115897829</v>
      </c>
      <c r="E1892" s="5">
        <v>13.200429477208914</v>
      </c>
      <c r="F1892" s="5">
        <v>1.9059924488229523</v>
      </c>
      <c r="G1892" s="5">
        <v>7.5534250593314423E-2</v>
      </c>
      <c r="H1892" s="5">
        <v>0.41797167291649495</v>
      </c>
      <c r="I1892" s="5">
        <v>1.9075018278472937</v>
      </c>
      <c r="J1892" s="5">
        <v>2.2257881152994297</v>
      </c>
      <c r="K1892" s="5">
        <v>2.7094852161141736</v>
      </c>
      <c r="L1892" s="5">
        <v>0.20155669431006928</v>
      </c>
      <c r="M1892" s="5">
        <v>100</v>
      </c>
      <c r="N1892" s="5">
        <v>6.5841000000000065</v>
      </c>
    </row>
    <row r="1893" spans="1:15">
      <c r="A1893" t="s">
        <v>1195</v>
      </c>
      <c r="B1893" s="4" t="s">
        <v>999</v>
      </c>
      <c r="C1893" s="5">
        <v>77.200573812136298</v>
      </c>
      <c r="D1893" s="5">
        <v>5.2480968991089685E-2</v>
      </c>
      <c r="E1893" s="5">
        <v>13.278584938285309</v>
      </c>
      <c r="F1893" s="5">
        <v>0.76261831673234481</v>
      </c>
      <c r="G1893" s="5">
        <v>0.11654064716103885</v>
      </c>
      <c r="H1893" s="5">
        <v>9.2383113528560393E-2</v>
      </c>
      <c r="I1893" s="5">
        <v>0.8554112960725464</v>
      </c>
      <c r="J1893" s="5">
        <v>3.8991580673119213</v>
      </c>
      <c r="K1893" s="5">
        <v>3.6587141314046869</v>
      </c>
      <c r="L1893" s="5">
        <v>0.10781819035705291</v>
      </c>
      <c r="M1893" s="5">
        <v>100</v>
      </c>
      <c r="N1893" s="5">
        <v>6.3108000000000004</v>
      </c>
    </row>
    <row r="1894" spans="1:15">
      <c r="A1894" t="s">
        <v>1195</v>
      </c>
      <c r="B1894" s="4" t="s">
        <v>1001</v>
      </c>
      <c r="C1894" s="5">
        <v>77.464618659462886</v>
      </c>
      <c r="D1894" s="5">
        <v>0.22214694530051163</v>
      </c>
      <c r="E1894" s="5">
        <v>12.50005342999175</v>
      </c>
      <c r="F1894" s="5">
        <v>1.2278212104244051</v>
      </c>
      <c r="G1894" s="5">
        <v>3.6300336395228061E-2</v>
      </c>
      <c r="H1894" s="5">
        <v>0.12551880521989647</v>
      </c>
      <c r="I1894" s="5">
        <v>0.81970369863774895</v>
      </c>
      <c r="J1894" s="5">
        <v>3.8766130514509447</v>
      </c>
      <c r="K1894" s="5">
        <v>3.6012455599676856</v>
      </c>
      <c r="L1894" s="5">
        <v>0.16276378386927179</v>
      </c>
      <c r="M1894" s="5">
        <v>100</v>
      </c>
      <c r="N1894" s="5">
        <v>6.4196000000000026</v>
      </c>
    </row>
    <row r="1895" spans="1:15">
      <c r="A1895" t="s">
        <v>1195</v>
      </c>
      <c r="B1895" s="4" t="s">
        <v>1010</v>
      </c>
      <c r="C1895" s="5">
        <v>77.612268013921536</v>
      </c>
      <c r="D1895" s="5">
        <v>0.18410676980795071</v>
      </c>
      <c r="E1895" s="5">
        <v>12.453169979383706</v>
      </c>
      <c r="F1895" s="5">
        <v>1.1951010705060334</v>
      </c>
      <c r="G1895" s="5">
        <v>8.9770075023038933E-3</v>
      </c>
      <c r="H1895" s="5">
        <v>0.13222612684984519</v>
      </c>
      <c r="I1895" s="5">
        <v>0.83249921620083822</v>
      </c>
      <c r="J1895" s="5">
        <v>3.781585522780845</v>
      </c>
      <c r="K1895" s="5">
        <v>3.7122522851572186</v>
      </c>
      <c r="L1895" s="5">
        <v>0.11342022507967303</v>
      </c>
      <c r="M1895" s="5">
        <v>100</v>
      </c>
      <c r="N1895" s="5">
        <v>5.2690999999999946</v>
      </c>
    </row>
    <row r="1896" spans="1:15">
      <c r="A1896" t="s">
        <v>1195</v>
      </c>
      <c r="B1896" s="4" t="s">
        <v>1003</v>
      </c>
      <c r="C1896" s="5">
        <v>77.780891924535638</v>
      </c>
      <c r="D1896" s="5">
        <v>0.2490793289519051</v>
      </c>
      <c r="E1896" s="5">
        <v>12.389344964495201</v>
      </c>
      <c r="F1896" s="5">
        <v>1.1094376979099021</v>
      </c>
      <c r="G1896" s="5">
        <v>7.3023333537809376E-2</v>
      </c>
      <c r="H1896" s="5">
        <v>0.17285241976253984</v>
      </c>
      <c r="I1896" s="5">
        <v>1.1445723242369694</v>
      </c>
      <c r="J1896" s="5">
        <v>4.1185460483592911</v>
      </c>
      <c r="K1896" s="5">
        <v>2.8229540584618182</v>
      </c>
      <c r="L1896" s="5">
        <v>0.17980742586509232</v>
      </c>
      <c r="M1896" s="5">
        <v>100</v>
      </c>
      <c r="N1896" s="5">
        <v>5.4493999999999971</v>
      </c>
    </row>
    <row r="1897" spans="1:15">
      <c r="A1897" t="s">
        <v>1195</v>
      </c>
      <c r="B1897" s="4" t="s">
        <v>986</v>
      </c>
      <c r="C1897" s="5">
        <v>78.195743598978808</v>
      </c>
      <c r="D1897" s="5">
        <v>0.14744753652051401</v>
      </c>
      <c r="E1897" s="5">
        <v>12.494941683704276</v>
      </c>
      <c r="F1897" s="5">
        <v>1.1016430258795114</v>
      </c>
      <c r="G1897" s="5">
        <v>6.455364993273234E-2</v>
      </c>
      <c r="H1897" s="5">
        <v>0.19072130001377136</v>
      </c>
      <c r="I1897" s="5">
        <v>1.0774584476530471</v>
      </c>
      <c r="J1897" s="5">
        <v>4.2078623714234258</v>
      </c>
      <c r="K1897" s="5">
        <v>2.3775675589783791</v>
      </c>
      <c r="L1897" s="5">
        <v>0.18356656320511869</v>
      </c>
      <c r="M1897" s="5">
        <v>100</v>
      </c>
      <c r="N1897" s="5">
        <v>5.6009999999999991</v>
      </c>
    </row>
    <row r="1898" spans="1:15">
      <c r="A1898" t="s">
        <v>1195</v>
      </c>
      <c r="B1898" s="4" t="s">
        <v>1004</v>
      </c>
      <c r="C1898" s="5">
        <v>78.215884728943706</v>
      </c>
      <c r="D1898" s="5">
        <v>9.619855700585031E-2</v>
      </c>
      <c r="E1898" s="5">
        <v>12.619880971936166</v>
      </c>
      <c r="F1898" s="5">
        <v>1.0023807718713016</v>
      </c>
      <c r="G1898" s="5">
        <v>6.5766585377153852E-2</v>
      </c>
      <c r="H1898" s="5">
        <v>0.19753456910240375</v>
      </c>
      <c r="I1898" s="5">
        <v>1.3222602696453165</v>
      </c>
      <c r="J1898" s="5">
        <v>3.7482889189337176</v>
      </c>
      <c r="K1898" s="5">
        <v>2.6526600203013189</v>
      </c>
      <c r="L1898" s="5">
        <v>0.10214469533280261</v>
      </c>
      <c r="M1898" s="5">
        <v>100</v>
      </c>
      <c r="N1898" s="5">
        <v>5.0307999999999993</v>
      </c>
    </row>
    <row r="1899" spans="1:15">
      <c r="A1899" t="s">
        <v>1195</v>
      </c>
      <c r="B1899" s="4" t="s">
        <v>996</v>
      </c>
      <c r="C1899" s="5">
        <v>78.263870302894929</v>
      </c>
      <c r="D1899" s="5">
        <v>0.22865268344288239</v>
      </c>
      <c r="E1899" s="5">
        <v>12.302616744042941</v>
      </c>
      <c r="F1899" s="5">
        <v>1.1902002229616813</v>
      </c>
      <c r="G1899" s="5">
        <v>7.1634342842571766E-2</v>
      </c>
      <c r="H1899" s="5">
        <v>0.20979998777714789</v>
      </c>
      <c r="I1899" s="5">
        <v>1.2331804071895658</v>
      </c>
      <c r="J1899" s="5">
        <v>4.07814406527846</v>
      </c>
      <c r="K1899" s="5">
        <v>2.3086754853842084</v>
      </c>
      <c r="L1899" s="5">
        <v>0.14619268694114695</v>
      </c>
      <c r="M1899" s="5">
        <v>100</v>
      </c>
      <c r="N1899" s="5">
        <v>5.095799999999997</v>
      </c>
    </row>
    <row r="1900" spans="1:15">
      <c r="A1900" t="s">
        <v>1195</v>
      </c>
      <c r="B1900" s="4" t="s">
        <v>1023</v>
      </c>
      <c r="C1900" s="5">
        <v>78.357078702203637</v>
      </c>
      <c r="D1900" s="5">
        <v>0.17324849100194936</v>
      </c>
      <c r="E1900" s="5">
        <v>12.198635753886878</v>
      </c>
      <c r="F1900" s="5">
        <v>1.0592591107175537</v>
      </c>
      <c r="G1900" s="5">
        <v>4.7582911777836648E-2</v>
      </c>
      <c r="H1900" s="5">
        <v>0.22333593320407857</v>
      </c>
      <c r="I1900" s="5">
        <v>1.0401273690398667</v>
      </c>
      <c r="J1900" s="5">
        <v>4.4282483168563447</v>
      </c>
      <c r="K1900" s="5">
        <v>2.317603587610543</v>
      </c>
      <c r="L1900" s="5">
        <v>0.19997614732929245</v>
      </c>
      <c r="M1900" s="5">
        <v>100</v>
      </c>
      <c r="N1900" s="5">
        <v>5.2516999999999996</v>
      </c>
    </row>
    <row r="1901" spans="1:15">
      <c r="A1901" t="s">
        <v>1195</v>
      </c>
      <c r="B1901" s="4" t="s">
        <v>1026</v>
      </c>
      <c r="C1901" s="5">
        <v>78.566414709935884</v>
      </c>
      <c r="D1901" s="5">
        <v>0.16706507503060289</v>
      </c>
      <c r="E1901" s="5">
        <v>12.272832330357218</v>
      </c>
      <c r="F1901" s="5">
        <v>1.0698463006873882</v>
      </c>
      <c r="G1901" s="5">
        <v>5.2762179097578299E-2</v>
      </c>
      <c r="H1901" s="5">
        <v>0.16294759414136398</v>
      </c>
      <c r="I1901" s="5">
        <v>1.0407981578339138</v>
      </c>
      <c r="J1901" s="5">
        <v>4.1550603925731258</v>
      </c>
      <c r="K1901" s="5">
        <v>2.3961748516936456</v>
      </c>
      <c r="L1901" s="5">
        <v>0.15004729538859257</v>
      </c>
      <c r="M1901" s="5">
        <v>100</v>
      </c>
      <c r="N1901" s="5">
        <v>6.5447999999999951</v>
      </c>
    </row>
    <row r="1902" spans="1:15">
      <c r="A1902" t="s">
        <v>1195</v>
      </c>
      <c r="B1902" s="4" t="s">
        <v>1015</v>
      </c>
      <c r="C1902" s="5">
        <v>78.61415698972516</v>
      </c>
      <c r="D1902" s="5">
        <v>0.11721269568706466</v>
      </c>
      <c r="E1902" s="5">
        <v>12.455911760962467</v>
      </c>
      <c r="F1902" s="5">
        <v>1.0119736646252149</v>
      </c>
      <c r="G1902" s="5">
        <v>1.8271676313047533E-2</v>
      </c>
      <c r="H1902" s="5">
        <v>0.2059435799973682</v>
      </c>
      <c r="I1902" s="5">
        <v>1.1014131965941767</v>
      </c>
      <c r="J1902" s="5">
        <v>4.0072892555208721</v>
      </c>
      <c r="K1902" s="5">
        <v>2.3406837101641864</v>
      </c>
      <c r="L1902" s="5">
        <v>0.16432104651187876</v>
      </c>
      <c r="M1902" s="5">
        <v>100</v>
      </c>
      <c r="N1902" s="5">
        <v>7.2882000000000033</v>
      </c>
    </row>
    <row r="1903" spans="1:15">
      <c r="A1903" t="s">
        <v>1195</v>
      </c>
      <c r="B1903" s="4" t="s">
        <v>982</v>
      </c>
      <c r="C1903" s="5">
        <v>78.771685287709246</v>
      </c>
      <c r="D1903" s="5">
        <v>0.16306205612841776</v>
      </c>
      <c r="E1903" s="5">
        <v>12.136911414865811</v>
      </c>
      <c r="F1903" s="5">
        <v>1.1433892761930442</v>
      </c>
      <c r="G1903" s="5">
        <v>6.8817763126421586E-2</v>
      </c>
      <c r="H1903" s="5">
        <v>0.19701918351548467</v>
      </c>
      <c r="I1903" s="5">
        <v>1.0551270565415742</v>
      </c>
      <c r="J1903" s="5">
        <v>4.0095221734649051</v>
      </c>
      <c r="K1903" s="5">
        <v>2.331268999769502</v>
      </c>
      <c r="L1903" s="5">
        <v>0.15919686696790858</v>
      </c>
      <c r="M1903" s="5">
        <v>100</v>
      </c>
      <c r="N1903" s="5">
        <v>8.0251999999999981</v>
      </c>
      <c r="O1903" s="54">
        <f>COUNT(M1854:M1903)</f>
        <v>50</v>
      </c>
    </row>
    <row r="1904" spans="1:15">
      <c r="B1904" s="4"/>
      <c r="C1904" s="5"/>
      <c r="D1904" s="5"/>
      <c r="E1904" s="5"/>
      <c r="F1904" s="5"/>
      <c r="G1904" s="5"/>
      <c r="H1904" s="5"/>
      <c r="I1904" s="5"/>
      <c r="J1904" s="5"/>
      <c r="K1904" s="5"/>
      <c r="L1904" s="5"/>
      <c r="M1904" s="5"/>
      <c r="N1904" s="5"/>
    </row>
    <row r="1905" spans="1:15">
      <c r="B1905" s="4"/>
      <c r="C1905" s="5"/>
      <c r="D1905" s="5"/>
      <c r="E1905" s="5"/>
      <c r="F1905" s="5"/>
      <c r="G1905" s="5"/>
      <c r="H1905" s="5"/>
      <c r="I1905" s="5"/>
      <c r="J1905" s="5"/>
      <c r="K1905" s="5"/>
      <c r="L1905" s="5"/>
      <c r="M1905" s="5"/>
      <c r="N1905" s="5"/>
    </row>
    <row r="1906" spans="1:15">
      <c r="A1906" t="s">
        <v>1195</v>
      </c>
      <c r="B1906" s="4" t="s">
        <v>1185</v>
      </c>
      <c r="C1906" s="5">
        <v>74.137900000000002</v>
      </c>
      <c r="D1906" s="5">
        <v>6.7759E-2</v>
      </c>
      <c r="E1906" s="5">
        <v>13.218500000000001</v>
      </c>
      <c r="F1906" s="5">
        <v>1.58605</v>
      </c>
      <c r="G1906" s="5">
        <v>8.0821000000000004E-2</v>
      </c>
      <c r="H1906" s="5">
        <v>3.6273E-2</v>
      </c>
      <c r="I1906" s="5">
        <v>0.74472400000000005</v>
      </c>
      <c r="J1906" s="5">
        <v>4.09633</v>
      </c>
      <c r="K1906" s="5">
        <v>5.0579200000000002</v>
      </c>
      <c r="L1906" s="5">
        <v>0.32459199999999999</v>
      </c>
      <c r="M1906" s="5">
        <v>99.277600000000007</v>
      </c>
      <c r="N1906" s="5">
        <f t="shared" ref="N1906:N1909" si="133">100-M1906</f>
        <v>0.72239999999999327</v>
      </c>
    </row>
    <row r="1907" spans="1:15">
      <c r="A1907" t="s">
        <v>1195</v>
      </c>
      <c r="B1907" s="4" t="s">
        <v>1186</v>
      </c>
      <c r="C1907" s="5">
        <v>74.0976</v>
      </c>
      <c r="D1907" s="5">
        <v>0.11437899999999999</v>
      </c>
      <c r="E1907" s="5">
        <v>12.9407</v>
      </c>
      <c r="F1907" s="5">
        <v>1.62103</v>
      </c>
      <c r="G1907" s="5">
        <v>7.9378000000000004E-2</v>
      </c>
      <c r="H1907" s="5">
        <v>2.3961E-2</v>
      </c>
      <c r="I1907" s="5">
        <v>0.75031800000000004</v>
      </c>
      <c r="J1907" s="5">
        <v>4.1657200000000003</v>
      </c>
      <c r="K1907" s="5">
        <v>5.1542300000000001</v>
      </c>
      <c r="L1907" s="5">
        <v>0.34686699999999998</v>
      </c>
      <c r="M1907" s="5">
        <v>99.215800000000002</v>
      </c>
      <c r="N1907" s="5">
        <f t="shared" si="133"/>
        <v>0.78419999999999845</v>
      </c>
    </row>
    <row r="1908" spans="1:15">
      <c r="A1908" t="s">
        <v>1195</v>
      </c>
      <c r="B1908" s="4" t="s">
        <v>1187</v>
      </c>
      <c r="C1908" s="5">
        <v>74.860100000000003</v>
      </c>
      <c r="D1908" s="5">
        <v>0.12306400000000001</v>
      </c>
      <c r="E1908" s="5">
        <v>13.1343</v>
      </c>
      <c r="F1908" s="5">
        <v>1.61883</v>
      </c>
      <c r="G1908" s="5">
        <v>7.7978000000000006E-2</v>
      </c>
      <c r="H1908" s="5">
        <v>5.0028000000000003E-2</v>
      </c>
      <c r="I1908" s="5">
        <v>0.73258800000000002</v>
      </c>
      <c r="J1908" s="5">
        <v>4.1055900000000003</v>
      </c>
      <c r="K1908" s="5">
        <v>5.0276899999999998</v>
      </c>
      <c r="L1908" s="5">
        <v>0.294628</v>
      </c>
      <c r="M1908" s="5">
        <v>99.958200000000005</v>
      </c>
      <c r="N1908" s="5">
        <f t="shared" si="133"/>
        <v>4.1799999999994952E-2</v>
      </c>
    </row>
    <row r="1909" spans="1:15">
      <c r="A1909" t="s">
        <v>1195</v>
      </c>
      <c r="B1909" s="4" t="s">
        <v>1188</v>
      </c>
      <c r="C1909" s="5">
        <v>74.122699999999995</v>
      </c>
      <c r="D1909" s="5">
        <v>8.2499000000000003E-2</v>
      </c>
      <c r="E1909" s="5">
        <v>13.1218</v>
      </c>
      <c r="F1909" s="5">
        <v>1.6162700000000001</v>
      </c>
      <c r="G1909" s="5">
        <v>7.5145000000000003E-2</v>
      </c>
      <c r="H1909" s="5">
        <v>4.2722000000000003E-2</v>
      </c>
      <c r="I1909" s="5">
        <v>0.72269899999999998</v>
      </c>
      <c r="J1909" s="5">
        <v>4.1453499999999996</v>
      </c>
      <c r="K1909" s="5">
        <v>5.0124500000000003</v>
      </c>
      <c r="L1909" s="5">
        <v>0.34817500000000001</v>
      </c>
      <c r="M1909" s="5">
        <v>99.211200000000005</v>
      </c>
      <c r="N1909" s="5">
        <f t="shared" si="133"/>
        <v>0.78879999999999484</v>
      </c>
    </row>
    <row r="1910" spans="1:15">
      <c r="B1910" s="12" t="s">
        <v>230</v>
      </c>
      <c r="C1910" s="13">
        <f>AVERAGE(C1906:C1909)</f>
        <v>74.304575</v>
      </c>
      <c r="D1910" s="13">
        <f t="shared" ref="D1910:N1910" si="134">AVERAGE(D1906:D1909)</f>
        <v>9.6925249999999991E-2</v>
      </c>
      <c r="E1910" s="13">
        <f t="shared" si="134"/>
        <v>13.103824999999999</v>
      </c>
      <c r="F1910" s="13">
        <f t="shared" si="134"/>
        <v>1.6105450000000001</v>
      </c>
      <c r="G1910" s="13">
        <f t="shared" si="134"/>
        <v>7.8330500000000011E-2</v>
      </c>
      <c r="H1910" s="13">
        <f t="shared" si="134"/>
        <v>3.8246000000000002E-2</v>
      </c>
      <c r="I1910" s="13">
        <f t="shared" si="134"/>
        <v>0.73758225000000011</v>
      </c>
      <c r="J1910" s="13">
        <f t="shared" si="134"/>
        <v>4.1282475000000005</v>
      </c>
      <c r="K1910" s="13">
        <f t="shared" si="134"/>
        <v>5.0630725000000005</v>
      </c>
      <c r="L1910" s="13">
        <f t="shared" si="134"/>
        <v>0.32856550000000001</v>
      </c>
      <c r="M1910" s="13">
        <f t="shared" si="134"/>
        <v>99.415700000000001</v>
      </c>
      <c r="N1910" s="13">
        <f t="shared" si="134"/>
        <v>0.58429999999999538</v>
      </c>
      <c r="O1910" s="54">
        <v>4</v>
      </c>
    </row>
    <row r="1911" spans="1:15">
      <c r="B1911" s="12" t="s">
        <v>231</v>
      </c>
      <c r="C1911" s="13">
        <f>STDEV(C1906:C1909)</f>
        <v>0.3707226040676076</v>
      </c>
      <c r="D1911" s="13">
        <f t="shared" ref="D1911:N1911" si="135">STDEV(D1906:D1909)</f>
        <v>2.6119306197715169E-2</v>
      </c>
      <c r="E1911" s="13">
        <f t="shared" si="135"/>
        <v>0.11692155133535796</v>
      </c>
      <c r="F1911" s="13">
        <f t="shared" si="135"/>
        <v>1.6445436043676903E-2</v>
      </c>
      <c r="G1911" s="13">
        <f t="shared" si="135"/>
        <v>2.4201592922780931E-3</v>
      </c>
      <c r="H1911" s="13">
        <f t="shared" si="135"/>
        <v>1.1057486965852592E-2</v>
      </c>
      <c r="I1911" s="13">
        <f t="shared" si="135"/>
        <v>1.2378174135011489E-2</v>
      </c>
      <c r="J1911" s="13">
        <f t="shared" si="135"/>
        <v>3.2806365617056681E-2</v>
      </c>
      <c r="K1911" s="13">
        <f t="shared" si="135"/>
        <v>6.3641697219668808E-2</v>
      </c>
      <c r="L1911" s="13">
        <f t="shared" si="135"/>
        <v>2.5080005322965941E-2</v>
      </c>
      <c r="M1911" s="13">
        <f t="shared" si="135"/>
        <v>0.36293163727254979</v>
      </c>
      <c r="N1911" s="13">
        <f t="shared" si="135"/>
        <v>0.36293163727254968</v>
      </c>
    </row>
    <row r="1912" spans="1:15">
      <c r="B1912" s="4"/>
    </row>
    <row r="1913" spans="1:15">
      <c r="A1913" t="s">
        <v>1195</v>
      </c>
      <c r="B1913" s="4" t="s">
        <v>1157</v>
      </c>
      <c r="C1913" s="5">
        <v>75.101447000782656</v>
      </c>
      <c r="D1913" s="5">
        <v>0.28704596659115361</v>
      </c>
      <c r="E1913" s="5">
        <v>12.967662929562223</v>
      </c>
      <c r="F1913" s="5">
        <v>1.6969063053053939</v>
      </c>
      <c r="G1913" s="5">
        <v>7.7610827621669279E-2</v>
      </c>
      <c r="H1913" s="5">
        <v>0.26661820614856591</v>
      </c>
      <c r="I1913" s="5">
        <v>1.4856487342098905</v>
      </c>
      <c r="J1913" s="5">
        <v>4.1939790559698338</v>
      </c>
      <c r="K1913" s="5">
        <v>3.6974618115285094</v>
      </c>
      <c r="L1913" s="5">
        <v>0.2913960552862922</v>
      </c>
      <c r="M1913" s="5">
        <v>100</v>
      </c>
      <c r="N1913" s="5">
        <v>3.1513999999999953</v>
      </c>
    </row>
    <row r="1914" spans="1:15">
      <c r="A1914" t="s">
        <v>1195</v>
      </c>
      <c r="B1914" s="4" t="s">
        <v>1158</v>
      </c>
      <c r="C1914" s="5">
        <v>74.92776205002157</v>
      </c>
      <c r="D1914" s="5">
        <v>0.26192200495972962</v>
      </c>
      <c r="E1914" s="5">
        <v>13.015266896365057</v>
      </c>
      <c r="F1914" s="5">
        <v>1.7615295948300094</v>
      </c>
      <c r="G1914" s="5">
        <v>9.6354191159642472E-2</v>
      </c>
      <c r="H1914" s="5">
        <v>0.2942532555410296</v>
      </c>
      <c r="I1914" s="5">
        <v>1.4971674363339382</v>
      </c>
      <c r="J1914" s="5">
        <v>4.2066470409350121</v>
      </c>
      <c r="K1914" s="5">
        <v>3.7167143724520768</v>
      </c>
      <c r="L1914" s="5">
        <v>0.28711463078439176</v>
      </c>
      <c r="M1914" s="5">
        <v>100</v>
      </c>
      <c r="N1914" s="5">
        <v>4.3092999999999932</v>
      </c>
    </row>
    <row r="1915" spans="1:15">
      <c r="A1915" t="s">
        <v>1195</v>
      </c>
      <c r="B1915" s="4" t="s">
        <v>1159</v>
      </c>
      <c r="C1915" s="5">
        <v>75.467727512583849</v>
      </c>
      <c r="D1915" s="5">
        <v>0.27180700861884649</v>
      </c>
      <c r="E1915" s="5">
        <v>12.92047552692086</v>
      </c>
      <c r="F1915" s="5">
        <v>1.6271851245640809</v>
      </c>
      <c r="G1915" s="5">
        <v>6.5756226624156991E-2</v>
      </c>
      <c r="H1915" s="5">
        <v>0.23299955446999307</v>
      </c>
      <c r="I1915" s="5">
        <v>1.4411895124553546</v>
      </c>
      <c r="J1915" s="5">
        <v>3.9774243731245345</v>
      </c>
      <c r="K1915" s="5">
        <v>3.7993176965993318</v>
      </c>
      <c r="L1915" s="5">
        <v>0.25330750733860596</v>
      </c>
      <c r="M1915" s="5">
        <v>100</v>
      </c>
      <c r="N1915" s="5">
        <v>5.0568999999999988</v>
      </c>
    </row>
    <row r="1916" spans="1:15">
      <c r="A1916" t="s">
        <v>1195</v>
      </c>
      <c r="B1916" s="4" t="s">
        <v>1160</v>
      </c>
      <c r="C1916" s="5">
        <v>75.444617359922759</v>
      </c>
      <c r="D1916" s="5">
        <v>0.29028366283855533</v>
      </c>
      <c r="E1916" s="5">
        <v>12.917100409900447</v>
      </c>
      <c r="F1916" s="5">
        <v>1.7056529397842211</v>
      </c>
      <c r="G1916" s="5">
        <v>8.7665703878868878E-2</v>
      </c>
      <c r="H1916" s="5">
        <v>0.28354240280835219</v>
      </c>
      <c r="I1916" s="5">
        <v>1.4181989933666086</v>
      </c>
      <c r="J1916" s="5">
        <v>4.001922782882624</v>
      </c>
      <c r="K1916" s="5">
        <v>3.6751648922466607</v>
      </c>
      <c r="L1916" s="5">
        <v>0.22718161501194936</v>
      </c>
      <c r="M1916" s="5">
        <v>100</v>
      </c>
      <c r="N1916" s="5">
        <v>4.5134000000000043</v>
      </c>
    </row>
    <row r="1917" spans="1:15">
      <c r="A1917" t="s">
        <v>1195</v>
      </c>
      <c r="B1917" s="4" t="s">
        <v>1161</v>
      </c>
      <c r="C1917" s="5">
        <v>75.36035288208754</v>
      </c>
      <c r="D1917" s="5">
        <v>0.28742279653590502</v>
      </c>
      <c r="E1917" s="5">
        <v>12.970497191359517</v>
      </c>
      <c r="F1917" s="5">
        <v>1.7123565470849194</v>
      </c>
      <c r="G1917" s="5">
        <v>7.3040413741218405E-2</v>
      </c>
      <c r="H1917" s="5">
        <v>0.23481201127238874</v>
      </c>
      <c r="I1917" s="5">
        <v>1.4775151149619736</v>
      </c>
      <c r="J1917" s="5">
        <v>3.9619693476766993</v>
      </c>
      <c r="K1917" s="5">
        <v>3.7298283293370016</v>
      </c>
      <c r="L1917" s="5">
        <v>0.2481606714678693</v>
      </c>
      <c r="M1917" s="5">
        <v>100</v>
      </c>
      <c r="N1917" s="5">
        <v>4.8294000000000068</v>
      </c>
    </row>
    <row r="1918" spans="1:15">
      <c r="A1918" t="s">
        <v>1195</v>
      </c>
      <c r="B1918" s="4" t="s">
        <v>1162</v>
      </c>
      <c r="C1918" s="5">
        <v>75.561151889921433</v>
      </c>
      <c r="D1918" s="5">
        <v>0.23867137264319366</v>
      </c>
      <c r="E1918" s="5">
        <v>13.058874209921523</v>
      </c>
      <c r="F1918" s="5">
        <v>1.7339648694849861</v>
      </c>
      <c r="G1918" s="5">
        <v>6.1266168894843327E-2</v>
      </c>
      <c r="H1918" s="5">
        <v>0.27135199925007719</v>
      </c>
      <c r="I1918" s="5">
        <v>1.412319589311914</v>
      </c>
      <c r="J1918" s="5">
        <v>3.8171599621246832</v>
      </c>
      <c r="K1918" s="5">
        <v>3.6455624474027073</v>
      </c>
      <c r="L1918" s="5">
        <v>0.25793132939623836</v>
      </c>
      <c r="M1918" s="5">
        <v>100</v>
      </c>
      <c r="N1918" s="5">
        <v>5.0568999999999988</v>
      </c>
    </row>
    <row r="1919" spans="1:15">
      <c r="A1919" t="s">
        <v>1195</v>
      </c>
      <c r="B1919" s="4" t="s">
        <v>1163</v>
      </c>
      <c r="C1919" s="5">
        <v>75.33113222623426</v>
      </c>
      <c r="D1919" s="5">
        <v>0.31424894792860225</v>
      </c>
      <c r="E1919" s="5">
        <v>12.831249732347185</v>
      </c>
      <c r="F1919" s="5">
        <v>1.6797002706296342</v>
      </c>
      <c r="G1919" s="5">
        <v>6.0760583122779786E-2</v>
      </c>
      <c r="H1919" s="5">
        <v>0.26452453893212535</v>
      </c>
      <c r="I1919" s="5">
        <v>1.4855592820950974</v>
      </c>
      <c r="J1919" s="5">
        <v>4.0520285733086689</v>
      </c>
      <c r="K1919" s="5">
        <v>3.7836968363176404</v>
      </c>
      <c r="L1919" s="5">
        <v>0.25452764109350667</v>
      </c>
      <c r="M1919" s="5">
        <v>100</v>
      </c>
      <c r="N1919" s="5">
        <v>4.2603000000000009</v>
      </c>
    </row>
    <row r="1920" spans="1:15">
      <c r="A1920" t="s">
        <v>1195</v>
      </c>
      <c r="B1920" s="4" t="s">
        <v>1164</v>
      </c>
      <c r="C1920" s="5">
        <v>75.959412228150242</v>
      </c>
      <c r="D1920" s="5">
        <v>0.31828934914684248</v>
      </c>
      <c r="E1920" s="5">
        <v>13.035569820379544</v>
      </c>
      <c r="F1920" s="5">
        <v>1.6509324718037657</v>
      </c>
      <c r="G1920" s="5">
        <v>6.0019775699155564E-2</v>
      </c>
      <c r="H1920" s="5">
        <v>0.28654459314407177</v>
      </c>
      <c r="I1920" s="5">
        <v>1.387714743471111</v>
      </c>
      <c r="J1920" s="5">
        <v>3.4911617430110882</v>
      </c>
      <c r="K1920" s="5">
        <v>3.5825000925333512</v>
      </c>
      <c r="L1920" s="5">
        <v>0.29427192115100909</v>
      </c>
      <c r="M1920" s="5">
        <v>100</v>
      </c>
      <c r="N1920" s="5">
        <v>5.4394999999999953</v>
      </c>
    </row>
    <row r="1921" spans="1:16">
      <c r="B1921" s="12" t="s">
        <v>230</v>
      </c>
      <c r="C1921" s="13">
        <f>AVERAGE(C1913:C1920)</f>
        <v>75.394200393713035</v>
      </c>
      <c r="D1921" s="13">
        <f t="shared" ref="D1921:N1921" si="136">AVERAGE(D1913:D1920)</f>
        <v>0.28371138865785361</v>
      </c>
      <c r="E1921" s="13">
        <f t="shared" si="136"/>
        <v>12.964587089594547</v>
      </c>
      <c r="F1921" s="13">
        <f t="shared" si="136"/>
        <v>1.6960285154358761</v>
      </c>
      <c r="G1921" s="13">
        <f t="shared" si="136"/>
        <v>7.280923634279185E-2</v>
      </c>
      <c r="H1921" s="13">
        <f t="shared" si="136"/>
        <v>0.26683082019582549</v>
      </c>
      <c r="I1921" s="13">
        <f t="shared" si="136"/>
        <v>1.4506641757757361</v>
      </c>
      <c r="J1921" s="13">
        <f t="shared" si="136"/>
        <v>3.9627866098791431</v>
      </c>
      <c r="K1921" s="13">
        <f t="shared" si="136"/>
        <v>3.7037808098021601</v>
      </c>
      <c r="L1921" s="13">
        <f t="shared" si="136"/>
        <v>0.26423642144123283</v>
      </c>
      <c r="M1921" s="13">
        <f t="shared" si="136"/>
        <v>100</v>
      </c>
      <c r="N1921" s="13">
        <f t="shared" si="136"/>
        <v>4.5771374999999992</v>
      </c>
      <c r="O1921" s="54">
        <v>8</v>
      </c>
    </row>
    <row r="1922" spans="1:16">
      <c r="B1922" s="12" t="s">
        <v>231</v>
      </c>
      <c r="C1922" s="13">
        <f>STDEV(C1913:C1920)</f>
        <v>0.30791414686926372</v>
      </c>
      <c r="D1922" s="13">
        <f t="shared" ref="D1922:N1922" si="137">STDEV(D1913:D1920)</f>
        <v>2.6298726674193078E-2</v>
      </c>
      <c r="E1922" s="13">
        <f t="shared" si="137"/>
        <v>7.4182311701374876E-2</v>
      </c>
      <c r="F1922" s="13">
        <f t="shared" si="137"/>
        <v>4.3308264195529897E-2</v>
      </c>
      <c r="G1922" s="13">
        <f t="shared" si="137"/>
        <v>1.3574745180177393E-2</v>
      </c>
      <c r="H1922" s="13">
        <f t="shared" si="137"/>
        <v>2.2726522143146945E-2</v>
      </c>
      <c r="I1922" s="13">
        <f t="shared" si="137"/>
        <v>4.1234191090210495E-2</v>
      </c>
      <c r="J1922" s="13">
        <f t="shared" si="137"/>
        <v>0.2287436783367276</v>
      </c>
      <c r="K1922" s="13">
        <f t="shared" si="137"/>
        <v>7.1029982530610825E-2</v>
      </c>
      <c r="L1922" s="13">
        <f t="shared" si="137"/>
        <v>2.4047968722890018E-2</v>
      </c>
      <c r="M1922" s="13">
        <f t="shared" si="137"/>
        <v>0</v>
      </c>
      <c r="N1922" s="13">
        <f t="shared" si="137"/>
        <v>0.70473524702036694</v>
      </c>
    </row>
    <row r="1923" spans="1:16" ht="14.25">
      <c r="B1923"/>
      <c r="C1923"/>
      <c r="D1923"/>
      <c r="E1923"/>
      <c r="F1923"/>
      <c r="G1923"/>
      <c r="H1923"/>
      <c r="I1923"/>
      <c r="J1923"/>
      <c r="K1923"/>
      <c r="L1923"/>
      <c r="M1923"/>
      <c r="N1923"/>
      <c r="O1923" s="55"/>
    </row>
    <row r="1924" spans="1:16">
      <c r="A1924" s="73" t="s">
        <v>1156</v>
      </c>
      <c r="B1924"/>
      <c r="C1924"/>
      <c r="D1924"/>
      <c r="E1924"/>
      <c r="F1924"/>
      <c r="G1924"/>
      <c r="H1924"/>
      <c r="I1924"/>
      <c r="J1924"/>
      <c r="K1924"/>
      <c r="L1924"/>
      <c r="M1924"/>
      <c r="N1924"/>
      <c r="O1924" s="55"/>
    </row>
    <row r="1925" spans="1:16">
      <c r="A1925" t="s">
        <v>1195</v>
      </c>
      <c r="B1925" s="4" t="s">
        <v>795</v>
      </c>
      <c r="C1925" s="5">
        <v>65.835584210116451</v>
      </c>
      <c r="D1925" s="5">
        <v>0.71855159665381041</v>
      </c>
      <c r="E1925" s="5">
        <v>15.55871611901024</v>
      </c>
      <c r="F1925" s="5">
        <v>5.140739571848397</v>
      </c>
      <c r="G1925" s="5">
        <v>0.11423729091438196</v>
      </c>
      <c r="H1925" s="5">
        <v>0.71215248033642242</v>
      </c>
      <c r="I1925" s="5">
        <v>2.6620016476827923</v>
      </c>
      <c r="J1925" s="5">
        <v>5.1822800322978617</v>
      </c>
      <c r="K1925" s="5">
        <v>3.9071395488956018</v>
      </c>
      <c r="L1925" s="5">
        <v>0.21783124777132457</v>
      </c>
      <c r="M1925" s="5">
        <v>100</v>
      </c>
      <c r="N1925" s="5">
        <v>2.4084000000000003</v>
      </c>
      <c r="P1925" s="76" t="s">
        <v>2629</v>
      </c>
    </row>
    <row r="1926" spans="1:16">
      <c r="A1926" t="s">
        <v>1195</v>
      </c>
      <c r="B1926" s="4" t="s">
        <v>769</v>
      </c>
      <c r="C1926" s="5">
        <v>70.744394350994739</v>
      </c>
      <c r="D1926" s="5">
        <v>0.43995665441172555</v>
      </c>
      <c r="E1926" s="5">
        <v>14.775150093698572</v>
      </c>
      <c r="F1926" s="5">
        <v>3.7232409786461118</v>
      </c>
      <c r="G1926" s="5">
        <v>0.18104782413466144</v>
      </c>
      <c r="H1926" s="5">
        <v>0.4177921694232285</v>
      </c>
      <c r="I1926" s="5">
        <v>1.6680798778985495</v>
      </c>
      <c r="J1926" s="5">
        <v>5.2467680125770464</v>
      </c>
      <c r="K1926" s="5">
        <v>2.6337244462078475</v>
      </c>
      <c r="L1926" s="5">
        <v>0.21938904478653043</v>
      </c>
      <c r="M1926" s="5">
        <v>100</v>
      </c>
      <c r="N1926" s="5">
        <v>6.2419000000000011</v>
      </c>
    </row>
    <row r="1927" spans="1:16">
      <c r="A1927" t="s">
        <v>1195</v>
      </c>
      <c r="B1927" s="4" t="s">
        <v>809</v>
      </c>
      <c r="C1927" s="5">
        <v>70.748053844514359</v>
      </c>
      <c r="D1927" s="5">
        <v>0.50824148576758399</v>
      </c>
      <c r="E1927" s="5">
        <v>14.655938280123996</v>
      </c>
      <c r="F1927" s="5">
        <v>3.670484064631987</v>
      </c>
      <c r="G1927" s="5">
        <v>0.1688106557947848</v>
      </c>
      <c r="H1927" s="5">
        <v>0.37129312509627904</v>
      </c>
      <c r="I1927" s="5">
        <v>1.6461341723589997</v>
      </c>
      <c r="J1927" s="5">
        <v>5.6042208730847065</v>
      </c>
      <c r="K1927" s="5">
        <v>2.4602802801535399</v>
      </c>
      <c r="L1927" s="5">
        <v>0.21504358670811149</v>
      </c>
      <c r="M1927" s="5">
        <v>100</v>
      </c>
      <c r="N1927" s="5">
        <v>5.223399999999998</v>
      </c>
    </row>
    <row r="1928" spans="1:16">
      <c r="A1928" t="s">
        <v>1195</v>
      </c>
      <c r="B1928" s="4" t="s">
        <v>780</v>
      </c>
      <c r="C1928" s="5">
        <v>70.894089828504605</v>
      </c>
      <c r="D1928" s="5">
        <v>0.50593898713042895</v>
      </c>
      <c r="E1928" s="5">
        <v>14.865583537797214</v>
      </c>
      <c r="F1928" s="5">
        <v>3.3235233046448265</v>
      </c>
      <c r="G1928" s="5">
        <v>0.12143247606819137</v>
      </c>
      <c r="H1928" s="5">
        <v>0.40841395354750132</v>
      </c>
      <c r="I1928" s="5">
        <v>1.727454943788324</v>
      </c>
      <c r="J1928" s="5">
        <v>5.3871677197086232</v>
      </c>
      <c r="K1928" s="5">
        <v>2.5922841899628368</v>
      </c>
      <c r="L1928" s="5">
        <v>0.22489331858650835</v>
      </c>
      <c r="M1928" s="5">
        <v>100</v>
      </c>
      <c r="N1928" s="5">
        <v>5.6068000000000069</v>
      </c>
    </row>
    <row r="1929" spans="1:16">
      <c r="A1929" t="s">
        <v>1195</v>
      </c>
      <c r="B1929" s="4" t="s">
        <v>793</v>
      </c>
      <c r="C1929" s="5">
        <v>71.08745678626947</v>
      </c>
      <c r="D1929" s="5">
        <v>0.39056564373957225</v>
      </c>
      <c r="E1929" s="5">
        <v>14.390198630238116</v>
      </c>
      <c r="F1929" s="5">
        <v>3.9310626306430958</v>
      </c>
      <c r="G1929" s="5">
        <v>0.10289982851610535</v>
      </c>
      <c r="H1929" s="5">
        <v>0.41592543298101448</v>
      </c>
      <c r="I1929" s="5">
        <v>2.1315996515481008</v>
      </c>
      <c r="J1929" s="5">
        <v>4.874350607576087</v>
      </c>
      <c r="K1929" s="5">
        <v>2.5124605302290459</v>
      </c>
      <c r="L1929" s="5">
        <v>0.21117619390124803</v>
      </c>
      <c r="M1929" s="5">
        <v>100</v>
      </c>
      <c r="N1929" s="5">
        <v>5.1805999999999983</v>
      </c>
    </row>
    <row r="1930" spans="1:16">
      <c r="A1930" t="s">
        <v>1195</v>
      </c>
      <c r="B1930" s="4" t="s">
        <v>794</v>
      </c>
      <c r="C1930" s="5">
        <v>71.19348284389622</v>
      </c>
      <c r="D1930" s="5">
        <v>0.40798186191128621</v>
      </c>
      <c r="E1930" s="5">
        <v>14.460523357667332</v>
      </c>
      <c r="F1930" s="5">
        <v>2.9959554098249392</v>
      </c>
      <c r="G1930" s="5">
        <v>7.0547027109570851E-2</v>
      </c>
      <c r="H1930" s="5">
        <v>0.29978854449897557</v>
      </c>
      <c r="I1930" s="5">
        <v>1.273526280292008</v>
      </c>
      <c r="J1930" s="5">
        <v>4.4375113999329789</v>
      </c>
      <c r="K1930" s="5">
        <v>4.6904626570009373</v>
      </c>
      <c r="L1930" s="5">
        <v>0.21991053968873409</v>
      </c>
      <c r="M1930" s="5">
        <v>100</v>
      </c>
      <c r="N1930" s="5">
        <v>5.7012</v>
      </c>
    </row>
    <row r="1931" spans="1:16">
      <c r="A1931" t="s">
        <v>1195</v>
      </c>
      <c r="B1931" s="4" t="s">
        <v>783</v>
      </c>
      <c r="C1931" s="5">
        <v>72.403771690197175</v>
      </c>
      <c r="D1931" s="5">
        <v>0.27768026585650218</v>
      </c>
      <c r="E1931" s="5">
        <v>14.009378164705083</v>
      </c>
      <c r="F1931" s="5">
        <v>3.3210893819091627</v>
      </c>
      <c r="G1931" s="5">
        <v>0.22108044627128595</v>
      </c>
      <c r="H1931" s="5">
        <v>0.10765422485468951</v>
      </c>
      <c r="I1931" s="5">
        <v>1.1097104853327888</v>
      </c>
      <c r="J1931" s="5">
        <v>5.5806781723641992</v>
      </c>
      <c r="K1931" s="5">
        <v>2.8126728620422612</v>
      </c>
      <c r="L1931" s="5">
        <v>0.20186776106955329</v>
      </c>
      <c r="M1931" s="5">
        <v>100</v>
      </c>
      <c r="N1931" s="5">
        <v>5.9943999999999988</v>
      </c>
    </row>
    <row r="1932" spans="1:16">
      <c r="A1932" t="s">
        <v>1195</v>
      </c>
      <c r="B1932" s="4" t="s">
        <v>775</v>
      </c>
      <c r="C1932" s="5">
        <v>72.840839497494386</v>
      </c>
      <c r="D1932" s="5">
        <v>0.2450604167665181</v>
      </c>
      <c r="E1932" s="5">
        <v>14.062701367032524</v>
      </c>
      <c r="F1932" s="5">
        <v>2.6918025977345708</v>
      </c>
      <c r="G1932" s="5">
        <v>7.6944706277059738E-2</v>
      </c>
      <c r="H1932" s="5">
        <v>0.17359449139680155</v>
      </c>
      <c r="I1932" s="5">
        <v>0.99860048248206668</v>
      </c>
      <c r="J1932" s="5">
        <v>5.085297077948014</v>
      </c>
      <c r="K1932" s="5">
        <v>3.5702501344665807</v>
      </c>
      <c r="L1932" s="5">
        <v>0.32915395225238181</v>
      </c>
      <c r="M1932" s="5">
        <v>100</v>
      </c>
      <c r="N1932" s="5">
        <v>6.1105000000000018</v>
      </c>
    </row>
    <row r="1933" spans="1:16">
      <c r="A1933" t="s">
        <v>1195</v>
      </c>
      <c r="B1933" s="4" t="s">
        <v>810</v>
      </c>
      <c r="C1933" s="5">
        <v>73.075381690372225</v>
      </c>
      <c r="D1933" s="5">
        <v>0.26023796593640364</v>
      </c>
      <c r="E1933" s="5">
        <v>13.824667803026735</v>
      </c>
      <c r="F1933" s="5">
        <v>2.4597905372388125</v>
      </c>
      <c r="G1933" s="5">
        <v>0.11872869978852821</v>
      </c>
      <c r="H1933" s="5">
        <v>0.164655016360027</v>
      </c>
      <c r="I1933" s="5">
        <v>0.90235674381567954</v>
      </c>
      <c r="J1933" s="5">
        <v>5.4959960572700366</v>
      </c>
      <c r="K1933" s="5">
        <v>3.5014539339927575</v>
      </c>
      <c r="L1933" s="5">
        <v>0.25407797355399231</v>
      </c>
      <c r="M1933" s="5">
        <v>100</v>
      </c>
      <c r="N1933" s="5">
        <v>4.4317000000000064</v>
      </c>
    </row>
    <row r="1934" spans="1:16">
      <c r="A1934" t="s">
        <v>1195</v>
      </c>
      <c r="B1934" s="4" t="s">
        <v>815</v>
      </c>
      <c r="C1934" s="5">
        <v>74.598247256976961</v>
      </c>
      <c r="D1934" s="5">
        <v>0.29781318588597072</v>
      </c>
      <c r="E1934" s="5">
        <v>13.42589072075385</v>
      </c>
      <c r="F1934" s="5">
        <v>2.0552906776279944</v>
      </c>
      <c r="G1934" s="5">
        <v>7.6846312583269891E-2</v>
      </c>
      <c r="H1934" s="5">
        <v>0.15132382828410149</v>
      </c>
      <c r="I1934" s="5">
        <v>1.0413310263432298</v>
      </c>
      <c r="J1934" s="5">
        <v>3.9070773275721082</v>
      </c>
      <c r="K1934" s="5">
        <v>4.2756262884369587</v>
      </c>
      <c r="L1934" s="5">
        <v>0.22024706738987543</v>
      </c>
      <c r="M1934" s="5">
        <v>100</v>
      </c>
      <c r="N1934" s="5">
        <v>4.0019000000000062</v>
      </c>
    </row>
    <row r="1935" spans="1:16">
      <c r="A1935" t="s">
        <v>1195</v>
      </c>
      <c r="B1935" s="4" t="s">
        <v>779</v>
      </c>
      <c r="C1935" s="5">
        <v>74.79387366267332</v>
      </c>
      <c r="D1935" s="5">
        <v>0.26142701394621914</v>
      </c>
      <c r="E1935" s="5">
        <v>13.176855872263641</v>
      </c>
      <c r="F1935" s="5">
        <v>2.0696449690469141</v>
      </c>
      <c r="G1935" s="5">
        <v>4.0142382095735056E-2</v>
      </c>
      <c r="H1935" s="5">
        <v>0.16788609432341195</v>
      </c>
      <c r="I1935" s="5">
        <v>0.95928729127410761</v>
      </c>
      <c r="J1935" s="5">
        <v>4.1444890482582455</v>
      </c>
      <c r="K1935" s="5">
        <v>4.1998727005753684</v>
      </c>
      <c r="L1935" s="5">
        <v>0.24084168867098141</v>
      </c>
      <c r="M1935" s="5">
        <v>100</v>
      </c>
      <c r="N1935" s="5">
        <v>4.7913999999999959</v>
      </c>
    </row>
    <row r="1936" spans="1:16">
      <c r="A1936" t="s">
        <v>1195</v>
      </c>
      <c r="B1936" s="4" t="s">
        <v>807</v>
      </c>
      <c r="C1936" s="5">
        <v>74.914184842848528</v>
      </c>
      <c r="D1936" s="5">
        <v>0.31730081988869557</v>
      </c>
      <c r="E1936" s="5">
        <v>13.1310611395495</v>
      </c>
      <c r="F1936" s="5">
        <v>1.6771665892988157</v>
      </c>
      <c r="G1936" s="5">
        <v>5.2324877606165006E-2</v>
      </c>
      <c r="H1936" s="5">
        <v>0.20672373993033738</v>
      </c>
      <c r="I1936" s="5">
        <v>1.0965498148961008</v>
      </c>
      <c r="J1936" s="5">
        <v>3.8297191494378464</v>
      </c>
      <c r="K1936" s="5">
        <v>4.5727136747413439</v>
      </c>
      <c r="L1936" s="5">
        <v>0.26108123413827478</v>
      </c>
      <c r="M1936" s="5">
        <v>100</v>
      </c>
      <c r="N1936" s="5">
        <v>4.9993000000000052</v>
      </c>
    </row>
    <row r="1937" spans="1:15">
      <c r="A1937" t="s">
        <v>1195</v>
      </c>
      <c r="B1937" s="7" t="s">
        <v>781</v>
      </c>
      <c r="C1937" s="8">
        <v>74.977913649633535</v>
      </c>
      <c r="D1937" s="8">
        <v>0.28654470481767602</v>
      </c>
      <c r="E1937" s="8">
        <v>13.421936991758376</v>
      </c>
      <c r="F1937" s="8">
        <v>1.789882137980237</v>
      </c>
      <c r="G1937" s="8">
        <v>0.10228482083961489</v>
      </c>
      <c r="H1937" s="8">
        <v>0.29762930872144511</v>
      </c>
      <c r="I1937" s="8">
        <v>1.4614653715080161</v>
      </c>
      <c r="J1937" s="8">
        <v>3.6616747748591152</v>
      </c>
      <c r="K1937" s="8">
        <v>3.7805805831657353</v>
      </c>
      <c r="L1937" s="8">
        <v>0.28419564255945556</v>
      </c>
      <c r="M1937" s="8">
        <v>100</v>
      </c>
      <c r="N1937" s="8">
        <v>7.0692999999999984</v>
      </c>
      <c r="O1937" s="58"/>
    </row>
    <row r="1938" spans="1:15">
      <c r="A1938" t="s">
        <v>1195</v>
      </c>
      <c r="B1938" s="7" t="s">
        <v>768</v>
      </c>
      <c r="C1938" s="8">
        <v>75.044537410373067</v>
      </c>
      <c r="D1938" s="8">
        <v>0.29129885180768256</v>
      </c>
      <c r="E1938" s="8">
        <v>13.002189536916099</v>
      </c>
      <c r="F1938" s="8">
        <v>1.8110688347499071</v>
      </c>
      <c r="G1938" s="8">
        <v>5.5274764798303899E-2</v>
      </c>
      <c r="H1938" s="8">
        <v>0.31005925000473245</v>
      </c>
      <c r="I1938" s="8">
        <v>1.4766964704496648</v>
      </c>
      <c r="J1938" s="8">
        <v>3.9974718315339595</v>
      </c>
      <c r="K1938" s="8">
        <v>3.7943454841064019</v>
      </c>
      <c r="L1938" s="8">
        <v>0.28035852878263012</v>
      </c>
      <c r="M1938" s="8">
        <v>100</v>
      </c>
      <c r="N1938" s="8">
        <v>4.9114000000000004</v>
      </c>
      <c r="O1938" s="58"/>
    </row>
    <row r="1939" spans="1:15">
      <c r="A1939" t="s">
        <v>1195</v>
      </c>
      <c r="B1939" s="4" t="s">
        <v>787</v>
      </c>
      <c r="C1939" s="5">
        <v>75.102116736728547</v>
      </c>
      <c r="D1939" s="5">
        <v>0.25808138515255069</v>
      </c>
      <c r="E1939" s="5">
        <v>13.265344082649985</v>
      </c>
      <c r="F1939" s="5">
        <v>1.7833095069805012</v>
      </c>
      <c r="G1939" s="5">
        <v>4.6720200672806605E-2</v>
      </c>
      <c r="H1939" s="5">
        <v>0.19163615299175732</v>
      </c>
      <c r="I1939" s="5">
        <v>1.1225347696461121</v>
      </c>
      <c r="J1939" s="5">
        <v>3.76896055099991</v>
      </c>
      <c r="K1939" s="5">
        <v>4.3051225772850712</v>
      </c>
      <c r="L1939" s="5">
        <v>0.20188449621878438</v>
      </c>
      <c r="M1939" s="5">
        <v>100</v>
      </c>
      <c r="N1939" s="5">
        <v>5.9164999999999992</v>
      </c>
    </row>
    <row r="1940" spans="1:15">
      <c r="A1940" t="s">
        <v>1195</v>
      </c>
      <c r="B1940" s="7" t="s">
        <v>773</v>
      </c>
      <c r="C1940" s="8">
        <v>75.161027873459986</v>
      </c>
      <c r="D1940" s="8">
        <v>0.26958010185752623</v>
      </c>
      <c r="E1940" s="8">
        <v>13.058684305065405</v>
      </c>
      <c r="F1940" s="8">
        <v>1.7782062931890705</v>
      </c>
      <c r="G1940" s="8">
        <v>4.9393503941167774E-2</v>
      </c>
      <c r="H1940" s="8">
        <v>0.27508611398744742</v>
      </c>
      <c r="I1940" s="8">
        <v>1.4505927600853745</v>
      </c>
      <c r="J1940" s="8">
        <v>3.9769235645907739</v>
      </c>
      <c r="K1940" s="8">
        <v>3.7637729549248751</v>
      </c>
      <c r="L1940" s="8">
        <v>0.2798789121109021</v>
      </c>
      <c r="M1940" s="8">
        <v>100</v>
      </c>
      <c r="N1940" s="8">
        <v>5.3580000000000041</v>
      </c>
      <c r="O1940" s="58"/>
    </row>
    <row r="1941" spans="1:15">
      <c r="A1941" t="s">
        <v>1195</v>
      </c>
      <c r="B1941" s="7" t="s">
        <v>782</v>
      </c>
      <c r="C1941" s="8">
        <v>75.167466756123815</v>
      </c>
      <c r="D1941" s="8">
        <v>0.26372590442664268</v>
      </c>
      <c r="E1941" s="8">
        <v>13.058797551535173</v>
      </c>
      <c r="F1941" s="8">
        <v>1.7381828450345975</v>
      </c>
      <c r="G1941" s="8">
        <v>5.1122213045315279E-2</v>
      </c>
      <c r="H1941" s="8">
        <v>0.28714895676969099</v>
      </c>
      <c r="I1941" s="8">
        <v>1.5087613511143572</v>
      </c>
      <c r="J1941" s="8">
        <v>3.8055984322351475</v>
      </c>
      <c r="K1941" s="8">
        <v>3.8540496699498292</v>
      </c>
      <c r="L1941" s="8">
        <v>0.34248889039871416</v>
      </c>
      <c r="M1941" s="8">
        <v>100</v>
      </c>
      <c r="N1941" s="8">
        <v>5.8021999999999991</v>
      </c>
      <c r="O1941" s="58"/>
    </row>
    <row r="1942" spans="1:15">
      <c r="A1942" t="s">
        <v>1195</v>
      </c>
      <c r="B1942" s="7" t="s">
        <v>816</v>
      </c>
      <c r="C1942" s="8">
        <v>75.175725935783248</v>
      </c>
      <c r="D1942" s="8">
        <v>0.36228439451325622</v>
      </c>
      <c r="E1942" s="8">
        <v>13.188082198792097</v>
      </c>
      <c r="F1942" s="8">
        <v>1.8343633773501213</v>
      </c>
      <c r="G1942" s="8">
        <v>3.4755988330433002E-2</v>
      </c>
      <c r="H1942" s="8">
        <v>0.29237682123724712</v>
      </c>
      <c r="I1942" s="8">
        <v>1.3835964957177465</v>
      </c>
      <c r="J1942" s="8">
        <v>3.8950165489473507</v>
      </c>
      <c r="K1942" s="8">
        <v>3.6388064284983113</v>
      </c>
      <c r="L1942" s="8">
        <v>0.2517647234449108</v>
      </c>
      <c r="M1942" s="8">
        <v>100</v>
      </c>
      <c r="N1942" s="8">
        <v>6.2176000000000045</v>
      </c>
      <c r="O1942" s="58"/>
    </row>
    <row r="1943" spans="1:15">
      <c r="A1943" t="s">
        <v>1195</v>
      </c>
      <c r="B1943" s="7" t="s">
        <v>804</v>
      </c>
      <c r="C1943" s="8">
        <v>75.18579138046951</v>
      </c>
      <c r="D1943" s="8">
        <v>0.36270024949204094</v>
      </c>
      <c r="E1943" s="8">
        <v>13.119521451111135</v>
      </c>
      <c r="F1943" s="8">
        <v>1.692584170372581</v>
      </c>
      <c r="G1943" s="8">
        <v>6.1779285044391313E-2</v>
      </c>
      <c r="H1943" s="8">
        <v>0.2834798882224675</v>
      </c>
      <c r="I1943" s="8">
        <v>1.4574201312143324</v>
      </c>
      <c r="J1943" s="8">
        <v>3.814275533104694</v>
      </c>
      <c r="K1943" s="8">
        <v>3.7770482191961232</v>
      </c>
      <c r="L1943" s="8">
        <v>0.31701421010649877</v>
      </c>
      <c r="M1943" s="8">
        <v>100</v>
      </c>
      <c r="N1943" s="8">
        <v>5.8486999999999938</v>
      </c>
      <c r="O1943" s="58"/>
    </row>
    <row r="1944" spans="1:15">
      <c r="A1944" t="s">
        <v>1195</v>
      </c>
      <c r="B1944" s="7" t="s">
        <v>772</v>
      </c>
      <c r="C1944" s="8">
        <v>75.190825933239026</v>
      </c>
      <c r="D1944" s="8">
        <v>0.33350371047480076</v>
      </c>
      <c r="E1944" s="8">
        <v>13.299385157676621</v>
      </c>
      <c r="F1944" s="8">
        <v>1.7616961079781039</v>
      </c>
      <c r="G1944" s="8">
        <v>3.4543788692754866E-2</v>
      </c>
      <c r="H1944" s="8">
        <v>0.28519754911421558</v>
      </c>
      <c r="I1944" s="8">
        <v>1.4781242112987616</v>
      </c>
      <c r="J1944" s="8">
        <v>3.7134758421473455</v>
      </c>
      <c r="K1944" s="8">
        <v>3.720962538944609</v>
      </c>
      <c r="L1944" s="8">
        <v>0.23537496049866063</v>
      </c>
      <c r="M1944" s="8">
        <v>100</v>
      </c>
      <c r="N1944" s="8">
        <v>5.6993999999999971</v>
      </c>
      <c r="O1944" s="58"/>
    </row>
    <row r="1945" spans="1:15">
      <c r="A1945" t="s">
        <v>1195</v>
      </c>
      <c r="B1945" s="7" t="s">
        <v>778</v>
      </c>
      <c r="C1945" s="8">
        <v>75.203501311051738</v>
      </c>
      <c r="D1945" s="8">
        <v>0.30752434848865318</v>
      </c>
      <c r="E1945" s="8">
        <v>13.083897611870487</v>
      </c>
      <c r="F1945" s="8">
        <v>1.8300083739186381</v>
      </c>
      <c r="G1945" s="8">
        <v>6.4110591767694347E-2</v>
      </c>
      <c r="H1945" s="8">
        <v>0.31901073521281287</v>
      </c>
      <c r="I1945" s="8">
        <v>1.4807178937816381</v>
      </c>
      <c r="J1945" s="8">
        <v>3.8775123103070324</v>
      </c>
      <c r="K1945" s="8">
        <v>3.6359727163289257</v>
      </c>
      <c r="L1945" s="8">
        <v>0.25543361702632128</v>
      </c>
      <c r="M1945" s="8">
        <v>100</v>
      </c>
      <c r="N1945" s="8">
        <v>7.2119</v>
      </c>
      <c r="O1945" s="58"/>
    </row>
    <row r="1946" spans="1:15">
      <c r="A1946" t="s">
        <v>1195</v>
      </c>
      <c r="B1946" s="7" t="s">
        <v>792</v>
      </c>
      <c r="C1946" s="8">
        <v>75.206141358288747</v>
      </c>
      <c r="D1946" s="8">
        <v>0.2669217136968895</v>
      </c>
      <c r="E1946" s="8">
        <v>12.992226368814441</v>
      </c>
      <c r="F1946" s="8">
        <v>1.8118629531369519</v>
      </c>
      <c r="G1946" s="8">
        <v>4.4875914808251129E-2</v>
      </c>
      <c r="H1946" s="8">
        <v>0.28372068030335917</v>
      </c>
      <c r="I1946" s="8">
        <v>1.4501752175204878</v>
      </c>
      <c r="J1946" s="8">
        <v>4.1089509496304943</v>
      </c>
      <c r="K1946" s="8">
        <v>3.6325868764921934</v>
      </c>
      <c r="L1946" s="8">
        <v>0.26161250692757182</v>
      </c>
      <c r="M1946" s="8">
        <v>100</v>
      </c>
      <c r="N1946" s="8">
        <v>5.0893999999999977</v>
      </c>
      <c r="O1946" s="58"/>
    </row>
    <row r="1947" spans="1:15">
      <c r="A1947" t="s">
        <v>1195</v>
      </c>
      <c r="B1947" s="7" t="s">
        <v>766</v>
      </c>
      <c r="C1947" s="8">
        <v>75.229524320080372</v>
      </c>
      <c r="D1947" s="8">
        <v>0.28139470585007365</v>
      </c>
      <c r="E1947" s="8">
        <v>13.213741489132683</v>
      </c>
      <c r="F1947" s="8">
        <v>1.7945108335479076</v>
      </c>
      <c r="G1947" s="8">
        <v>8.2285787854100623E-2</v>
      </c>
      <c r="H1947" s="8">
        <v>0.24715600899946391</v>
      </c>
      <c r="I1947" s="8">
        <v>1.4784004423751491</v>
      </c>
      <c r="J1947" s="8">
        <v>3.7105059876827227</v>
      </c>
      <c r="K1947" s="8">
        <v>3.7177874488714791</v>
      </c>
      <c r="L1947" s="8">
        <v>0.31602913428702883</v>
      </c>
      <c r="M1947" s="8">
        <v>100</v>
      </c>
      <c r="N1947" s="8">
        <v>5.2387999999999977</v>
      </c>
      <c r="O1947" s="58"/>
    </row>
    <row r="1948" spans="1:15">
      <c r="A1948" t="s">
        <v>1195</v>
      </c>
      <c r="B1948" s="4" t="s">
        <v>801</v>
      </c>
      <c r="C1948" s="5">
        <v>75.23484886037528</v>
      </c>
      <c r="D1948" s="5">
        <v>0.29393152865066452</v>
      </c>
      <c r="E1948" s="5">
        <v>13.06589689747438</v>
      </c>
      <c r="F1948" s="5">
        <v>1.7906520292396984</v>
      </c>
      <c r="G1948" s="5">
        <v>7.1820984366612078E-2</v>
      </c>
      <c r="H1948" s="5">
        <v>0.25405863759712199</v>
      </c>
      <c r="I1948" s="5">
        <v>1.08017292385381</v>
      </c>
      <c r="J1948" s="5">
        <v>3.8344250935756827</v>
      </c>
      <c r="K1948" s="5">
        <v>4.2023576115077264</v>
      </c>
      <c r="L1948" s="5">
        <v>0.221940742256342</v>
      </c>
      <c r="M1948" s="5">
        <v>100</v>
      </c>
      <c r="N1948" s="5">
        <v>5.1837000000000018</v>
      </c>
    </row>
    <row r="1949" spans="1:15">
      <c r="A1949" t="s">
        <v>1195</v>
      </c>
      <c r="B1949" s="7" t="s">
        <v>785</v>
      </c>
      <c r="C1949" s="8">
        <v>75.288017273086695</v>
      </c>
      <c r="D1949" s="8">
        <v>0.34853773399912874</v>
      </c>
      <c r="E1949" s="8">
        <v>13.159705034697748</v>
      </c>
      <c r="F1949" s="8">
        <v>1.6207086247778062</v>
      </c>
      <c r="G1949" s="8">
        <v>4.9629385446555298E-2</v>
      </c>
      <c r="H1949" s="8">
        <v>0.33965316031981074</v>
      </c>
      <c r="I1949" s="8">
        <v>1.5270718747383227</v>
      </c>
      <c r="J1949" s="8">
        <v>3.6880096413841787</v>
      </c>
      <c r="K1949" s="8">
        <v>3.7530805049219178</v>
      </c>
      <c r="L1949" s="8">
        <v>0.29130632487945624</v>
      </c>
      <c r="M1949" s="8">
        <v>100</v>
      </c>
      <c r="N1949" s="8">
        <v>5.6567000000000007</v>
      </c>
      <c r="O1949" s="58"/>
    </row>
    <row r="1950" spans="1:15">
      <c r="A1950" t="s">
        <v>1195</v>
      </c>
      <c r="B1950" s="4" t="s">
        <v>808</v>
      </c>
      <c r="C1950" s="5">
        <v>75.298843214912708</v>
      </c>
      <c r="D1950" s="5">
        <v>0.24951871294937791</v>
      </c>
      <c r="E1950" s="5">
        <v>13.166911197238642</v>
      </c>
      <c r="F1950" s="5">
        <v>1.6692179827499938</v>
      </c>
      <c r="G1950" s="5">
        <v>4.6624418003103983E-2</v>
      </c>
      <c r="H1950" s="5">
        <v>0.21576819349859644</v>
      </c>
      <c r="I1950" s="5">
        <v>1.1527142893489268</v>
      </c>
      <c r="J1950" s="5">
        <v>3.6377880301578283</v>
      </c>
      <c r="K1950" s="5">
        <v>4.3856063368754929</v>
      </c>
      <c r="L1950" s="5">
        <v>0.22863997184364745</v>
      </c>
      <c r="M1950" s="5">
        <v>100</v>
      </c>
      <c r="N1950" s="5">
        <v>5.6696000000000026</v>
      </c>
    </row>
    <row r="1951" spans="1:15">
      <c r="A1951" t="s">
        <v>1195</v>
      </c>
      <c r="B1951" s="7" t="s">
        <v>784</v>
      </c>
      <c r="C1951" s="8">
        <v>75.319036127914131</v>
      </c>
      <c r="D1951" s="8">
        <v>0.28722419969843632</v>
      </c>
      <c r="E1951" s="8">
        <v>12.964827701106188</v>
      </c>
      <c r="F1951" s="8">
        <v>1.7988828103470493</v>
      </c>
      <c r="G1951" s="8">
        <v>6.5477456596521863E-2</v>
      </c>
      <c r="H1951" s="8">
        <v>0.29082976112762599</v>
      </c>
      <c r="I1951" s="8">
        <v>1.4581619704953797</v>
      </c>
      <c r="J1951" s="8">
        <v>3.8484050551207667</v>
      </c>
      <c r="K1951" s="8">
        <v>3.729026498414119</v>
      </c>
      <c r="L1951" s="8">
        <v>0.30748806266824114</v>
      </c>
      <c r="M1951" s="8">
        <v>100</v>
      </c>
      <c r="N1951" s="8">
        <v>4.5640999999999963</v>
      </c>
      <c r="O1951" s="58"/>
    </row>
    <row r="1952" spans="1:15">
      <c r="A1952" t="s">
        <v>1195</v>
      </c>
      <c r="B1952" s="7" t="s">
        <v>776</v>
      </c>
      <c r="C1952" s="8">
        <v>75.322133575034528</v>
      </c>
      <c r="D1952" s="8">
        <v>0.34465183436442776</v>
      </c>
      <c r="E1952" s="8">
        <v>13.224813717947367</v>
      </c>
      <c r="F1952" s="8">
        <v>1.7205821906980179</v>
      </c>
      <c r="G1952" s="8">
        <v>6.5859005301265774E-2</v>
      </c>
      <c r="H1952" s="8">
        <v>0.29699208498888108</v>
      </c>
      <c r="I1952" s="8">
        <v>1.4662689839064955</v>
      </c>
      <c r="J1952" s="8">
        <v>3.7310371720961606</v>
      </c>
      <c r="K1952" s="8">
        <v>3.645184068800523</v>
      </c>
      <c r="L1952" s="8">
        <v>0.23570502619014999</v>
      </c>
      <c r="M1952" s="8">
        <v>100</v>
      </c>
      <c r="N1952" s="8">
        <v>5.1170000000000044</v>
      </c>
      <c r="O1952" s="58"/>
    </row>
    <row r="1953" spans="1:15">
      <c r="A1953" t="s">
        <v>1195</v>
      </c>
      <c r="B1953" s="7" t="s">
        <v>812</v>
      </c>
      <c r="C1953" s="8">
        <v>75.339291764170341</v>
      </c>
      <c r="D1953" s="8">
        <v>0.28284540420796261</v>
      </c>
      <c r="E1953" s="8">
        <v>13.291405447758139</v>
      </c>
      <c r="F1953" s="8">
        <v>1.6703570338468379</v>
      </c>
      <c r="G1953" s="8">
        <v>7.5888703700401614E-2</v>
      </c>
      <c r="H1953" s="8">
        <v>0.28889334087140217</v>
      </c>
      <c r="I1953" s="8">
        <v>1.444991152558835</v>
      </c>
      <c r="J1953" s="8">
        <v>3.61976246692043</v>
      </c>
      <c r="K1953" s="8">
        <v>3.7817120716438195</v>
      </c>
      <c r="L1953" s="8">
        <v>0.26463656264061769</v>
      </c>
      <c r="M1953" s="8">
        <v>100</v>
      </c>
      <c r="N1953" s="8">
        <v>4.6616999999999962</v>
      </c>
      <c r="O1953" s="58"/>
    </row>
    <row r="1954" spans="1:15">
      <c r="A1954" t="s">
        <v>1195</v>
      </c>
      <c r="B1954" s="7" t="s">
        <v>813</v>
      </c>
      <c r="C1954" s="8">
        <v>75.374029837806745</v>
      </c>
      <c r="D1954" s="8">
        <v>0.32008242347863869</v>
      </c>
      <c r="E1954" s="8">
        <v>12.884113392546576</v>
      </c>
      <c r="F1954" s="8">
        <v>1.8058417481897178</v>
      </c>
      <c r="G1954" s="8">
        <v>7.7858258259528232E-2</v>
      </c>
      <c r="H1954" s="8">
        <v>0.28486636845071139</v>
      </c>
      <c r="I1954" s="8">
        <v>1.4461958435138029</v>
      </c>
      <c r="J1954" s="8">
        <v>3.7458066685203844</v>
      </c>
      <c r="K1954" s="8">
        <v>3.8470492584952964</v>
      </c>
      <c r="L1954" s="8">
        <v>0.27651723798880795</v>
      </c>
      <c r="M1954" s="8">
        <v>100</v>
      </c>
      <c r="N1954" s="8">
        <v>5.415300000000002</v>
      </c>
      <c r="O1954" s="58"/>
    </row>
    <row r="1955" spans="1:15">
      <c r="A1955" t="s">
        <v>1195</v>
      </c>
      <c r="B1955" s="7" t="s">
        <v>803</v>
      </c>
      <c r="C1955" s="8">
        <v>75.429527673816423</v>
      </c>
      <c r="D1955" s="8">
        <v>0.32306225837406088</v>
      </c>
      <c r="E1955" s="8">
        <v>12.960405793277774</v>
      </c>
      <c r="F1955" s="8">
        <v>1.7324938882068457</v>
      </c>
      <c r="G1955" s="8">
        <v>3.1662173691948604E-2</v>
      </c>
      <c r="H1955" s="8">
        <v>0.24589089624739094</v>
      </c>
      <c r="I1955" s="8">
        <v>1.4875753468668684</v>
      </c>
      <c r="J1955" s="8">
        <v>3.8049077326683589</v>
      </c>
      <c r="K1955" s="8">
        <v>3.7759073007470327</v>
      </c>
      <c r="L1955" s="8">
        <v>0.2693306070515944</v>
      </c>
      <c r="M1955" s="8">
        <v>100</v>
      </c>
      <c r="N1955" s="8">
        <v>6.0014000000000038</v>
      </c>
      <c r="O1955" s="58"/>
    </row>
    <row r="1956" spans="1:15">
      <c r="A1956" t="s">
        <v>1195</v>
      </c>
      <c r="B1956" s="7" t="s">
        <v>796</v>
      </c>
      <c r="C1956" s="8">
        <v>75.43118194114767</v>
      </c>
      <c r="D1956" s="8">
        <v>0.35003605244182923</v>
      </c>
      <c r="E1956" s="8">
        <v>13.037405066289123</v>
      </c>
      <c r="F1956" s="8">
        <v>1.7233488244798711</v>
      </c>
      <c r="G1956" s="8">
        <v>5.8136536123494086E-2</v>
      </c>
      <c r="H1956" s="8">
        <v>0.29562686512176251</v>
      </c>
      <c r="I1956" s="8">
        <v>1.4969605423129351</v>
      </c>
      <c r="J1956" s="8">
        <v>3.6324335135078232</v>
      </c>
      <c r="K1956" s="8">
        <v>3.7363698085799548</v>
      </c>
      <c r="L1956" s="8">
        <v>0.30804574712764665</v>
      </c>
      <c r="M1956" s="8">
        <v>100</v>
      </c>
      <c r="N1956" s="8">
        <v>4.9994999999999976</v>
      </c>
      <c r="O1956" s="58"/>
    </row>
    <row r="1957" spans="1:15">
      <c r="A1957" t="s">
        <v>1195</v>
      </c>
      <c r="B1957" s="7" t="s">
        <v>802</v>
      </c>
      <c r="C1957" s="8">
        <v>75.434365320192896</v>
      </c>
      <c r="D1957" s="8">
        <v>0.26281218610472729</v>
      </c>
      <c r="E1957" s="8">
        <v>13.024280703230589</v>
      </c>
      <c r="F1957" s="8">
        <v>1.7379871786106831</v>
      </c>
      <c r="G1957" s="8">
        <v>6.8669636236464701E-2</v>
      </c>
      <c r="H1957" s="8">
        <v>0.30128476842088653</v>
      </c>
      <c r="I1957" s="8">
        <v>1.4693375264921036</v>
      </c>
      <c r="J1957" s="8">
        <v>3.7007536116034099</v>
      </c>
      <c r="K1957" s="8">
        <v>3.7756835357163516</v>
      </c>
      <c r="L1957" s="8">
        <v>0.29036187030307492</v>
      </c>
      <c r="M1957" s="8">
        <v>100</v>
      </c>
      <c r="N1957" s="8">
        <v>4.9244999999999948</v>
      </c>
      <c r="O1957" s="58"/>
    </row>
    <row r="1958" spans="1:15">
      <c r="A1958" t="s">
        <v>1195</v>
      </c>
      <c r="B1958" s="7" t="s">
        <v>786</v>
      </c>
      <c r="C1958" s="8">
        <v>75.436933836109887</v>
      </c>
      <c r="D1958" s="8">
        <v>0.29288877597383095</v>
      </c>
      <c r="E1958" s="8">
        <v>13.119242166605702</v>
      </c>
      <c r="F1958" s="8">
        <v>1.6970500706831866</v>
      </c>
      <c r="G1958" s="8">
        <v>3.4428667961910145E-2</v>
      </c>
      <c r="H1958" s="8">
        <v>0.27355816314375198</v>
      </c>
      <c r="I1958" s="8">
        <v>1.4555360062576495</v>
      </c>
      <c r="J1958" s="8">
        <v>3.8601980394244562</v>
      </c>
      <c r="K1958" s="8">
        <v>3.6037883236225214</v>
      </c>
      <c r="L1958" s="8">
        <v>0.29238698333015317</v>
      </c>
      <c r="M1958" s="8">
        <v>100</v>
      </c>
      <c r="N1958" s="8">
        <v>5.1401000000000039</v>
      </c>
      <c r="O1958" s="58"/>
    </row>
    <row r="1959" spans="1:15">
      <c r="A1959" t="s">
        <v>1195</v>
      </c>
      <c r="B1959" s="7" t="s">
        <v>764</v>
      </c>
      <c r="C1959" s="8">
        <v>75.438176194530129</v>
      </c>
      <c r="D1959" s="8">
        <v>0.27627773761192376</v>
      </c>
      <c r="E1959" s="8">
        <v>13.031597455433728</v>
      </c>
      <c r="F1959" s="8">
        <v>1.7161597926015923</v>
      </c>
      <c r="G1959" s="8">
        <v>6.0614195325835389E-2</v>
      </c>
      <c r="H1959" s="8">
        <v>0.2318323187295992</v>
      </c>
      <c r="I1959" s="8">
        <v>1.4379815446218873</v>
      </c>
      <c r="J1959" s="8">
        <v>3.7776734416242781</v>
      </c>
      <c r="K1959" s="8">
        <v>3.8057800327696332</v>
      </c>
      <c r="L1959" s="8">
        <v>0.28909789393077306</v>
      </c>
      <c r="M1959" s="8">
        <v>100</v>
      </c>
      <c r="N1959" s="8">
        <v>6.4988000000000028</v>
      </c>
      <c r="O1959" s="58"/>
    </row>
    <row r="1960" spans="1:15">
      <c r="A1960" t="s">
        <v>1195</v>
      </c>
      <c r="B1960" s="7" t="s">
        <v>790</v>
      </c>
      <c r="C1960" s="8">
        <v>75.43837420109621</v>
      </c>
      <c r="D1960" s="8">
        <v>0.36536128453909339</v>
      </c>
      <c r="E1960" s="8">
        <v>12.949922868102872</v>
      </c>
      <c r="F1960" s="8">
        <v>1.7624189745522811</v>
      </c>
      <c r="G1960" s="8">
        <v>1.0480646281883561E-2</v>
      </c>
      <c r="H1960" s="8">
        <v>0.25955596101275608</v>
      </c>
      <c r="I1960" s="8">
        <v>1.3639728048029784</v>
      </c>
      <c r="J1960" s="8">
        <v>3.9471469645087689</v>
      </c>
      <c r="K1960" s="8">
        <v>3.7078744223026803</v>
      </c>
      <c r="L1960" s="8">
        <v>0.25171606592480672</v>
      </c>
      <c r="M1960" s="8">
        <v>100</v>
      </c>
      <c r="N1960" s="8">
        <v>5.2921000000000049</v>
      </c>
      <c r="O1960" s="58"/>
    </row>
    <row r="1961" spans="1:15">
      <c r="A1961" t="s">
        <v>1195</v>
      </c>
      <c r="B1961" s="4" t="s">
        <v>800</v>
      </c>
      <c r="C1961" s="5">
        <v>75.488617950965548</v>
      </c>
      <c r="D1961" s="5">
        <v>0.21564852445081945</v>
      </c>
      <c r="E1961" s="5">
        <v>13.808165325258321</v>
      </c>
      <c r="F1961" s="5">
        <v>1.111652986957792</v>
      </c>
      <c r="G1961" s="5">
        <v>4.0724626132228332E-2</v>
      </c>
      <c r="H1961" s="5">
        <v>0.15736605838446621</v>
      </c>
      <c r="I1961" s="5">
        <v>0.74980742157409608</v>
      </c>
      <c r="J1961" s="5">
        <v>4.4449225701915154</v>
      </c>
      <c r="K1961" s="5">
        <v>3.9680612000956255</v>
      </c>
      <c r="L1961" s="5">
        <v>1.9436342869285732E-2</v>
      </c>
      <c r="M1961" s="5">
        <v>100</v>
      </c>
      <c r="N1961" s="5">
        <v>5.8824999999999932</v>
      </c>
    </row>
    <row r="1962" spans="1:15">
      <c r="A1962" t="s">
        <v>1195</v>
      </c>
      <c r="B1962" s="7" t="s">
        <v>814</v>
      </c>
      <c r="C1962" s="8">
        <v>75.520929570704325</v>
      </c>
      <c r="D1962" s="8">
        <v>0.30751782448852161</v>
      </c>
      <c r="E1962" s="8">
        <v>12.91444457895553</v>
      </c>
      <c r="F1962" s="8">
        <v>1.8559131426532525</v>
      </c>
      <c r="G1962" s="8">
        <v>7.5291871353599202E-2</v>
      </c>
      <c r="H1962" s="8">
        <v>0.29650880021068682</v>
      </c>
      <c r="I1962" s="8">
        <v>1.4563196493083654</v>
      </c>
      <c r="J1962" s="8">
        <v>3.8174458044222996</v>
      </c>
      <c r="K1962" s="8">
        <v>3.541885689648947</v>
      </c>
      <c r="L1962" s="8">
        <v>0.27597214346244275</v>
      </c>
      <c r="M1962" s="8">
        <v>100</v>
      </c>
      <c r="N1962" s="8">
        <v>5.8318000000000012</v>
      </c>
      <c r="O1962" s="58"/>
    </row>
    <row r="1963" spans="1:15">
      <c r="A1963" t="s">
        <v>1195</v>
      </c>
      <c r="B1963" s="7" t="s">
        <v>805</v>
      </c>
      <c r="C1963" s="8">
        <v>75.524214484594253</v>
      </c>
      <c r="D1963" s="8">
        <v>0.22133700205043499</v>
      </c>
      <c r="E1963" s="8">
        <v>12.976218549510236</v>
      </c>
      <c r="F1963" s="8">
        <v>1.7683442023659841</v>
      </c>
      <c r="G1963" s="8">
        <v>9.1607598135891283E-2</v>
      </c>
      <c r="H1963" s="8">
        <v>0.27762086092890315</v>
      </c>
      <c r="I1963" s="8">
        <v>1.5110828179046649</v>
      </c>
      <c r="J1963" s="8">
        <v>3.5517679317889335</v>
      </c>
      <c r="K1963" s="8">
        <v>3.8789704045775779</v>
      </c>
      <c r="L1963" s="8">
        <v>0.25684051126576024</v>
      </c>
      <c r="M1963" s="8">
        <v>100</v>
      </c>
      <c r="N1963" s="8">
        <v>5.4347000000000065</v>
      </c>
      <c r="O1963" s="58"/>
    </row>
    <row r="1964" spans="1:15">
      <c r="A1964" t="s">
        <v>1195</v>
      </c>
      <c r="B1964" s="7" t="s">
        <v>806</v>
      </c>
      <c r="C1964" s="8">
        <v>75.550726372882352</v>
      </c>
      <c r="D1964" s="8">
        <v>0.31082571606878157</v>
      </c>
      <c r="E1964" s="8">
        <v>12.892151824699964</v>
      </c>
      <c r="F1964" s="8">
        <v>1.7628011896600861</v>
      </c>
      <c r="G1964" s="8">
        <v>4.2087351226267458E-2</v>
      </c>
      <c r="H1964" s="8">
        <v>0.29429677293576273</v>
      </c>
      <c r="I1964" s="8">
        <v>1.4545999730874897</v>
      </c>
      <c r="J1964" s="8">
        <v>3.6770223320855386</v>
      </c>
      <c r="K1964" s="8">
        <v>3.7811122919180882</v>
      </c>
      <c r="L1964" s="8">
        <v>0.30256124450227218</v>
      </c>
      <c r="M1964" s="8">
        <v>100</v>
      </c>
      <c r="N1964" s="8">
        <v>5.6200999999999937</v>
      </c>
      <c r="O1964" s="58"/>
    </row>
    <row r="1965" spans="1:15">
      <c r="A1965" t="s">
        <v>1195</v>
      </c>
      <c r="B1965" s="7" t="s">
        <v>770</v>
      </c>
      <c r="C1965" s="8">
        <v>75.563517701480947</v>
      </c>
      <c r="D1965" s="8">
        <v>0.26169519592490592</v>
      </c>
      <c r="E1965" s="8">
        <v>12.873794693102683</v>
      </c>
      <c r="F1965" s="8">
        <v>1.7828854096852305</v>
      </c>
      <c r="G1965" s="8">
        <v>5.7082868786588026E-2</v>
      </c>
      <c r="H1965" s="8">
        <v>0.28939012291562771</v>
      </c>
      <c r="I1965" s="8">
        <v>1.4326992204085047</v>
      </c>
      <c r="J1965" s="8">
        <v>3.8125020514172512</v>
      </c>
      <c r="K1965" s="8">
        <v>3.6975168057395216</v>
      </c>
      <c r="L1965" s="8">
        <v>0.29564125450385348</v>
      </c>
      <c r="M1965" s="8">
        <v>100</v>
      </c>
      <c r="N1965" s="8">
        <v>5.5531000000000006</v>
      </c>
      <c r="O1965" s="58"/>
    </row>
    <row r="1966" spans="1:15">
      <c r="A1966" t="s">
        <v>1195</v>
      </c>
      <c r="B1966" s="7" t="s">
        <v>791</v>
      </c>
      <c r="C1966" s="8">
        <v>75.575876776853264</v>
      </c>
      <c r="D1966" s="8">
        <v>0.32624411214011639</v>
      </c>
      <c r="E1966" s="8">
        <v>12.892733898120081</v>
      </c>
      <c r="F1966" s="8">
        <v>1.8256038992115933</v>
      </c>
      <c r="G1966" s="8">
        <v>4.4674268058202703E-2</v>
      </c>
      <c r="H1966" s="8">
        <v>0.27738851898808575</v>
      </c>
      <c r="I1966" s="8">
        <v>1.4276958211937767</v>
      </c>
      <c r="J1966" s="8">
        <v>3.5839644503404671</v>
      </c>
      <c r="K1966" s="8">
        <v>3.8214309703528939</v>
      </c>
      <c r="L1966" s="8">
        <v>0.28976037144944206</v>
      </c>
      <c r="M1966" s="8">
        <v>100</v>
      </c>
      <c r="N1966" s="8">
        <v>4.7192000000000007</v>
      </c>
      <c r="O1966" s="58"/>
    </row>
    <row r="1967" spans="1:15">
      <c r="A1967" t="s">
        <v>1195</v>
      </c>
      <c r="B1967" s="7" t="s">
        <v>798</v>
      </c>
      <c r="C1967" s="8">
        <v>75.578987107933017</v>
      </c>
      <c r="D1967" s="8">
        <v>0.2900677954957831</v>
      </c>
      <c r="E1967" s="8">
        <v>12.963436244343749</v>
      </c>
      <c r="F1967" s="8">
        <v>1.6691605256934643</v>
      </c>
      <c r="G1967" s="8">
        <v>3.9140684402582018E-2</v>
      </c>
      <c r="H1967" s="8">
        <v>0.28259046027340895</v>
      </c>
      <c r="I1967" s="8">
        <v>1.4133870918139564</v>
      </c>
      <c r="J1967" s="8">
        <v>3.9371547525247013</v>
      </c>
      <c r="K1967" s="8">
        <v>3.6143599619505333</v>
      </c>
      <c r="L1967" s="8">
        <v>0.27354787944215325</v>
      </c>
      <c r="M1967" s="8">
        <v>100</v>
      </c>
      <c r="N1967" s="8">
        <v>5.7017000000000024</v>
      </c>
      <c r="O1967" s="58"/>
    </row>
    <row r="1968" spans="1:15">
      <c r="A1968" t="s">
        <v>1195</v>
      </c>
      <c r="B1968" s="4" t="s">
        <v>777</v>
      </c>
      <c r="C1968" s="5">
        <v>75.615573482988424</v>
      </c>
      <c r="D1968" s="5">
        <v>0.39652753419852688</v>
      </c>
      <c r="E1968" s="5">
        <v>12.875745352507892</v>
      </c>
      <c r="F1968" s="5">
        <v>1.855478340933006</v>
      </c>
      <c r="G1968" s="5">
        <v>7.1469440547176424E-2</v>
      </c>
      <c r="H1968" s="5">
        <v>0.34364696597685024</v>
      </c>
      <c r="I1968" s="5">
        <v>1.7156918625043847</v>
      </c>
      <c r="J1968" s="5">
        <v>4.2074272185198183</v>
      </c>
      <c r="K1968" s="5">
        <v>2.7013767099263415</v>
      </c>
      <c r="L1968" s="5">
        <v>0.28039174850929499</v>
      </c>
      <c r="M1968" s="5">
        <v>100</v>
      </c>
      <c r="N1968" s="5">
        <v>8.7680000000000007</v>
      </c>
    </row>
    <row r="1969" spans="1:15">
      <c r="A1969" t="s">
        <v>1195</v>
      </c>
      <c r="B1969" s="7" t="s">
        <v>774</v>
      </c>
      <c r="C1969" s="8">
        <v>75.638108263826439</v>
      </c>
      <c r="D1969" s="8">
        <v>0.28516151265662609</v>
      </c>
      <c r="E1969" s="8">
        <v>12.929089509081217</v>
      </c>
      <c r="F1969" s="8">
        <v>1.7175211213000707</v>
      </c>
      <c r="G1969" s="8">
        <v>0.10222224615401183</v>
      </c>
      <c r="H1969" s="8">
        <v>0.26235535476784072</v>
      </c>
      <c r="I1969" s="8">
        <v>1.4692347870100639</v>
      </c>
      <c r="J1969" s="8">
        <v>3.6742069752790596</v>
      </c>
      <c r="K1969" s="8">
        <v>3.694765579146317</v>
      </c>
      <c r="L1969" s="8">
        <v>0.29341403132790922</v>
      </c>
      <c r="M1969" s="8">
        <v>100</v>
      </c>
      <c r="N1969" s="8">
        <v>7.1435000000000031</v>
      </c>
      <c r="O1969" s="58"/>
    </row>
    <row r="1970" spans="1:15">
      <c r="A1970" t="s">
        <v>1195</v>
      </c>
      <c r="B1970" s="7" t="s">
        <v>788</v>
      </c>
      <c r="C1970" s="8">
        <v>75.719330437466269</v>
      </c>
      <c r="D1970" s="8">
        <v>0.22444684250416219</v>
      </c>
      <c r="E1970" s="8">
        <v>12.947213060374418</v>
      </c>
      <c r="F1970" s="8">
        <v>1.7264140446053102</v>
      </c>
      <c r="G1970" s="8">
        <v>7.6008112346765022E-2</v>
      </c>
      <c r="H1970" s="8">
        <v>0.26378248665262816</v>
      </c>
      <c r="I1970" s="8">
        <v>1.4090163779547396</v>
      </c>
      <c r="J1970" s="8">
        <v>3.82865396768078</v>
      </c>
      <c r="K1970" s="8">
        <v>3.6023522446468794</v>
      </c>
      <c r="L1970" s="8">
        <v>0.26187092047002902</v>
      </c>
      <c r="M1970" s="8">
        <v>100</v>
      </c>
      <c r="N1970" s="8">
        <v>4.7377999999999929</v>
      </c>
      <c r="O1970" s="58"/>
    </row>
    <row r="1971" spans="1:15">
      <c r="A1971" t="s">
        <v>1195</v>
      </c>
      <c r="B1971" s="7" t="s">
        <v>797</v>
      </c>
      <c r="C1971" s="8">
        <v>75.730385463711798</v>
      </c>
      <c r="D1971" s="8">
        <v>0.27730175401743512</v>
      </c>
      <c r="E1971" s="8">
        <v>12.837307005566641</v>
      </c>
      <c r="F1971" s="8">
        <v>1.7408570528305851</v>
      </c>
      <c r="G1971" s="8">
        <v>8.6432097468753299E-2</v>
      </c>
      <c r="H1971" s="8">
        <v>0.28309631341245672</v>
      </c>
      <c r="I1971" s="8">
        <v>1.4005041487238736</v>
      </c>
      <c r="J1971" s="8">
        <v>3.7441760319294195</v>
      </c>
      <c r="K1971" s="8">
        <v>3.7086545530931629</v>
      </c>
      <c r="L1971" s="8">
        <v>0.24705598151454677</v>
      </c>
      <c r="M1971" s="8">
        <v>100</v>
      </c>
      <c r="N1971" s="8">
        <v>4.7900000000000063</v>
      </c>
      <c r="O1971" s="58"/>
    </row>
    <row r="1972" spans="1:15">
      <c r="A1972" t="s">
        <v>1195</v>
      </c>
      <c r="B1972" s="7" t="s">
        <v>811</v>
      </c>
      <c r="C1972" s="8">
        <v>75.817738972615473</v>
      </c>
      <c r="D1972" s="8">
        <v>0.2391002271803484</v>
      </c>
      <c r="E1972" s="8">
        <v>12.825344210262083</v>
      </c>
      <c r="F1972" s="8">
        <v>1.7461482795526131</v>
      </c>
      <c r="G1972" s="8">
        <v>7.4417056066177434E-2</v>
      </c>
      <c r="H1972" s="8">
        <v>0.29575037259467685</v>
      </c>
      <c r="I1972" s="8">
        <v>1.4664003100491854</v>
      </c>
      <c r="J1972" s="8">
        <v>3.664735161069081</v>
      </c>
      <c r="K1972" s="8">
        <v>3.6496108105496541</v>
      </c>
      <c r="L1972" s="8">
        <v>0.28515807572048102</v>
      </c>
      <c r="M1972" s="8">
        <v>100</v>
      </c>
      <c r="N1972" s="8">
        <v>4.7892999999999972</v>
      </c>
      <c r="O1972" s="58"/>
    </row>
    <row r="1973" spans="1:15">
      <c r="A1973" t="s">
        <v>1195</v>
      </c>
      <c r="B1973" s="4" t="s">
        <v>789</v>
      </c>
      <c r="C1973" s="5">
        <v>77.479592786366879</v>
      </c>
      <c r="D1973" s="5">
        <v>0.16724127418459397</v>
      </c>
      <c r="E1973" s="5">
        <v>12.436767321929612</v>
      </c>
      <c r="F1973" s="5">
        <v>1.2911928338615872</v>
      </c>
      <c r="G1973" s="5">
        <v>1.3677192164229E-2</v>
      </c>
      <c r="H1973" s="5">
        <v>0.14867020167065845</v>
      </c>
      <c r="I1973" s="5">
        <v>0.80683239181850186</v>
      </c>
      <c r="J1973" s="5">
        <v>3.9898442622863142</v>
      </c>
      <c r="K1973" s="5">
        <v>3.5554602333444936</v>
      </c>
      <c r="L1973" s="5">
        <v>0.14299864896811329</v>
      </c>
      <c r="M1973" s="5">
        <v>100</v>
      </c>
      <c r="N1973" s="5">
        <v>6.515900000000002</v>
      </c>
    </row>
    <row r="1974" spans="1:15">
      <c r="A1974" t="s">
        <v>1195</v>
      </c>
      <c r="B1974" s="4" t="s">
        <v>771</v>
      </c>
      <c r="C1974" s="5">
        <v>78.62716006190729</v>
      </c>
      <c r="D1974" s="5">
        <v>0.15879794908115039</v>
      </c>
      <c r="E1974" s="5">
        <v>12.243861802969713</v>
      </c>
      <c r="F1974" s="5">
        <v>1.0783003442019516</v>
      </c>
      <c r="G1974" s="5">
        <v>2.7285497759540752E-2</v>
      </c>
      <c r="H1974" s="5">
        <v>0.21228524710116253</v>
      </c>
      <c r="I1974" s="5">
        <v>1.1031528557455701</v>
      </c>
      <c r="J1974" s="5">
        <v>4.0369331787428893</v>
      </c>
      <c r="K1974" s="5">
        <v>2.3855531177102414</v>
      </c>
      <c r="L1974" s="5">
        <v>0.16361272320595266</v>
      </c>
      <c r="M1974" s="5">
        <v>100</v>
      </c>
      <c r="N1974" s="5">
        <v>6.2468999999999966</v>
      </c>
      <c r="O1974" s="54">
        <f>COUNT(M1925:M1974)</f>
        <v>50</v>
      </c>
    </row>
    <row r="1975" spans="1:15">
      <c r="B1975" s="7"/>
      <c r="C1975" s="8"/>
      <c r="D1975" s="8"/>
      <c r="E1975" s="8"/>
      <c r="F1975" s="8"/>
      <c r="G1975" s="8"/>
      <c r="H1975" s="8"/>
      <c r="I1975" s="8"/>
      <c r="J1975" s="8"/>
      <c r="K1975" s="8"/>
      <c r="L1975" s="8"/>
      <c r="M1975" s="8"/>
      <c r="N1975" s="8"/>
      <c r="O1975" s="58"/>
    </row>
    <row r="1976" spans="1:15">
      <c r="B1976" s="4"/>
      <c r="C1976" s="5"/>
      <c r="D1976" s="5"/>
      <c r="E1976" s="5"/>
      <c r="F1976" s="5"/>
      <c r="G1976" s="5"/>
      <c r="H1976" s="5"/>
      <c r="I1976" s="5"/>
      <c r="J1976" s="5"/>
      <c r="K1976" s="5"/>
      <c r="L1976" s="5"/>
      <c r="M1976" s="5"/>
      <c r="N1976" s="5"/>
    </row>
    <row r="1977" spans="1:15">
      <c r="A1977" t="s">
        <v>1195</v>
      </c>
      <c r="B1977" s="4" t="s">
        <v>1189</v>
      </c>
      <c r="C1977" s="5">
        <v>74.148300000000006</v>
      </c>
      <c r="D1977" s="5">
        <v>0</v>
      </c>
      <c r="E1977" s="5">
        <v>13.226800000000001</v>
      </c>
      <c r="F1977" s="5">
        <v>1.6071800000000001</v>
      </c>
      <c r="G1977" s="5">
        <v>0.10356799999999999</v>
      </c>
      <c r="H1977" s="5">
        <v>7.4723999999999999E-2</v>
      </c>
      <c r="I1977" s="5">
        <v>0.72377999999999998</v>
      </c>
      <c r="J1977" s="5">
        <v>4.1421900000000003</v>
      </c>
      <c r="K1977" s="5">
        <v>5.11036</v>
      </c>
      <c r="L1977" s="5">
        <v>0.321799</v>
      </c>
      <c r="M1977" s="5">
        <v>99.386099999999999</v>
      </c>
      <c r="N1977" s="5">
        <f t="shared" ref="N1977:N1982" si="138">100-M1977</f>
        <v>0.613900000000001</v>
      </c>
    </row>
    <row r="1978" spans="1:15">
      <c r="A1978" t="s">
        <v>1195</v>
      </c>
      <c r="B1978" s="4" t="s">
        <v>1190</v>
      </c>
      <c r="C1978" s="5">
        <v>74.1006</v>
      </c>
      <c r="D1978" s="5">
        <v>6.9746000000000002E-2</v>
      </c>
      <c r="E1978" s="5">
        <v>13.0245</v>
      </c>
      <c r="F1978" s="5">
        <v>1.48952</v>
      </c>
      <c r="G1978" s="5">
        <v>7.3792999999999997E-2</v>
      </c>
      <c r="H1978" s="5">
        <v>4.7398000000000003E-2</v>
      </c>
      <c r="I1978" s="5">
        <v>0.72600399999999998</v>
      </c>
      <c r="J1978" s="5">
        <v>4.0241499999999997</v>
      </c>
      <c r="K1978" s="5">
        <v>4.9862200000000003</v>
      </c>
      <c r="L1978" s="5">
        <v>0.34446900000000003</v>
      </c>
      <c r="M1978" s="5">
        <v>98.808700000000002</v>
      </c>
      <c r="N1978" s="5">
        <f t="shared" si="138"/>
        <v>1.1912999999999982</v>
      </c>
    </row>
    <row r="1979" spans="1:15">
      <c r="A1979" t="s">
        <v>1195</v>
      </c>
      <c r="B1979" s="4" t="s">
        <v>1191</v>
      </c>
      <c r="C1979" s="5">
        <v>74.411900000000003</v>
      </c>
      <c r="D1979" s="5">
        <v>0.118603</v>
      </c>
      <c r="E1979" s="5">
        <v>13.3104</v>
      </c>
      <c r="F1979" s="5">
        <v>1.6417600000000001</v>
      </c>
      <c r="G1979" s="5">
        <v>5.5347E-2</v>
      </c>
      <c r="H1979" s="5">
        <v>4.895E-2</v>
      </c>
      <c r="I1979" s="5">
        <v>0.75140200000000001</v>
      </c>
      <c r="J1979" s="5">
        <v>4.0440199999999997</v>
      </c>
      <c r="K1979" s="5">
        <v>5.0723200000000004</v>
      </c>
      <c r="L1979" s="5">
        <v>0.306869</v>
      </c>
      <c r="M1979" s="5">
        <v>99.692300000000003</v>
      </c>
      <c r="N1979" s="5">
        <f t="shared" si="138"/>
        <v>0.30769999999999698</v>
      </c>
    </row>
    <row r="1980" spans="1:15">
      <c r="A1980" t="s">
        <v>1195</v>
      </c>
      <c r="B1980" s="4" t="s">
        <v>1192</v>
      </c>
      <c r="C1980" s="5">
        <v>74.195999999999998</v>
      </c>
      <c r="D1980" s="5">
        <v>6.5791000000000002E-2</v>
      </c>
      <c r="E1980" s="5">
        <v>13.123699999999999</v>
      </c>
      <c r="F1980" s="5">
        <v>1.6113900000000001</v>
      </c>
      <c r="G1980" s="5">
        <v>0.107866</v>
      </c>
      <c r="H1980" s="5">
        <v>4.3557999999999999E-2</v>
      </c>
      <c r="I1980" s="5">
        <v>0.76634899999999995</v>
      </c>
      <c r="J1980" s="5">
        <v>4.0644</v>
      </c>
      <c r="K1980" s="5">
        <v>5.1686100000000001</v>
      </c>
      <c r="L1980" s="5">
        <v>0.31434299999999998</v>
      </c>
      <c r="M1980" s="5">
        <v>99.391000000000005</v>
      </c>
      <c r="N1980" s="5">
        <f t="shared" si="138"/>
        <v>0.60899999999999466</v>
      </c>
    </row>
    <row r="1981" spans="1:15">
      <c r="A1981" t="s">
        <v>1195</v>
      </c>
      <c r="B1981" s="4" t="s">
        <v>1193</v>
      </c>
      <c r="C1981" s="5">
        <v>74.016300000000001</v>
      </c>
      <c r="D1981" s="5">
        <v>7.7192999999999998E-2</v>
      </c>
      <c r="E1981" s="5">
        <v>13.1172</v>
      </c>
      <c r="F1981" s="5">
        <v>1.55341</v>
      </c>
      <c r="G1981" s="5">
        <v>7.2403999999999996E-2</v>
      </c>
      <c r="H1981" s="5">
        <v>5.0130000000000001E-2</v>
      </c>
      <c r="I1981" s="5">
        <v>0.71985699999999997</v>
      </c>
      <c r="J1981" s="5">
        <v>4.07043</v>
      </c>
      <c r="K1981" s="5">
        <v>5.12812</v>
      </c>
      <c r="L1981" s="5">
        <v>0.33593299999999998</v>
      </c>
      <c r="M1981" s="5">
        <v>99.065200000000004</v>
      </c>
      <c r="N1981" s="5">
        <f t="shared" si="138"/>
        <v>0.93479999999999563</v>
      </c>
    </row>
    <row r="1982" spans="1:15">
      <c r="A1982" t="s">
        <v>1195</v>
      </c>
      <c r="B1982" s="4" t="s">
        <v>1194</v>
      </c>
      <c r="C1982" s="5">
        <v>73.968900000000005</v>
      </c>
      <c r="D1982" s="5">
        <v>6.6904000000000005E-2</v>
      </c>
      <c r="E1982" s="5">
        <v>13.078200000000001</v>
      </c>
      <c r="F1982" s="5">
        <v>1.58144</v>
      </c>
      <c r="G1982" s="5">
        <v>8.5190000000000002E-2</v>
      </c>
      <c r="H1982" s="5">
        <v>1.2434000000000001E-2</v>
      </c>
      <c r="I1982" s="5">
        <v>0.75073000000000001</v>
      </c>
      <c r="J1982" s="5">
        <v>4.1487999999999996</v>
      </c>
      <c r="K1982" s="5">
        <v>5.1220400000000001</v>
      </c>
      <c r="L1982" s="5">
        <v>0.29947299999999999</v>
      </c>
      <c r="M1982" s="5">
        <v>99.046499999999995</v>
      </c>
      <c r="N1982" s="5">
        <f t="shared" si="138"/>
        <v>0.95350000000000534</v>
      </c>
    </row>
    <row r="1983" spans="1:15">
      <c r="B1983" s="12" t="s">
        <v>230</v>
      </c>
      <c r="C1983" s="13">
        <f>AVERAGE(C1977:C1982)</f>
        <v>74.140333333333345</v>
      </c>
      <c r="D1983" s="13">
        <f t="shared" ref="D1983:N1983" si="139">AVERAGE(D1977:D1982)</f>
        <v>6.6372833333333339E-2</v>
      </c>
      <c r="E1983" s="13">
        <f t="shared" si="139"/>
        <v>13.146799999999999</v>
      </c>
      <c r="F1983" s="13">
        <f t="shared" si="139"/>
        <v>1.5807833333333334</v>
      </c>
      <c r="G1983" s="13">
        <f t="shared" si="139"/>
        <v>8.3027999999999991E-2</v>
      </c>
      <c r="H1983" s="13">
        <f t="shared" si="139"/>
        <v>4.6198999999999997E-2</v>
      </c>
      <c r="I1983" s="13">
        <f t="shared" si="139"/>
        <v>0.73968699999999998</v>
      </c>
      <c r="J1983" s="13">
        <f t="shared" si="139"/>
        <v>4.0823316666666676</v>
      </c>
      <c r="K1983" s="13">
        <f t="shared" si="139"/>
        <v>5.0979450000000002</v>
      </c>
      <c r="L1983" s="13">
        <f t="shared" si="139"/>
        <v>0.32048100000000002</v>
      </c>
      <c r="M1983" s="13">
        <f t="shared" si="139"/>
        <v>99.231633333333335</v>
      </c>
      <c r="N1983" s="13">
        <f t="shared" si="139"/>
        <v>0.76836666666666531</v>
      </c>
      <c r="O1983" s="54">
        <v>6</v>
      </c>
    </row>
    <row r="1984" spans="1:15">
      <c r="B1984" s="12" t="s">
        <v>231</v>
      </c>
      <c r="C1984" s="13">
        <f t="shared" ref="C1984:N1984" si="140">STDEV(C1977:C1982)</f>
        <v>0.15701152399319787</v>
      </c>
      <c r="D1984" s="13">
        <f t="shared" si="140"/>
        <v>3.8111463479728346E-2</v>
      </c>
      <c r="E1984" s="13">
        <f t="shared" si="140"/>
        <v>0.10415179307145889</v>
      </c>
      <c r="F1984" s="13">
        <f t="shared" si="140"/>
        <v>5.3722309208248609E-2</v>
      </c>
      <c r="G1984" s="13">
        <f t="shared" si="140"/>
        <v>2.0039383473550332E-2</v>
      </c>
      <c r="H1984" s="13">
        <f t="shared" si="140"/>
        <v>1.9925782765050911E-2</v>
      </c>
      <c r="I1984" s="13">
        <f t="shared" si="140"/>
        <v>1.8992300313548118E-2</v>
      </c>
      <c r="J1984" s="13">
        <f t="shared" si="140"/>
        <v>5.1608417691948995E-2</v>
      </c>
      <c r="K1984" s="13">
        <f t="shared" si="140"/>
        <v>6.2893386536264584E-2</v>
      </c>
      <c r="L1984" s="13">
        <f t="shared" si="140"/>
        <v>1.720594794831137E-2</v>
      </c>
      <c r="M1984" s="13">
        <f t="shared" si="140"/>
        <v>0.31696008371191997</v>
      </c>
      <c r="N1984" s="13">
        <f t="shared" si="140"/>
        <v>0.31696008371191992</v>
      </c>
    </row>
    <row r="1986" spans="1:15">
      <c r="A1986" t="s">
        <v>1195</v>
      </c>
      <c r="B1986" s="4" t="s">
        <v>1165</v>
      </c>
      <c r="C1986" s="5">
        <v>75.47391983584771</v>
      </c>
      <c r="D1986" s="5">
        <v>0.29741583060770693</v>
      </c>
      <c r="E1986" s="5">
        <v>13.000125064386964</v>
      </c>
      <c r="F1986" s="5">
        <v>1.7403981286976136</v>
      </c>
      <c r="G1986" s="5">
        <v>3.0114020565672583E-2</v>
      </c>
      <c r="H1986" s="5">
        <v>0.29318483880472362</v>
      </c>
      <c r="I1986" s="5">
        <v>1.4055329332686108</v>
      </c>
      <c r="J1986" s="5">
        <v>3.8031868101586199</v>
      </c>
      <c r="K1986" s="5">
        <v>3.7521965757794797</v>
      </c>
      <c r="L1986" s="5">
        <v>0.26342057457547002</v>
      </c>
      <c r="M1986" s="5">
        <v>100</v>
      </c>
      <c r="N1986" s="5">
        <v>5.6486000000000018</v>
      </c>
    </row>
    <row r="1987" spans="1:15">
      <c r="A1987" t="s">
        <v>1195</v>
      </c>
      <c r="B1987" s="4" t="s">
        <v>1166</v>
      </c>
      <c r="C1987" s="5">
        <v>75.30734201854645</v>
      </c>
      <c r="D1987" s="5">
        <v>0.31500013634008672</v>
      </c>
      <c r="E1987" s="5">
        <v>12.990693215927038</v>
      </c>
      <c r="F1987" s="5">
        <v>1.5891380999226008</v>
      </c>
      <c r="G1987" s="5">
        <v>8.7920478071270208E-2</v>
      </c>
      <c r="H1987" s="5">
        <v>0.25360095144405126</v>
      </c>
      <c r="I1987" s="5">
        <v>1.4944236904534671</v>
      </c>
      <c r="J1987" s="5">
        <v>3.9964215971087507</v>
      </c>
      <c r="K1987" s="5">
        <v>3.7557498809646166</v>
      </c>
      <c r="L1987" s="5">
        <v>0.27078504621928939</v>
      </c>
      <c r="M1987" s="5">
        <v>100</v>
      </c>
      <c r="N1987" s="5">
        <v>4.6501999999999981</v>
      </c>
    </row>
    <row r="1988" spans="1:15">
      <c r="A1988" t="s">
        <v>1195</v>
      </c>
      <c r="B1988" s="4" t="s">
        <v>1167</v>
      </c>
      <c r="C1988" s="5">
        <v>75.541922204220768</v>
      </c>
      <c r="D1988" s="5">
        <v>0.34786254379515147</v>
      </c>
      <c r="E1988" s="5">
        <v>13.012663988218762</v>
      </c>
      <c r="F1988" s="5">
        <v>1.7047822303872515</v>
      </c>
      <c r="G1988" s="5">
        <v>2.8443936939195582E-2</v>
      </c>
      <c r="H1988" s="5">
        <v>0.23289961298042991</v>
      </c>
      <c r="I1988" s="5">
        <v>1.4661658095492918</v>
      </c>
      <c r="J1988" s="5">
        <v>3.7423760094216196</v>
      </c>
      <c r="K1988" s="5">
        <v>3.6920655721126803</v>
      </c>
      <c r="L1988" s="5">
        <v>0.2981693995402957</v>
      </c>
      <c r="M1988" s="5">
        <v>100</v>
      </c>
      <c r="N1988" s="5">
        <v>5.0694000000000017</v>
      </c>
    </row>
    <row r="1989" spans="1:15">
      <c r="A1989" t="s">
        <v>1195</v>
      </c>
      <c r="B1989" s="4" t="s">
        <v>1168</v>
      </c>
      <c r="C1989" s="5">
        <v>75.553608210548902</v>
      </c>
      <c r="D1989" s="5">
        <v>0.26537110948871323</v>
      </c>
      <c r="E1989" s="5">
        <v>12.999930568851504</v>
      </c>
      <c r="F1989" s="5">
        <v>1.6147686364774421</v>
      </c>
      <c r="G1989" s="5">
        <v>5.383859572346205E-2</v>
      </c>
      <c r="H1989" s="5">
        <v>0.26230982703228128</v>
      </c>
      <c r="I1989" s="5">
        <v>1.4778945951006857</v>
      </c>
      <c r="J1989" s="5">
        <v>3.8311897342890986</v>
      </c>
      <c r="K1989" s="5">
        <v>3.7340702853620207</v>
      </c>
      <c r="L1989" s="5">
        <v>0.26729414190464368</v>
      </c>
      <c r="M1989" s="5">
        <v>100</v>
      </c>
      <c r="N1989" s="5">
        <v>4.9418000000000006</v>
      </c>
    </row>
    <row r="1990" spans="1:15">
      <c r="A1990" t="s">
        <v>1195</v>
      </c>
      <c r="B1990" s="4" t="s">
        <v>1169</v>
      </c>
      <c r="C1990" s="5">
        <v>75.343955363587526</v>
      </c>
      <c r="D1990" s="5">
        <v>0.28869203201066046</v>
      </c>
      <c r="E1990" s="5">
        <v>12.999852287500904</v>
      </c>
      <c r="F1990" s="5">
        <v>1.7182735027871572</v>
      </c>
      <c r="G1990" s="5">
        <v>6.7011189483708156E-2</v>
      </c>
      <c r="H1990" s="5">
        <v>0.2651659356120169</v>
      </c>
      <c r="I1990" s="5">
        <v>1.4391597358774806</v>
      </c>
      <c r="J1990" s="5">
        <v>3.8462972876423307</v>
      </c>
      <c r="K1990" s="5">
        <v>3.8107624793490591</v>
      </c>
      <c r="L1990" s="5">
        <v>0.28527578761666411</v>
      </c>
      <c r="M1990" s="5">
        <v>100</v>
      </c>
      <c r="N1990" s="5">
        <v>4.5443000000000069</v>
      </c>
    </row>
    <row r="1991" spans="1:15">
      <c r="A1991" t="s">
        <v>1195</v>
      </c>
      <c r="B1991" s="4" t="s">
        <v>1170</v>
      </c>
      <c r="C1991" s="5">
        <v>75.489929119291617</v>
      </c>
      <c r="D1991" s="5">
        <v>0.29910723565237274</v>
      </c>
      <c r="E1991" s="5">
        <v>12.981666632023114</v>
      </c>
      <c r="F1991" s="5">
        <v>1.7379180610696543</v>
      </c>
      <c r="G1991" s="5">
        <v>3.5462179633748356E-2</v>
      </c>
      <c r="H1991" s="5">
        <v>0.25540335488162297</v>
      </c>
      <c r="I1991" s="5">
        <v>1.450186035876863</v>
      </c>
      <c r="J1991" s="5">
        <v>3.9098609407803111</v>
      </c>
      <c r="K1991" s="5">
        <v>3.6229083955185102</v>
      </c>
      <c r="L1991" s="5">
        <v>0.28093703880770748</v>
      </c>
      <c r="M1991" s="5">
        <v>100</v>
      </c>
      <c r="N1991" s="5">
        <v>3.7819999999999965</v>
      </c>
    </row>
    <row r="1992" spans="1:15">
      <c r="A1992" t="s">
        <v>1195</v>
      </c>
      <c r="B1992" s="4" t="s">
        <v>1171</v>
      </c>
      <c r="C1992" s="5">
        <v>75.455142930201191</v>
      </c>
      <c r="D1992" s="5">
        <v>0.27927443401669055</v>
      </c>
      <c r="E1992" s="5">
        <v>12.899432167589808</v>
      </c>
      <c r="F1992" s="5">
        <v>1.7479813103467221</v>
      </c>
      <c r="G1992" s="5">
        <v>6.4594899017969026E-2</v>
      </c>
      <c r="H1992" s="5">
        <v>0.26309427455024587</v>
      </c>
      <c r="I1992" s="5">
        <v>1.4286680346489773</v>
      </c>
      <c r="J1992" s="5">
        <v>3.8658250264685554</v>
      </c>
      <c r="K1992" s="5">
        <v>3.7765081793648814</v>
      </c>
      <c r="L1992" s="5">
        <v>0.28327166142226484</v>
      </c>
      <c r="M1992" s="5">
        <v>100</v>
      </c>
      <c r="N1992" s="5">
        <v>5.3593999999999937</v>
      </c>
    </row>
    <row r="1993" spans="1:15">
      <c r="A1993" t="s">
        <v>1195</v>
      </c>
      <c r="B1993" s="4" t="s">
        <v>1172</v>
      </c>
      <c r="C1993" s="5">
        <v>75.516930154624646</v>
      </c>
      <c r="D1993" s="5">
        <v>0.22819199277958729</v>
      </c>
      <c r="E1993" s="5">
        <v>13.033200109476164</v>
      </c>
      <c r="F1993" s="5">
        <v>1.713531797184958</v>
      </c>
      <c r="G1993" s="5">
        <v>5.198028593335742E-2</v>
      </c>
      <c r="H1993" s="5">
        <v>0.29376905125531971</v>
      </c>
      <c r="I1993" s="5">
        <v>1.4512695265573716</v>
      </c>
      <c r="J1993" s="5">
        <v>3.9054577210990238</v>
      </c>
      <c r="K1993" s="5">
        <v>3.6131312899175381</v>
      </c>
      <c r="L1993" s="5">
        <v>0.2486717658045767</v>
      </c>
      <c r="M1993" s="5">
        <v>100</v>
      </c>
      <c r="N1993" s="5">
        <v>4.2713999999999999</v>
      </c>
    </row>
    <row r="1994" spans="1:15">
      <c r="A1994" t="s">
        <v>1195</v>
      </c>
      <c r="B1994" s="4" t="s">
        <v>1173</v>
      </c>
      <c r="C1994" s="5">
        <v>75.319144895317109</v>
      </c>
      <c r="D1994" s="5">
        <v>0.30857162150612966</v>
      </c>
      <c r="E1994" s="5">
        <v>13.161040635514846</v>
      </c>
      <c r="F1994" s="5">
        <v>1.746315286352025</v>
      </c>
      <c r="G1994" s="5">
        <v>4.7990698135723223E-2</v>
      </c>
      <c r="H1994" s="5">
        <v>0.26534158712004108</v>
      </c>
      <c r="I1994" s="5">
        <v>1.392546902350472</v>
      </c>
      <c r="J1994" s="5">
        <v>3.9227362843399267</v>
      </c>
      <c r="K1994" s="5">
        <v>3.6505913373223584</v>
      </c>
      <c r="L1994" s="5">
        <v>0.23972347633964886</v>
      </c>
      <c r="M1994" s="5">
        <v>100</v>
      </c>
      <c r="N1994" s="5">
        <v>5.2232999999999947</v>
      </c>
    </row>
    <row r="1995" spans="1:15">
      <c r="A1995" t="s">
        <v>1195</v>
      </c>
      <c r="B1995" s="4" t="s">
        <v>1174</v>
      </c>
      <c r="C1995" s="5">
        <v>75.237296869594132</v>
      </c>
      <c r="D1995" s="5">
        <v>0.32145899553993723</v>
      </c>
      <c r="E1995" s="5">
        <v>13.06797336296256</v>
      </c>
      <c r="F1995" s="5">
        <v>1.5973442401221682</v>
      </c>
      <c r="G1995" s="5">
        <v>7.2809714093986386E-2</v>
      </c>
      <c r="H1995" s="5">
        <v>0.2919673925200138</v>
      </c>
      <c r="I1995" s="5">
        <v>1.4818237026150998</v>
      </c>
      <c r="J1995" s="5">
        <v>3.8740980837513441</v>
      </c>
      <c r="K1995" s="5">
        <v>3.8418104489016036</v>
      </c>
      <c r="L1995" s="5">
        <v>0.27562079745963519</v>
      </c>
      <c r="M1995" s="5">
        <v>100</v>
      </c>
      <c r="N1995" s="5">
        <v>4.3286999999999978</v>
      </c>
    </row>
    <row r="1996" spans="1:15">
      <c r="B1996" s="12" t="s">
        <v>230</v>
      </c>
      <c r="C1996" s="13">
        <f>AVERAGE(C1986:C1995)</f>
        <v>75.423919160178002</v>
      </c>
      <c r="D1996" s="13">
        <f t="shared" ref="D1996:N1996" si="141">AVERAGE(D1986:D1995)</f>
        <v>0.29509459317370362</v>
      </c>
      <c r="E1996" s="13">
        <f t="shared" si="141"/>
        <v>13.014657803245166</v>
      </c>
      <c r="F1996" s="13">
        <f t="shared" si="141"/>
        <v>1.6910451293347593</v>
      </c>
      <c r="G1996" s="13">
        <f t="shared" si="141"/>
        <v>5.401659975980929E-2</v>
      </c>
      <c r="H1996" s="13">
        <f t="shared" si="141"/>
        <v>0.26767368262007463</v>
      </c>
      <c r="I1996" s="13">
        <f t="shared" si="141"/>
        <v>1.4487670966298321</v>
      </c>
      <c r="J1996" s="13">
        <f t="shared" si="141"/>
        <v>3.8697449495059582</v>
      </c>
      <c r="K1996" s="13">
        <f t="shared" si="141"/>
        <v>3.724979444459275</v>
      </c>
      <c r="L1996" s="13">
        <f t="shared" si="141"/>
        <v>0.27131696896901958</v>
      </c>
      <c r="M1996" s="13">
        <f t="shared" si="141"/>
        <v>100</v>
      </c>
      <c r="N1996" s="13">
        <f t="shared" si="141"/>
        <v>4.781909999999999</v>
      </c>
      <c r="O1996" s="54">
        <v>10</v>
      </c>
    </row>
    <row r="1997" spans="1:15" ht="15.75" thickBot="1">
      <c r="A1997" s="22"/>
      <c r="B1997" s="27" t="s">
        <v>231</v>
      </c>
      <c r="C1997" s="24">
        <f>STDEV(C1986:C1995)</f>
        <v>0.11206014456410079</v>
      </c>
      <c r="D1997" s="24">
        <f t="shared" ref="D1997:N1997" si="142">STDEV(D1986:D1995)</f>
        <v>3.2879582243039093E-2</v>
      </c>
      <c r="E1997" s="24">
        <f t="shared" si="142"/>
        <v>6.6837477904880357E-2</v>
      </c>
      <c r="F1997" s="24">
        <f t="shared" si="142"/>
        <v>6.4418815732260312E-2</v>
      </c>
      <c r="G1997" s="24">
        <f t="shared" si="142"/>
        <v>1.9417816904775655E-2</v>
      </c>
      <c r="H1997" s="24">
        <f t="shared" si="142"/>
        <v>1.9836217463037435E-2</v>
      </c>
      <c r="I1997" s="24">
        <f t="shared" si="142"/>
        <v>3.3103948205083757E-2</v>
      </c>
      <c r="J1997" s="24">
        <f t="shared" si="142"/>
        <v>7.0287659166065317E-2</v>
      </c>
      <c r="K1997" s="24">
        <f t="shared" si="142"/>
        <v>7.8158727930729907E-2</v>
      </c>
      <c r="L1997" s="24">
        <f t="shared" si="142"/>
        <v>1.7510816109395588E-2</v>
      </c>
      <c r="M1997" s="24">
        <f t="shared" si="142"/>
        <v>0</v>
      </c>
      <c r="N1997" s="24">
        <f t="shared" si="142"/>
        <v>0.5703149723325347</v>
      </c>
      <c r="O1997" s="60"/>
    </row>
    <row r="1999" spans="1:15">
      <c r="A1999" t="s">
        <v>1424</v>
      </c>
      <c r="B1999" s="4" t="s">
        <v>1425</v>
      </c>
      <c r="C1999" s="5">
        <v>74.447699999999998</v>
      </c>
      <c r="D1999" s="5">
        <v>0.131662</v>
      </c>
      <c r="E1999" s="5">
        <v>12.979799999999999</v>
      </c>
      <c r="F1999" s="5">
        <v>1.4956</v>
      </c>
      <c r="G1999" s="5">
        <v>4.6059999999999997E-2</v>
      </c>
      <c r="H1999" s="5">
        <v>5.0479999999999997E-2</v>
      </c>
      <c r="I1999" s="5">
        <v>0.71563100000000002</v>
      </c>
      <c r="J1999" s="5">
        <v>3.86422</v>
      </c>
      <c r="K1999" s="5">
        <v>5.0579999999999998</v>
      </c>
      <c r="L1999" s="5">
        <v>0.32247100000000001</v>
      </c>
      <c r="M1999" s="5">
        <v>99.038799999999995</v>
      </c>
      <c r="N1999" s="5">
        <f>100-M1999</f>
        <v>0.96120000000000516</v>
      </c>
    </row>
    <row r="2000" spans="1:15">
      <c r="A2000" t="s">
        <v>1424</v>
      </c>
      <c r="B2000" s="4" t="s">
        <v>1426</v>
      </c>
      <c r="C2000" s="5">
        <v>73.828400000000002</v>
      </c>
      <c r="D2000" s="5">
        <v>8.4307999999999994E-2</v>
      </c>
      <c r="E2000" s="5">
        <v>12.9979</v>
      </c>
      <c r="F2000" s="5">
        <v>1.60745</v>
      </c>
      <c r="G2000" s="5">
        <v>8.0591999999999997E-2</v>
      </c>
      <c r="H2000" s="5">
        <v>5.2315E-2</v>
      </c>
      <c r="I2000" s="5">
        <v>0.72494899999999995</v>
      </c>
      <c r="J2000" s="5">
        <v>3.9059499999999998</v>
      </c>
      <c r="K2000" s="5">
        <v>5.14398</v>
      </c>
      <c r="L2000" s="5">
        <v>0.344032</v>
      </c>
      <c r="M2000" s="5">
        <v>98.6922</v>
      </c>
      <c r="N2000" s="5">
        <f t="shared" ref="N2000:N2004" si="143">100-M2000</f>
        <v>1.3078000000000003</v>
      </c>
    </row>
    <row r="2001" spans="1:15">
      <c r="A2001" t="s">
        <v>1424</v>
      </c>
      <c r="B2001" s="4" t="s">
        <v>1427</v>
      </c>
      <c r="C2001" s="5">
        <v>74.380899999999997</v>
      </c>
      <c r="D2001" s="5">
        <v>6.8697999999999995E-2</v>
      </c>
      <c r="E2001" s="5">
        <v>13.146800000000001</v>
      </c>
      <c r="F2001" s="5">
        <v>1.5300800000000001</v>
      </c>
      <c r="G2001" s="5">
        <v>3.4540000000000001E-2</v>
      </c>
      <c r="H2001" s="5">
        <v>3.0078000000000001E-2</v>
      </c>
      <c r="I2001" s="5">
        <v>0.73483699999999996</v>
      </c>
      <c r="J2001" s="5">
        <v>4.0076999999999998</v>
      </c>
      <c r="K2001" s="5">
        <v>5.2686700000000002</v>
      </c>
      <c r="L2001" s="5">
        <v>0.31611099999999998</v>
      </c>
      <c r="M2001" s="5">
        <v>99.447100000000006</v>
      </c>
      <c r="N2001" s="5">
        <f t="shared" si="143"/>
        <v>0.55289999999999395</v>
      </c>
    </row>
    <row r="2002" spans="1:15">
      <c r="A2002" t="s">
        <v>1424</v>
      </c>
      <c r="B2002" s="4" t="s">
        <v>1428</v>
      </c>
      <c r="C2002" s="5">
        <v>73.891499999999994</v>
      </c>
      <c r="D2002" s="5">
        <v>3.2361000000000001E-2</v>
      </c>
      <c r="E2002" s="5">
        <v>12.9862</v>
      </c>
      <c r="F2002" s="5">
        <v>1.49149</v>
      </c>
      <c r="G2002" s="5">
        <v>8.6355000000000001E-2</v>
      </c>
      <c r="H2002" s="5">
        <v>3.3633000000000003E-2</v>
      </c>
      <c r="I2002" s="5">
        <v>0.66009600000000002</v>
      </c>
      <c r="J2002" s="5">
        <v>3.9086799999999999</v>
      </c>
      <c r="K2002" s="5">
        <v>5.1623000000000001</v>
      </c>
      <c r="L2002" s="5">
        <v>0.33794200000000002</v>
      </c>
      <c r="M2002" s="5">
        <v>98.514300000000006</v>
      </c>
      <c r="N2002" s="5">
        <f t="shared" si="143"/>
        <v>1.4856999999999942</v>
      </c>
    </row>
    <row r="2003" spans="1:15">
      <c r="A2003" t="s">
        <v>1424</v>
      </c>
      <c r="B2003" s="4" t="s">
        <v>1429</v>
      </c>
      <c r="C2003" s="5">
        <v>74.011099999999999</v>
      </c>
      <c r="D2003" s="5">
        <v>8.7806999999999996E-2</v>
      </c>
      <c r="E2003" s="5">
        <v>13.0015</v>
      </c>
      <c r="F2003" s="5">
        <v>1.59809</v>
      </c>
      <c r="G2003" s="5">
        <v>1.5828999999999999E-2</v>
      </c>
      <c r="H2003" s="5">
        <v>5.5709000000000002E-2</v>
      </c>
      <c r="I2003" s="5">
        <v>0.74537600000000004</v>
      </c>
      <c r="J2003" s="5">
        <v>3.9638300000000002</v>
      </c>
      <c r="K2003" s="5">
        <v>5.2656700000000001</v>
      </c>
      <c r="L2003" s="5">
        <v>0.299541</v>
      </c>
      <c r="M2003" s="5">
        <v>98.976799999999997</v>
      </c>
      <c r="N2003" s="5">
        <f t="shared" si="143"/>
        <v>1.0232000000000028</v>
      </c>
    </row>
    <row r="2004" spans="1:15">
      <c r="A2004" t="s">
        <v>1424</v>
      </c>
      <c r="B2004" s="4" t="s">
        <v>1430</v>
      </c>
      <c r="C2004" s="5">
        <v>73.820400000000006</v>
      </c>
      <c r="D2004" s="5">
        <v>2.5950999999999998E-2</v>
      </c>
      <c r="E2004" s="5">
        <v>13.021699999999999</v>
      </c>
      <c r="F2004" s="5">
        <v>1.6355500000000001</v>
      </c>
      <c r="G2004" s="5">
        <v>7.6270000000000004E-2</v>
      </c>
      <c r="H2004" s="5">
        <v>4.8152E-2</v>
      </c>
      <c r="I2004" s="5">
        <v>0.73746999999999996</v>
      </c>
      <c r="J2004" s="5">
        <v>3.92563</v>
      </c>
      <c r="K2004" s="5">
        <v>5.1931500000000002</v>
      </c>
      <c r="L2004" s="5">
        <v>0.33165299999999998</v>
      </c>
      <c r="M2004" s="5">
        <v>98.741100000000003</v>
      </c>
      <c r="N2004" s="5">
        <f t="shared" si="143"/>
        <v>1.258899999999997</v>
      </c>
    </row>
    <row r="2005" spans="1:15">
      <c r="B2005" s="12" t="s">
        <v>230</v>
      </c>
      <c r="C2005" s="13">
        <f>AVERAGE(C1999:C2004)</f>
        <v>74.063333333333333</v>
      </c>
      <c r="D2005" s="13">
        <f t="shared" ref="D2005:N2005" si="144">AVERAGE(D1999:D2004)</f>
        <v>7.1797833333333325E-2</v>
      </c>
      <c r="E2005" s="13">
        <f t="shared" si="144"/>
        <v>13.022316666666667</v>
      </c>
      <c r="F2005" s="13">
        <f t="shared" si="144"/>
        <v>1.5597099999999999</v>
      </c>
      <c r="G2005" s="13">
        <f t="shared" si="144"/>
        <v>5.6607666666666667E-2</v>
      </c>
      <c r="H2005" s="13">
        <f t="shared" si="144"/>
        <v>4.5061166666666673E-2</v>
      </c>
      <c r="I2005" s="13">
        <f t="shared" si="144"/>
        <v>0.71972650000000005</v>
      </c>
      <c r="J2005" s="13">
        <f t="shared" si="144"/>
        <v>3.9293350000000005</v>
      </c>
      <c r="K2005" s="13">
        <f t="shared" si="144"/>
        <v>5.181961666666667</v>
      </c>
      <c r="L2005" s="13">
        <f t="shared" si="144"/>
        <v>0.3252916666666667</v>
      </c>
      <c r="M2005" s="13">
        <f t="shared" si="144"/>
        <v>98.901716666666644</v>
      </c>
      <c r="N2005" s="13">
        <f t="shared" si="144"/>
        <v>1.0982833333333322</v>
      </c>
      <c r="O2005" s="54">
        <v>6</v>
      </c>
    </row>
    <row r="2006" spans="1:15">
      <c r="B2006" s="12" t="s">
        <v>231</v>
      </c>
      <c r="C2006" s="13">
        <f>STDEV(C1999:C2004)</f>
        <v>0.28108774905119138</v>
      </c>
      <c r="D2006" s="13">
        <f t="shared" ref="D2006:N2006" si="145">STDEV(D1999:D2004)</f>
        <v>3.9149255560823451E-2</v>
      </c>
      <c r="E2006" s="13">
        <f t="shared" si="145"/>
        <v>6.2670676290165539E-2</v>
      </c>
      <c r="F2006" s="13">
        <f t="shared" si="145"/>
        <v>6.1880263412496889E-2</v>
      </c>
      <c r="G2006" s="13">
        <f t="shared" si="145"/>
        <v>2.8663196881483173E-2</v>
      </c>
      <c r="H2006" s="13">
        <f t="shared" si="145"/>
        <v>1.0583097229387354E-2</v>
      </c>
      <c r="I2006" s="13">
        <f t="shared" si="145"/>
        <v>3.0986771401680418E-2</v>
      </c>
      <c r="J2006" s="13">
        <f t="shared" si="145"/>
        <v>5.0116176530138445E-2</v>
      </c>
      <c r="K2006" s="13">
        <f t="shared" si="145"/>
        <v>7.9807621043774285E-2</v>
      </c>
      <c r="L2006" s="13">
        <f t="shared" si="145"/>
        <v>1.6168087229683874E-2</v>
      </c>
      <c r="M2006" s="13">
        <f t="shared" si="145"/>
        <v>0.3291379492958334</v>
      </c>
      <c r="N2006" s="13">
        <f t="shared" si="145"/>
        <v>0.32913794929583329</v>
      </c>
    </row>
    <row r="2007" spans="1:15">
      <c r="B2007" s="4"/>
    </row>
    <row r="2008" spans="1:15">
      <c r="A2008" t="s">
        <v>1424</v>
      </c>
      <c r="B2008" s="4" t="s">
        <v>1196</v>
      </c>
      <c r="C2008" s="5">
        <v>75.513734332320865</v>
      </c>
      <c r="D2008" s="5">
        <v>0.3114466913864043</v>
      </c>
      <c r="E2008" s="5">
        <v>12.99095903012574</v>
      </c>
      <c r="F2008" s="5">
        <v>1.7681911669022343</v>
      </c>
      <c r="G2008" s="5">
        <v>5.8817119693053366E-2</v>
      </c>
      <c r="H2008" s="5">
        <v>0.33806144590557963</v>
      </c>
      <c r="I2008" s="5">
        <v>1.4473933738669975</v>
      </c>
      <c r="J2008" s="5">
        <v>3.7262856586056858</v>
      </c>
      <c r="K2008" s="5">
        <v>3.6342519590165052</v>
      </c>
      <c r="L2008" s="5">
        <v>0.27234284648581936</v>
      </c>
      <c r="M2008" s="5">
        <v>100</v>
      </c>
      <c r="N2008" s="5">
        <v>4.5567000000000064</v>
      </c>
    </row>
    <row r="2009" spans="1:15">
      <c r="A2009" t="s">
        <v>1424</v>
      </c>
      <c r="B2009" s="4" t="s">
        <v>1197</v>
      </c>
      <c r="C2009" s="5">
        <v>75.249547210596262</v>
      </c>
      <c r="D2009" s="5">
        <v>0.32863407565187469</v>
      </c>
      <c r="E2009" s="5">
        <v>13.134523442441287</v>
      </c>
      <c r="F2009" s="5">
        <v>1.6632446557169334</v>
      </c>
      <c r="G2009" s="5">
        <v>4.0897854288633913E-2</v>
      </c>
      <c r="H2009" s="5">
        <v>0.303370479078025</v>
      </c>
      <c r="I2009" s="5">
        <v>1.5428937057800236</v>
      </c>
      <c r="J2009" s="5">
        <v>3.8188063618884454</v>
      </c>
      <c r="K2009" s="5">
        <v>3.7282905766132304</v>
      </c>
      <c r="L2009" s="5">
        <v>0.24510719085349622</v>
      </c>
      <c r="M2009" s="5">
        <v>100</v>
      </c>
      <c r="N2009" s="5">
        <v>4.9779000000000053</v>
      </c>
    </row>
    <row r="2010" spans="1:15">
      <c r="A2010" t="s">
        <v>1424</v>
      </c>
      <c r="B2010" s="4" t="s">
        <v>1198</v>
      </c>
      <c r="C2010" s="5">
        <v>75.056706272549761</v>
      </c>
      <c r="D2010" s="5">
        <v>0.2702793934085071</v>
      </c>
      <c r="E2010" s="5">
        <v>13.023566885009039</v>
      </c>
      <c r="F2010" s="5">
        <v>1.7194540634500339</v>
      </c>
      <c r="G2010" s="5">
        <v>0.10590218444024048</v>
      </c>
      <c r="H2010" s="5">
        <v>0.31791476550365788</v>
      </c>
      <c r="I2010" s="5">
        <v>1.4971823002819278</v>
      </c>
      <c r="J2010" s="5">
        <v>3.9906809274485697</v>
      </c>
      <c r="K2010" s="5">
        <v>3.8145313175309399</v>
      </c>
      <c r="L2010" s="5">
        <v>0.26328115059314183</v>
      </c>
      <c r="M2010" s="5">
        <v>100</v>
      </c>
      <c r="N2010" s="5">
        <v>4.9047000000000054</v>
      </c>
    </row>
    <row r="2011" spans="1:15">
      <c r="A2011" t="s">
        <v>1424</v>
      </c>
      <c r="B2011" s="4" t="s">
        <v>1199</v>
      </c>
      <c r="C2011" s="5">
        <v>75.410639914751627</v>
      </c>
      <c r="D2011" s="5">
        <v>0.33272871231643791</v>
      </c>
      <c r="E2011" s="5">
        <v>13.106089230599412</v>
      </c>
      <c r="F2011" s="5">
        <v>1.7011573061851775</v>
      </c>
      <c r="G2011" s="5">
        <v>2.4430368461496006E-2</v>
      </c>
      <c r="H2011" s="5">
        <v>0.32183810449719163</v>
      </c>
      <c r="I2011" s="5">
        <v>1.4502731938848723</v>
      </c>
      <c r="J2011" s="5">
        <v>3.6163801704118494</v>
      </c>
      <c r="K2011" s="5">
        <v>3.8041983128632504</v>
      </c>
      <c r="L2011" s="5">
        <v>0.29981596029667112</v>
      </c>
      <c r="M2011" s="5">
        <v>100</v>
      </c>
      <c r="N2011" s="5">
        <v>5.7811999999999983</v>
      </c>
    </row>
    <row r="2012" spans="1:15">
      <c r="A2012" t="s">
        <v>1424</v>
      </c>
      <c r="B2012" s="4" t="s">
        <v>1200</v>
      </c>
      <c r="C2012" s="5">
        <v>75.297868246282832</v>
      </c>
      <c r="D2012" s="5">
        <v>0.24093549611770154</v>
      </c>
      <c r="E2012" s="5">
        <v>12.99771690685084</v>
      </c>
      <c r="F2012" s="5">
        <v>1.7268297249366817</v>
      </c>
      <c r="G2012" s="5">
        <v>2.9917361389202375E-2</v>
      </c>
      <c r="H2012" s="5">
        <v>0.29740226645101231</v>
      </c>
      <c r="I2012" s="5">
        <v>1.5069662944722104</v>
      </c>
      <c r="J2012" s="5">
        <v>3.8924085852623485</v>
      </c>
      <c r="K2012" s="5">
        <v>3.770785768892726</v>
      </c>
      <c r="L2012" s="5">
        <v>0.30879380912509169</v>
      </c>
      <c r="M2012" s="5">
        <v>100</v>
      </c>
      <c r="N2012" s="5">
        <v>3.8585000000000065</v>
      </c>
    </row>
    <row r="2013" spans="1:15">
      <c r="A2013" t="s">
        <v>1424</v>
      </c>
      <c r="B2013" s="4" t="s">
        <v>1201</v>
      </c>
      <c r="C2013" s="5">
        <v>75.360338156177221</v>
      </c>
      <c r="D2013" s="5">
        <v>0.36846520168993468</v>
      </c>
      <c r="E2013" s="5">
        <v>13.075837615643533</v>
      </c>
      <c r="F2013" s="5">
        <v>1.6958054163378686</v>
      </c>
      <c r="G2013" s="5">
        <v>2.5855703952559973E-2</v>
      </c>
      <c r="H2013" s="5">
        <v>0.31648722923070738</v>
      </c>
      <c r="I2013" s="5">
        <v>1.4618844421502029</v>
      </c>
      <c r="J2013" s="5">
        <v>3.7450310039963535</v>
      </c>
      <c r="K2013" s="5">
        <v>3.7292275340028476</v>
      </c>
      <c r="L2013" s="5">
        <v>0.28555939417916099</v>
      </c>
      <c r="M2013" s="5">
        <v>100</v>
      </c>
      <c r="N2013" s="5">
        <v>5.4638000000000062</v>
      </c>
    </row>
    <row r="2014" spans="1:15">
      <c r="A2014" t="s">
        <v>1424</v>
      </c>
      <c r="B2014" s="4" t="s">
        <v>1202</v>
      </c>
      <c r="C2014" s="5">
        <v>75.39209945216848</v>
      </c>
      <c r="D2014" s="5">
        <v>0.32406308539285872</v>
      </c>
      <c r="E2014" s="5">
        <v>12.957822070734441</v>
      </c>
      <c r="F2014" s="5">
        <v>1.7023341345728797</v>
      </c>
      <c r="G2014" s="5">
        <v>6.8797735033445065E-2</v>
      </c>
      <c r="H2014" s="5">
        <v>0.29565531236380915</v>
      </c>
      <c r="I2014" s="5">
        <v>1.4892030284150537</v>
      </c>
      <c r="J2014" s="5">
        <v>3.8587745091410994</v>
      </c>
      <c r="K2014" s="5">
        <v>3.6813299397666177</v>
      </c>
      <c r="L2014" s="5">
        <v>0.29697210500641236</v>
      </c>
      <c r="M2014" s="5">
        <v>100</v>
      </c>
      <c r="N2014" s="5">
        <v>3.8572999999999951</v>
      </c>
    </row>
    <row r="2015" spans="1:15">
      <c r="A2015" t="s">
        <v>1424</v>
      </c>
      <c r="B2015" s="4" t="s">
        <v>1203</v>
      </c>
      <c r="C2015" s="5">
        <v>75.412618023028372</v>
      </c>
      <c r="D2015" s="5">
        <v>0.35346324236881338</v>
      </c>
      <c r="E2015" s="5">
        <v>12.856870975586549</v>
      </c>
      <c r="F2015" s="5">
        <v>1.6787764725784793</v>
      </c>
      <c r="G2015" s="5">
        <v>6.0816883240465643E-2</v>
      </c>
      <c r="H2015" s="5">
        <v>0.33143615390308634</v>
      </c>
      <c r="I2015" s="5">
        <v>1.5153681049704482</v>
      </c>
      <c r="J2015" s="5">
        <v>3.8079489104346629</v>
      </c>
      <c r="K2015" s="5">
        <v>3.7549667473752111</v>
      </c>
      <c r="L2015" s="5">
        <v>0.29419109950411831</v>
      </c>
      <c r="M2015" s="5">
        <v>100</v>
      </c>
      <c r="N2015" s="5">
        <v>5.4210000000000065</v>
      </c>
    </row>
    <row r="2016" spans="1:15">
      <c r="A2016" t="s">
        <v>1424</v>
      </c>
      <c r="B2016" s="4" t="s">
        <v>1204</v>
      </c>
      <c r="C2016" s="5">
        <v>75.405590911453729</v>
      </c>
      <c r="D2016" s="5">
        <v>0.30004338891853383</v>
      </c>
      <c r="E2016" s="5">
        <v>13.089980554550692</v>
      </c>
      <c r="F2016" s="5">
        <v>1.7397365051446103</v>
      </c>
      <c r="G2016" s="5">
        <v>4.4223810438164431E-2</v>
      </c>
      <c r="H2016" s="5">
        <v>0.29057420831136482</v>
      </c>
      <c r="I2016" s="5">
        <v>1.4573796700108312</v>
      </c>
      <c r="J2016" s="5">
        <v>3.6616215998311121</v>
      </c>
      <c r="K2016" s="5">
        <v>3.8247066474157072</v>
      </c>
      <c r="L2016" s="5">
        <v>0.24026427988716759</v>
      </c>
      <c r="M2016" s="5">
        <v>100</v>
      </c>
      <c r="N2016" s="5">
        <v>5.7363</v>
      </c>
    </row>
    <row r="2017" spans="1:16">
      <c r="B2017" s="12" t="s">
        <v>230</v>
      </c>
      <c r="C2017" s="13">
        <f t="shared" ref="C2017:N2017" si="146">AVERAGE(C2008:C2016)</f>
        <v>75.344349168814361</v>
      </c>
      <c r="D2017" s="13">
        <f t="shared" si="146"/>
        <v>0.31445103191678514</v>
      </c>
      <c r="E2017" s="13">
        <f t="shared" si="146"/>
        <v>13.025929634615727</v>
      </c>
      <c r="F2017" s="13">
        <f t="shared" si="146"/>
        <v>1.7106143828694331</v>
      </c>
      <c r="G2017" s="13">
        <f t="shared" si="146"/>
        <v>5.1073224548584581E-2</v>
      </c>
      <c r="H2017" s="13">
        <f t="shared" si="146"/>
        <v>0.31252666280493713</v>
      </c>
      <c r="I2017" s="13">
        <f t="shared" si="146"/>
        <v>1.4853937904258407</v>
      </c>
      <c r="J2017" s="13">
        <f t="shared" si="146"/>
        <v>3.7908819696689031</v>
      </c>
      <c r="K2017" s="13">
        <f t="shared" si="146"/>
        <v>3.749143200386337</v>
      </c>
      <c r="L2017" s="13">
        <f t="shared" si="146"/>
        <v>0.27848087065900884</v>
      </c>
      <c r="M2017" s="13">
        <f t="shared" si="146"/>
        <v>100</v>
      </c>
      <c r="N2017" s="13">
        <f t="shared" si="146"/>
        <v>4.9508222222222251</v>
      </c>
      <c r="O2017" s="54">
        <v>9</v>
      </c>
    </row>
    <row r="2018" spans="1:16">
      <c r="B2018" s="12" t="s">
        <v>231</v>
      </c>
      <c r="C2018" s="13">
        <f t="shared" ref="C2018:N2018" si="147">STDEV(C2008:C2016)</f>
        <v>0.13130072572171347</v>
      </c>
      <c r="D2018" s="13">
        <f t="shared" si="147"/>
        <v>3.9748240360684431E-2</v>
      </c>
      <c r="E2018" s="13">
        <f t="shared" si="147"/>
        <v>8.6642553822970939E-2</v>
      </c>
      <c r="F2018" s="13">
        <f t="shared" si="147"/>
        <v>3.1896530414156528E-2</v>
      </c>
      <c r="G2018" s="13">
        <f t="shared" si="147"/>
        <v>2.6026592690292272E-2</v>
      </c>
      <c r="H2018" s="13">
        <f t="shared" si="147"/>
        <v>1.6658895801464058E-2</v>
      </c>
      <c r="I2018" s="13">
        <f t="shared" si="147"/>
        <v>3.3238758149719584E-2</v>
      </c>
      <c r="J2018" s="13">
        <f t="shared" si="147"/>
        <v>0.11690906823160124</v>
      </c>
      <c r="K2018" s="13">
        <f t="shared" si="147"/>
        <v>6.3392548474473509E-2</v>
      </c>
      <c r="L2018" s="13">
        <f t="shared" si="147"/>
        <v>2.4637166959676757E-2</v>
      </c>
      <c r="M2018" s="13">
        <f t="shared" si="147"/>
        <v>0</v>
      </c>
      <c r="N2018" s="13">
        <f t="shared" si="147"/>
        <v>0.73636500931565796</v>
      </c>
      <c r="P2018" s="76"/>
    </row>
    <row r="2019" spans="1:16">
      <c r="B2019" s="4"/>
      <c r="C2019" s="5"/>
      <c r="D2019" s="5"/>
      <c r="E2019" s="5"/>
      <c r="F2019" s="5"/>
      <c r="G2019" s="5"/>
      <c r="H2019" s="5"/>
      <c r="I2019" s="5"/>
      <c r="J2019" s="5"/>
      <c r="K2019" s="5"/>
      <c r="L2019" s="5"/>
      <c r="M2019" s="5"/>
      <c r="N2019" s="5"/>
      <c r="P2019" s="77"/>
    </row>
    <row r="2020" spans="1:16">
      <c r="A2020" t="s">
        <v>1424</v>
      </c>
      <c r="B2020" s="36" t="s">
        <v>1205</v>
      </c>
      <c r="C2020" s="37">
        <v>60.530707779982698</v>
      </c>
      <c r="D2020" s="37">
        <v>1.1977204498041012</v>
      </c>
      <c r="E2020" s="37">
        <v>14.803134381519362</v>
      </c>
      <c r="F2020" s="37">
        <v>8.90918434844553</v>
      </c>
      <c r="G2020" s="37">
        <v>0.14343560779524753</v>
      </c>
      <c r="H2020" s="37">
        <v>2.689462168625655</v>
      </c>
      <c r="I2020" s="37">
        <v>5.7360911820078364</v>
      </c>
      <c r="J2020" s="37">
        <v>3.4018521345341681</v>
      </c>
      <c r="K2020" s="37">
        <v>2.513214267541851</v>
      </c>
      <c r="L2020" s="37">
        <v>9.7185162570599906E-2</v>
      </c>
      <c r="M2020" s="37">
        <v>100</v>
      </c>
      <c r="N2020" s="37">
        <v>1.7349999999999994</v>
      </c>
      <c r="O2020" s="62"/>
      <c r="P2020" s="75" t="s">
        <v>2635</v>
      </c>
    </row>
    <row r="2021" spans="1:16">
      <c r="A2021" t="s">
        <v>1424</v>
      </c>
      <c r="B2021" s="36" t="s">
        <v>1206</v>
      </c>
      <c r="C2021" s="37">
        <v>62.445883212730699</v>
      </c>
      <c r="D2021" s="37">
        <v>1.0044055130672871</v>
      </c>
      <c r="E2021" s="37">
        <v>16.248314479521568</v>
      </c>
      <c r="F2021" s="37">
        <v>6.7803110621609664</v>
      </c>
      <c r="G2021" s="37">
        <v>0.17483813856779654</v>
      </c>
      <c r="H2021" s="37">
        <v>2.0063818179946677</v>
      </c>
      <c r="I2021" s="37">
        <v>4.8280923510823364</v>
      </c>
      <c r="J2021" s="37">
        <v>4.6113164043602231</v>
      </c>
      <c r="K2021" s="37">
        <v>1.8043355189344423</v>
      </c>
      <c r="L2021" s="37">
        <v>0.1241613570627168</v>
      </c>
      <c r="M2021" s="37">
        <v>100</v>
      </c>
      <c r="N2021" s="37">
        <v>2.8490000000000038</v>
      </c>
      <c r="O2021" s="62"/>
    </row>
    <row r="2022" spans="1:16">
      <c r="A2022" t="s">
        <v>1424</v>
      </c>
      <c r="B2022" s="36" t="s">
        <v>1207</v>
      </c>
      <c r="C2022" s="37">
        <v>64.881500643115174</v>
      </c>
      <c r="D2022" s="37">
        <v>1.1044041594269198</v>
      </c>
      <c r="E2022" s="37">
        <v>15.398659612571825</v>
      </c>
      <c r="F2022" s="37">
        <v>6.0312613468288365</v>
      </c>
      <c r="G2022" s="37">
        <v>0.20566249069175396</v>
      </c>
      <c r="H2022" s="37">
        <v>1.3869030157691431</v>
      </c>
      <c r="I2022" s="37">
        <v>3.4227266852797396</v>
      </c>
      <c r="J2022" s="37">
        <v>5.1144991189219464</v>
      </c>
      <c r="K2022" s="37">
        <v>2.3285282611683562</v>
      </c>
      <c r="L2022" s="37">
        <v>0.16247120341517751</v>
      </c>
      <c r="M2022" s="37">
        <v>100</v>
      </c>
      <c r="N2022" s="37">
        <v>2.5057999999999936</v>
      </c>
      <c r="O2022" s="62"/>
    </row>
    <row r="2023" spans="1:16">
      <c r="A2023" t="s">
        <v>1424</v>
      </c>
      <c r="B2023" s="36" t="s">
        <v>1208</v>
      </c>
      <c r="C2023" s="37">
        <v>65.810196043317362</v>
      </c>
      <c r="D2023" s="37">
        <v>0.95215167385197075</v>
      </c>
      <c r="E2023" s="37">
        <v>15.53287416577041</v>
      </c>
      <c r="F2023" s="37">
        <v>5.4862926374119469</v>
      </c>
      <c r="G2023" s="37">
        <v>0.19776188882094192</v>
      </c>
      <c r="H2023" s="37">
        <v>1.3000194344078559</v>
      </c>
      <c r="I2023" s="37">
        <v>3.3831030542545575</v>
      </c>
      <c r="J2023" s="37">
        <v>5.0201619262652448</v>
      </c>
      <c r="K2023" s="37">
        <v>2.2124496206220439</v>
      </c>
      <c r="L2023" s="37">
        <v>0.13564911430993096</v>
      </c>
      <c r="M2023" s="37">
        <v>100</v>
      </c>
      <c r="N2023" s="37">
        <v>1.7206999999999937</v>
      </c>
      <c r="O2023" s="62"/>
    </row>
    <row r="2024" spans="1:16">
      <c r="A2024" t="s">
        <v>1424</v>
      </c>
      <c r="B2024" s="36" t="s">
        <v>1209</v>
      </c>
      <c r="C2024" s="37">
        <v>66.614915447892926</v>
      </c>
      <c r="D2024" s="37">
        <v>0.82538844238763887</v>
      </c>
      <c r="E2024" s="37">
        <v>15.222872737211352</v>
      </c>
      <c r="F2024" s="37">
        <v>4.9082862914412182</v>
      </c>
      <c r="G2024" s="37">
        <v>0.15877897263384591</v>
      </c>
      <c r="H2024" s="37">
        <v>1.2158488193118697</v>
      </c>
      <c r="I2024" s="37">
        <v>3.2397461690055751</v>
      </c>
      <c r="J2024" s="37">
        <v>4.3480682170797511</v>
      </c>
      <c r="K2024" s="37">
        <v>3.3339155773565983</v>
      </c>
      <c r="L2024" s="37">
        <v>0.17067421802915195</v>
      </c>
      <c r="M2024" s="37">
        <v>100</v>
      </c>
      <c r="N2024" s="37">
        <v>2.6753999999999962</v>
      </c>
      <c r="O2024" s="62"/>
    </row>
    <row r="2025" spans="1:16">
      <c r="A2025" t="s">
        <v>1424</v>
      </c>
      <c r="B2025" s="36" t="s">
        <v>1210</v>
      </c>
      <c r="C2025" s="37">
        <v>66.905463473871478</v>
      </c>
      <c r="D2025" s="37">
        <v>0.66098793184667526</v>
      </c>
      <c r="E2025" s="37">
        <v>15.228374037254005</v>
      </c>
      <c r="F2025" s="37">
        <v>4.7336743906108945</v>
      </c>
      <c r="G2025" s="37">
        <v>0.1949694228787687</v>
      </c>
      <c r="H2025" s="37">
        <v>0.68122806140732384</v>
      </c>
      <c r="I2025" s="37">
        <v>2.2582514629273005</v>
      </c>
      <c r="J2025" s="37">
        <v>5.0942940784275779</v>
      </c>
      <c r="K2025" s="37">
        <v>4.0608607531403891</v>
      </c>
      <c r="L2025" s="37">
        <v>0.23486589345699588</v>
      </c>
      <c r="M2025" s="37">
        <v>100</v>
      </c>
      <c r="N2025" s="37">
        <v>5.9591000000000065</v>
      </c>
      <c r="O2025" s="62"/>
    </row>
    <row r="2026" spans="1:16">
      <c r="A2026" t="s">
        <v>1424</v>
      </c>
      <c r="B2026" s="36" t="s">
        <v>1211</v>
      </c>
      <c r="C2026" s="37">
        <v>67.554346126176853</v>
      </c>
      <c r="D2026" s="37">
        <v>0.48109953812309075</v>
      </c>
      <c r="E2026" s="37">
        <v>17.245003284226328</v>
      </c>
      <c r="F2026" s="37">
        <v>2.7769332624357492</v>
      </c>
      <c r="G2026" s="37">
        <v>9.7199545421371464E-2</v>
      </c>
      <c r="H2026" s="37">
        <v>0.50099986446050071</v>
      </c>
      <c r="I2026" s="37">
        <v>3.8989813685318988</v>
      </c>
      <c r="J2026" s="37">
        <v>5.2868432850604199</v>
      </c>
      <c r="K2026" s="37">
        <v>2.0747656730578754</v>
      </c>
      <c r="L2026" s="37">
        <v>0.10840761940508588</v>
      </c>
      <c r="M2026" s="37">
        <v>100</v>
      </c>
      <c r="N2026" s="37">
        <v>4.0870000000000033</v>
      </c>
      <c r="O2026" s="62"/>
    </row>
    <row r="2027" spans="1:16">
      <c r="A2027" t="s">
        <v>1424</v>
      </c>
      <c r="B2027" s="36" t="s">
        <v>1212</v>
      </c>
      <c r="C2027" s="37">
        <v>67.739688140366169</v>
      </c>
      <c r="D2027" s="37">
        <v>0.66279600893422119</v>
      </c>
      <c r="E2027" s="37">
        <v>15.518285400594218</v>
      </c>
      <c r="F2027" s="37">
        <v>4.2395121378853728</v>
      </c>
      <c r="G2027" s="37">
        <v>0.1232698327557379</v>
      </c>
      <c r="H2027" s="37">
        <v>0.79060419137336413</v>
      </c>
      <c r="I2027" s="37">
        <v>2.3160355022146981</v>
      </c>
      <c r="J2027" s="37">
        <v>5.0829621217518115</v>
      </c>
      <c r="K2027" s="37">
        <v>3.3377613322549688</v>
      </c>
      <c r="L2027" s="37">
        <v>0.24411544086526174</v>
      </c>
      <c r="M2027" s="37">
        <v>100</v>
      </c>
      <c r="N2027" s="37">
        <v>4.5468000000000046</v>
      </c>
      <c r="O2027" s="62"/>
    </row>
    <row r="2028" spans="1:16">
      <c r="A2028" t="s">
        <v>1424</v>
      </c>
      <c r="B2028" s="36" t="s">
        <v>1213</v>
      </c>
      <c r="C2028" s="37">
        <v>67.898267582114784</v>
      </c>
      <c r="D2028" s="37">
        <v>0.70688119201620958</v>
      </c>
      <c r="E2028" s="37">
        <v>15.308549384890133</v>
      </c>
      <c r="F2028" s="37">
        <v>4.5841430518896651</v>
      </c>
      <c r="G2028" s="37">
        <v>0.20326387363832618</v>
      </c>
      <c r="H2028" s="37">
        <v>0.73781589382569734</v>
      </c>
      <c r="I2028" s="37">
        <v>2.2919213222893937</v>
      </c>
      <c r="J2028" s="37">
        <v>5.7237433651419787</v>
      </c>
      <c r="K2028" s="37">
        <v>2.4139695614881971</v>
      </c>
      <c r="L2028" s="37">
        <v>0.16974877661712365</v>
      </c>
      <c r="M2028" s="37">
        <v>100</v>
      </c>
      <c r="N2028" s="37">
        <v>3.4643999999999977</v>
      </c>
      <c r="O2028" s="62"/>
    </row>
    <row r="2029" spans="1:16">
      <c r="A2029" t="s">
        <v>1424</v>
      </c>
      <c r="B2029" s="36" t="s">
        <v>1214</v>
      </c>
      <c r="C2029" s="37">
        <v>68.247329999612688</v>
      </c>
      <c r="D2029" s="37">
        <v>0.57443282240292903</v>
      </c>
      <c r="E2029" s="37">
        <v>15.288058335354904</v>
      </c>
      <c r="F2029" s="37">
        <v>4.5845522207023652</v>
      </c>
      <c r="G2029" s="37">
        <v>0.17251902483574325</v>
      </c>
      <c r="H2029" s="37">
        <v>0.78670167549022219</v>
      </c>
      <c r="I2029" s="37">
        <v>2.303518753707626</v>
      </c>
      <c r="J2029" s="37">
        <v>5.5799185800225466</v>
      </c>
      <c r="K2029" s="37">
        <v>2.3562358447679408</v>
      </c>
      <c r="L2029" s="37">
        <v>0.13791655369661784</v>
      </c>
      <c r="M2029" s="37">
        <v>100</v>
      </c>
      <c r="N2029" s="37">
        <v>1.8914000000000044</v>
      </c>
      <c r="O2029" s="62"/>
    </row>
    <row r="2030" spans="1:16">
      <c r="A2030" t="s">
        <v>1424</v>
      </c>
      <c r="B2030" s="36" t="s">
        <v>1215</v>
      </c>
      <c r="C2030" s="37">
        <v>68.272061606680822</v>
      </c>
      <c r="D2030" s="37">
        <v>0.65396433308341395</v>
      </c>
      <c r="E2030" s="37">
        <v>15.1983125775813</v>
      </c>
      <c r="F2030" s="37">
        <v>4.6645013901116963</v>
      </c>
      <c r="G2030" s="37">
        <v>0.19582375395489632</v>
      </c>
      <c r="H2030" s="37">
        <v>0.74857281520173469</v>
      </c>
      <c r="I2030" s="37">
        <v>2.2654828162283742</v>
      </c>
      <c r="J2030" s="37">
        <v>5.5708583641584513</v>
      </c>
      <c r="K2030" s="37">
        <v>2.3164518500774127</v>
      </c>
      <c r="L2030" s="37">
        <v>0.14724502779704887</v>
      </c>
      <c r="M2030" s="37">
        <v>100</v>
      </c>
      <c r="N2030" s="37">
        <v>3.5688999999999993</v>
      </c>
      <c r="O2030" s="62"/>
    </row>
    <row r="2031" spans="1:16">
      <c r="A2031" t="s">
        <v>1424</v>
      </c>
      <c r="B2031" s="36" t="s">
        <v>1216</v>
      </c>
      <c r="C2031" s="37">
        <v>68.446330560497159</v>
      </c>
      <c r="D2031" s="37">
        <v>0.63733556373658984</v>
      </c>
      <c r="E2031" s="37">
        <v>15.255329890942814</v>
      </c>
      <c r="F2031" s="37">
        <v>4.6493398714195635</v>
      </c>
      <c r="G2031" s="37">
        <v>0.16284688440545089</v>
      </c>
      <c r="H2031" s="37">
        <v>0.69167997469127918</v>
      </c>
      <c r="I2031" s="37">
        <v>2.1581535034593644</v>
      </c>
      <c r="J2031" s="37">
        <v>5.4696631209899866</v>
      </c>
      <c r="K2031" s="37">
        <v>2.3979904702265</v>
      </c>
      <c r="L2031" s="37">
        <v>0.16970169078723557</v>
      </c>
      <c r="M2031" s="37">
        <v>100</v>
      </c>
      <c r="N2031" s="37">
        <v>7.6997999999999962</v>
      </c>
      <c r="O2031" s="62"/>
    </row>
    <row r="2032" spans="1:16">
      <c r="A2032" t="s">
        <v>1424</v>
      </c>
      <c r="B2032" s="36" t="s">
        <v>1217</v>
      </c>
      <c r="C2032" s="37">
        <v>68.506540527199334</v>
      </c>
      <c r="D2032" s="37">
        <v>0.70281957609469425</v>
      </c>
      <c r="E2032" s="37">
        <v>15.089515370697864</v>
      </c>
      <c r="F2032" s="37">
        <v>4.5478438595739732</v>
      </c>
      <c r="G2032" s="37">
        <v>0.20877162922666145</v>
      </c>
      <c r="H2032" s="37">
        <v>0.6854233851639262</v>
      </c>
      <c r="I2032" s="37">
        <v>2.2420454012332458</v>
      </c>
      <c r="J2032" s="37">
        <v>5.5479948026623092</v>
      </c>
      <c r="K2032" s="37">
        <v>2.3600359815686254</v>
      </c>
      <c r="L2032" s="37">
        <v>0.14080236450308109</v>
      </c>
      <c r="M2032" s="37">
        <v>100</v>
      </c>
      <c r="N2032" s="37">
        <v>1.9497999999999962</v>
      </c>
      <c r="O2032" s="62"/>
    </row>
    <row r="2033" spans="1:15">
      <c r="A2033" t="s">
        <v>1424</v>
      </c>
      <c r="B2033" s="36" t="s">
        <v>1218</v>
      </c>
      <c r="C2033" s="37">
        <v>68.741202992434438</v>
      </c>
      <c r="D2033" s="37">
        <v>0.67848118641472777</v>
      </c>
      <c r="E2033" s="37">
        <v>14.831240001900628</v>
      </c>
      <c r="F2033" s="37">
        <v>4.9528696854987304</v>
      </c>
      <c r="G2033" s="37">
        <v>0.13766993469228292</v>
      </c>
      <c r="H2033" s="37">
        <v>0.78029575895803305</v>
      </c>
      <c r="I2033" s="37">
        <v>3.0282084989784122</v>
      </c>
      <c r="J2033" s="37">
        <v>4.6436479401935467</v>
      </c>
      <c r="K2033" s="37">
        <v>2.0579691781364335</v>
      </c>
      <c r="L2033" s="37">
        <v>0.19156859950055699</v>
      </c>
      <c r="M2033" s="37">
        <v>100</v>
      </c>
      <c r="N2033" s="37">
        <v>5.2944999999999993</v>
      </c>
      <c r="O2033" s="62"/>
    </row>
    <row r="2034" spans="1:15">
      <c r="A2034" t="s">
        <v>1424</v>
      </c>
      <c r="B2034" s="36" t="s">
        <v>1219</v>
      </c>
      <c r="C2034" s="37">
        <v>68.8899975108082</v>
      </c>
      <c r="D2034" s="37">
        <v>0.59334104739775295</v>
      </c>
      <c r="E2034" s="37">
        <v>15.077211813558492</v>
      </c>
      <c r="F2034" s="37">
        <v>4.1516698935896539</v>
      </c>
      <c r="G2034" s="37">
        <v>0.21086162489025165</v>
      </c>
      <c r="H2034" s="37">
        <v>0.61824338046828053</v>
      </c>
      <c r="I2034" s="37">
        <v>2.0475008618436057</v>
      </c>
      <c r="J2034" s="37">
        <v>5.8665251611465274</v>
      </c>
      <c r="K2034" s="37">
        <v>2.4069963995246582</v>
      </c>
      <c r="L2034" s="37">
        <v>0.17782619608790701</v>
      </c>
      <c r="M2034" s="37">
        <v>100</v>
      </c>
      <c r="N2034" s="37">
        <v>3.9848999999999961</v>
      </c>
      <c r="O2034" s="62"/>
    </row>
    <row r="2035" spans="1:15">
      <c r="A2035" t="s">
        <v>1424</v>
      </c>
      <c r="B2035" s="36" t="s">
        <v>1220</v>
      </c>
      <c r="C2035" s="37">
        <v>68.90148287825123</v>
      </c>
      <c r="D2035" s="37">
        <v>0.56464566692161366</v>
      </c>
      <c r="E2035" s="37">
        <v>15.150389321699173</v>
      </c>
      <c r="F2035" s="37">
        <v>4.4339087109886997</v>
      </c>
      <c r="G2035" s="37">
        <v>0.20405998760895352</v>
      </c>
      <c r="H2035" s="37">
        <v>0.65957727228857643</v>
      </c>
      <c r="I2035" s="37">
        <v>2.0686094526872694</v>
      </c>
      <c r="J2035" s="37">
        <v>5.5417243064801855</v>
      </c>
      <c r="K2035" s="37">
        <v>2.3491722179039205</v>
      </c>
      <c r="L2035" s="37">
        <v>0.1631767986475702</v>
      </c>
      <c r="M2035" s="37">
        <v>100</v>
      </c>
      <c r="N2035" s="37">
        <v>3.6401000000000039</v>
      </c>
      <c r="O2035" s="62"/>
    </row>
    <row r="2036" spans="1:15">
      <c r="A2036" t="s">
        <v>1424</v>
      </c>
      <c r="B2036" s="36" t="s">
        <v>1221</v>
      </c>
      <c r="C2036" s="37">
        <v>69.272647761578725</v>
      </c>
      <c r="D2036" s="37">
        <v>0.57785831535850019</v>
      </c>
      <c r="E2036" s="37">
        <v>15.055762474463766</v>
      </c>
      <c r="F2036" s="37">
        <v>4.0473690548371497</v>
      </c>
      <c r="G2036" s="37">
        <v>0.13493589269605596</v>
      </c>
      <c r="H2036" s="37">
        <v>0.50194677477622129</v>
      </c>
      <c r="I2036" s="37">
        <v>2.0050723887549728</v>
      </c>
      <c r="J2036" s="37">
        <v>5.4513390810547024</v>
      </c>
      <c r="K2036" s="37">
        <v>2.800038872117073</v>
      </c>
      <c r="L2036" s="37">
        <v>0.19754429625623487</v>
      </c>
      <c r="M2036" s="37">
        <v>100</v>
      </c>
      <c r="N2036" s="37">
        <v>5.330600000000004</v>
      </c>
      <c r="O2036" s="62"/>
    </row>
    <row r="2037" spans="1:15">
      <c r="A2037" t="s">
        <v>1424</v>
      </c>
      <c r="B2037" s="36" t="s">
        <v>1222</v>
      </c>
      <c r="C2037" s="37">
        <v>69.273279062746624</v>
      </c>
      <c r="D2037" s="37">
        <v>0.63180708342381375</v>
      </c>
      <c r="E2037" s="37">
        <v>15.033446853135743</v>
      </c>
      <c r="F2037" s="37">
        <v>4.2195257591085076</v>
      </c>
      <c r="G2037" s="37">
        <v>0.17791289517867451</v>
      </c>
      <c r="H2037" s="37">
        <v>0.62022488572987233</v>
      </c>
      <c r="I2037" s="37">
        <v>2.0108788339415384</v>
      </c>
      <c r="J2037" s="37">
        <v>5.4851038361925148</v>
      </c>
      <c r="K2037" s="37">
        <v>2.4171879220579746</v>
      </c>
      <c r="L2037" s="37">
        <v>0.16873738791464299</v>
      </c>
      <c r="M2037" s="37">
        <v>100</v>
      </c>
      <c r="N2037" s="37">
        <v>5.596500000000006</v>
      </c>
      <c r="O2037" s="62"/>
    </row>
    <row r="2038" spans="1:15">
      <c r="A2038" t="s">
        <v>1424</v>
      </c>
      <c r="B2038" s="36" t="s">
        <v>1223</v>
      </c>
      <c r="C2038" s="37">
        <v>70.25458496389119</v>
      </c>
      <c r="D2038" s="37">
        <v>0.66481684064599322</v>
      </c>
      <c r="E2038" s="37">
        <v>14.503061249440533</v>
      </c>
      <c r="F2038" s="37">
        <v>3.5004236526834709</v>
      </c>
      <c r="G2038" s="37">
        <v>0.11002850220437602</v>
      </c>
      <c r="H2038" s="37">
        <v>0.52701437017144914</v>
      </c>
      <c r="I2038" s="37">
        <v>1.9899769196994779</v>
      </c>
      <c r="J2038" s="37">
        <v>4.1730905596148959</v>
      </c>
      <c r="K2038" s="37">
        <v>4.0924742911392267</v>
      </c>
      <c r="L2038" s="37">
        <v>0.23830543179085484</v>
      </c>
      <c r="M2038" s="37">
        <v>100</v>
      </c>
      <c r="N2038" s="37">
        <v>5.9371000000000009</v>
      </c>
      <c r="O2038" s="62"/>
    </row>
    <row r="2039" spans="1:15">
      <c r="A2039" t="s">
        <v>1424</v>
      </c>
      <c r="B2039" s="36" t="s">
        <v>1224</v>
      </c>
      <c r="C2039" s="37">
        <v>70.357430484910154</v>
      </c>
      <c r="D2039" s="37">
        <v>0.59664081044421846</v>
      </c>
      <c r="E2039" s="37">
        <v>14.658040861308919</v>
      </c>
      <c r="F2039" s="37">
        <v>3.3167281281790437</v>
      </c>
      <c r="G2039" s="37">
        <v>9.8875678195998642E-2</v>
      </c>
      <c r="H2039" s="37">
        <v>0.57944218379111567</v>
      </c>
      <c r="I2039" s="37">
        <v>1.8948054425228893</v>
      </c>
      <c r="J2039" s="37">
        <v>4.2566653950491693</v>
      </c>
      <c r="K2039" s="37">
        <v>4.0570002543234995</v>
      </c>
      <c r="L2039" s="37">
        <v>0.23809342149881318</v>
      </c>
      <c r="M2039" s="37">
        <v>100</v>
      </c>
      <c r="N2039" s="37">
        <v>5.632000000000005</v>
      </c>
      <c r="O2039" s="62"/>
    </row>
    <row r="2040" spans="1:15">
      <c r="A2040" t="s">
        <v>1424</v>
      </c>
      <c r="B2040" s="36" t="s">
        <v>1225</v>
      </c>
      <c r="C2040" s="37">
        <v>70.421015612113308</v>
      </c>
      <c r="D2040" s="37">
        <v>0.47867119119522039</v>
      </c>
      <c r="E2040" s="37">
        <v>14.941318413869872</v>
      </c>
      <c r="F2040" s="37">
        <v>3.6942374506059044</v>
      </c>
      <c r="G2040" s="37">
        <v>0.12220480511571886</v>
      </c>
      <c r="H2040" s="37">
        <v>0.38988994025505974</v>
      </c>
      <c r="I2040" s="37">
        <v>1.7070620199993565</v>
      </c>
      <c r="J2040" s="37">
        <v>5.5051969487442562</v>
      </c>
      <c r="K2040" s="37">
        <v>2.5749042203228241</v>
      </c>
      <c r="L2040" s="37">
        <v>0.21380368511854064</v>
      </c>
      <c r="M2040" s="37">
        <v>100</v>
      </c>
      <c r="N2040" s="37">
        <v>3.606899999999996</v>
      </c>
      <c r="O2040" s="62"/>
    </row>
    <row r="2041" spans="1:15">
      <c r="A2041" t="s">
        <v>1424</v>
      </c>
      <c r="B2041" s="36" t="s">
        <v>1226</v>
      </c>
      <c r="C2041" s="37">
        <v>70.59924057314592</v>
      </c>
      <c r="D2041" s="37">
        <v>0.40512166154422474</v>
      </c>
      <c r="E2041" s="37">
        <v>15.064023429850925</v>
      </c>
      <c r="F2041" s="37">
        <v>3.5038354461632775</v>
      </c>
      <c r="G2041" s="37">
        <v>0.18360974654554432</v>
      </c>
      <c r="H2041" s="37">
        <v>0.3716349387435402</v>
      </c>
      <c r="I2041" s="37">
        <v>1.6872131929131513</v>
      </c>
      <c r="J2041" s="37">
        <v>4.9922737682726446</v>
      </c>
      <c r="K2041" s="37">
        <v>3.0332802642669234</v>
      </c>
      <c r="L2041" s="37">
        <v>0.2062659100777306</v>
      </c>
      <c r="M2041" s="37">
        <v>100</v>
      </c>
      <c r="N2041" s="37">
        <v>6.0344000000000051</v>
      </c>
      <c r="O2041" s="62"/>
    </row>
    <row r="2042" spans="1:15">
      <c r="A2042" t="s">
        <v>1424</v>
      </c>
      <c r="B2042" s="36" t="s">
        <v>1227</v>
      </c>
      <c r="C2042" s="37">
        <v>70.79682158524075</v>
      </c>
      <c r="D2042" s="37">
        <v>0.48498548771307254</v>
      </c>
      <c r="E2042" s="37">
        <v>14.618809885842362</v>
      </c>
      <c r="F2042" s="37">
        <v>3.8271385097022264</v>
      </c>
      <c r="G2042" s="37">
        <v>0.17728341931232444</v>
      </c>
      <c r="H2042" s="37">
        <v>0.44307366185198538</v>
      </c>
      <c r="I2042" s="37">
        <v>1.6881169854535916</v>
      </c>
      <c r="J2042" s="37">
        <v>5.1160236547078028</v>
      </c>
      <c r="K2042" s="37">
        <v>2.6712737757323848</v>
      </c>
      <c r="L2042" s="37">
        <v>0.22786636326994561</v>
      </c>
      <c r="M2042" s="37">
        <v>100</v>
      </c>
      <c r="N2042" s="37">
        <v>6.2173999999999978</v>
      </c>
      <c r="O2042" s="62"/>
    </row>
    <row r="2043" spans="1:15">
      <c r="A2043" t="s">
        <v>1424</v>
      </c>
      <c r="B2043" s="36" t="s">
        <v>1228</v>
      </c>
      <c r="C2043" s="37">
        <v>70.860286225593171</v>
      </c>
      <c r="D2043" s="37">
        <v>0.47756101772415793</v>
      </c>
      <c r="E2043" s="37">
        <v>14.887909009806963</v>
      </c>
      <c r="F2043" s="37">
        <v>3.3452283121813746</v>
      </c>
      <c r="G2043" s="37">
        <v>0.15127087616751456</v>
      </c>
      <c r="H2043" s="37">
        <v>0.42357955726377111</v>
      </c>
      <c r="I2043" s="37">
        <v>1.5777261191778822</v>
      </c>
      <c r="J2043" s="37">
        <v>5.3865495075201633</v>
      </c>
      <c r="K2043" s="37">
        <v>2.7450115165991447</v>
      </c>
      <c r="L2043" s="37">
        <v>0.18707412298512807</v>
      </c>
      <c r="M2043" s="37">
        <v>100</v>
      </c>
      <c r="N2043" s="37">
        <v>6.1788999999999987</v>
      </c>
      <c r="O2043" s="62"/>
    </row>
    <row r="2044" spans="1:15">
      <c r="A2044" t="s">
        <v>1424</v>
      </c>
      <c r="B2044" s="36" t="s">
        <v>1229</v>
      </c>
      <c r="C2044" s="37">
        <v>70.996052581152043</v>
      </c>
      <c r="D2044" s="37">
        <v>0.48005744409952439</v>
      </c>
      <c r="E2044" s="37">
        <v>15.00764359960313</v>
      </c>
      <c r="F2044" s="37">
        <v>3.0786673309572175</v>
      </c>
      <c r="G2044" s="37">
        <v>0.16531360049736626</v>
      </c>
      <c r="H2044" s="37">
        <v>0.42149128970307059</v>
      </c>
      <c r="I2044" s="37">
        <v>1.5128152718694243</v>
      </c>
      <c r="J2044" s="37">
        <v>5.4844636918373171</v>
      </c>
      <c r="K2044" s="37">
        <v>2.7021189165250794</v>
      </c>
      <c r="L2044" s="37">
        <v>0.19542810545186662</v>
      </c>
      <c r="M2044" s="37">
        <v>100</v>
      </c>
      <c r="N2044" s="37">
        <v>6.0652000000000044</v>
      </c>
      <c r="O2044" s="62"/>
    </row>
    <row r="2045" spans="1:15">
      <c r="A2045" t="s">
        <v>1424</v>
      </c>
      <c r="B2045" s="36" t="s">
        <v>1230</v>
      </c>
      <c r="C2045" s="37">
        <v>71.420933695821574</v>
      </c>
      <c r="D2045" s="37">
        <v>0.41964687700219927</v>
      </c>
      <c r="E2045" s="37">
        <v>14.807074581378032</v>
      </c>
      <c r="F2045" s="37">
        <v>3.3137695025022076</v>
      </c>
      <c r="G2045" s="37">
        <v>0.12589720168314605</v>
      </c>
      <c r="H2045" s="37">
        <v>0.46829598780931275</v>
      </c>
      <c r="I2045" s="37">
        <v>1.5100153249406918</v>
      </c>
      <c r="J2045" s="37">
        <v>5.0925665379487093</v>
      </c>
      <c r="K2045" s="37">
        <v>2.6881850767978666</v>
      </c>
      <c r="L2045" s="37">
        <v>0.19836274221198638</v>
      </c>
      <c r="M2045" s="37">
        <v>100</v>
      </c>
      <c r="N2045" s="38">
        <v>7.6016000000000048</v>
      </c>
      <c r="O2045" s="63"/>
    </row>
    <row r="2046" spans="1:15">
      <c r="A2046" t="s">
        <v>1424</v>
      </c>
      <c r="B2046" s="36" t="s">
        <v>1231</v>
      </c>
      <c r="C2046" s="37">
        <v>72.269930059544336</v>
      </c>
      <c r="D2046" s="37">
        <v>0.37008080334458165</v>
      </c>
      <c r="E2046" s="37">
        <v>14.255950455042596</v>
      </c>
      <c r="F2046" s="37">
        <v>2.9202182337409393</v>
      </c>
      <c r="G2046" s="37">
        <v>0.17550567066139505</v>
      </c>
      <c r="H2046" s="37">
        <v>0.24201858784565788</v>
      </c>
      <c r="I2046" s="37">
        <v>1.2401515288137068</v>
      </c>
      <c r="J2046" s="37">
        <v>4.9537849848142326</v>
      </c>
      <c r="K2046" s="37">
        <v>3.3218693079894215</v>
      </c>
      <c r="L2046" s="37">
        <v>0.32355284360516368</v>
      </c>
      <c r="M2046" s="37">
        <v>100</v>
      </c>
      <c r="N2046" s="37">
        <v>5.734099999999998</v>
      </c>
      <c r="O2046" s="62"/>
    </row>
    <row r="2047" spans="1:15">
      <c r="A2047" t="s">
        <v>1424</v>
      </c>
      <c r="B2047" s="36" t="s">
        <v>1232</v>
      </c>
      <c r="C2047" s="37">
        <v>72.672947072195782</v>
      </c>
      <c r="D2047" s="37">
        <v>0.63981120754493748</v>
      </c>
      <c r="E2047" s="37">
        <v>14.09045389627401</v>
      </c>
      <c r="F2047" s="37">
        <v>2.3820469699402524</v>
      </c>
      <c r="G2047" s="37">
        <v>3.1864008586084798E-2</v>
      </c>
      <c r="H2047" s="37">
        <v>0.49007128309572301</v>
      </c>
      <c r="I2047" s="37">
        <v>1.8238458223119893</v>
      </c>
      <c r="J2047" s="37">
        <v>3.8300086198882797</v>
      </c>
      <c r="K2047" s="37">
        <v>3.9858004242337173</v>
      </c>
      <c r="L2047" s="37">
        <v>6.8708749186603676E-2</v>
      </c>
      <c r="M2047" s="37">
        <v>100</v>
      </c>
      <c r="N2047" s="37">
        <v>5.3352000000000004</v>
      </c>
      <c r="O2047" s="62"/>
    </row>
    <row r="2048" spans="1:15">
      <c r="A2048" t="s">
        <v>1424</v>
      </c>
      <c r="B2048" s="36" t="s">
        <v>1233</v>
      </c>
      <c r="C2048" s="37">
        <v>73.043288383289664</v>
      </c>
      <c r="D2048" s="37">
        <v>0.25967491105856283</v>
      </c>
      <c r="E2048" s="37">
        <v>14.13114335016297</v>
      </c>
      <c r="F2048" s="37">
        <v>2.6723972646513707</v>
      </c>
      <c r="G2048" s="37">
        <v>0.110122281161458</v>
      </c>
      <c r="H2048" s="37">
        <v>0.18517500692358491</v>
      </c>
      <c r="I2048" s="37">
        <v>1.0312029995100231</v>
      </c>
      <c r="J2048" s="37">
        <v>4.9235742740887494</v>
      </c>
      <c r="K2048" s="37">
        <v>3.4583093670778204</v>
      </c>
      <c r="L2048" s="37">
        <v>0.23920879401802259</v>
      </c>
      <c r="M2048" s="37">
        <v>100</v>
      </c>
      <c r="N2048" s="37">
        <v>6.117999999999995</v>
      </c>
      <c r="O2048" s="62"/>
    </row>
    <row r="2049" spans="1:15">
      <c r="A2049" t="s">
        <v>1424</v>
      </c>
      <c r="B2049" s="36" t="s">
        <v>1234</v>
      </c>
      <c r="C2049" s="37">
        <v>73.112561012997489</v>
      </c>
      <c r="D2049" s="37">
        <v>0.29176038761756162</v>
      </c>
      <c r="E2049" s="37">
        <v>13.728543389420164</v>
      </c>
      <c r="F2049" s="37">
        <v>3.0862647139698036</v>
      </c>
      <c r="G2049" s="37">
        <v>0.1303341926688531</v>
      </c>
      <c r="H2049" s="37">
        <v>0.12815442333037991</v>
      </c>
      <c r="I2049" s="37">
        <v>1.1480715520610882</v>
      </c>
      <c r="J2049" s="37">
        <v>4.8625712849893015</v>
      </c>
      <c r="K2049" s="37">
        <v>3.3238585183257596</v>
      </c>
      <c r="L2049" s="37">
        <v>0.24266869507776687</v>
      </c>
      <c r="M2049" s="37">
        <v>100</v>
      </c>
      <c r="N2049" s="37">
        <v>5.0816999999999979</v>
      </c>
      <c r="O2049" s="62"/>
    </row>
    <row r="2050" spans="1:15">
      <c r="A2050" t="s">
        <v>1424</v>
      </c>
      <c r="B2050" s="36" t="s">
        <v>1235</v>
      </c>
      <c r="C2050" s="37">
        <v>73.808471036097487</v>
      </c>
      <c r="D2050" s="37">
        <v>0.23351777923762362</v>
      </c>
      <c r="E2050" s="37">
        <v>15.262898580019202</v>
      </c>
      <c r="F2050" s="37">
        <v>1.3722480502636145</v>
      </c>
      <c r="G2050" s="37">
        <v>5.7548806576043929E-2</v>
      </c>
      <c r="H2050" s="37">
        <v>0.57484587397038756</v>
      </c>
      <c r="I2050" s="37">
        <v>2.0219355871106846</v>
      </c>
      <c r="J2050" s="37">
        <v>4.0331328852729627</v>
      </c>
      <c r="K2050" s="37">
        <v>2.6337338083447031</v>
      </c>
      <c r="L2050" s="37">
        <v>2.1834520861758215E-3</v>
      </c>
      <c r="M2050" s="37">
        <v>100</v>
      </c>
      <c r="N2050" s="37">
        <v>5.0127999999999986</v>
      </c>
      <c r="O2050" s="62"/>
    </row>
    <row r="2051" spans="1:15">
      <c r="A2051" t="s">
        <v>1424</v>
      </c>
      <c r="B2051" s="36" t="s">
        <v>1236</v>
      </c>
      <c r="C2051" s="37">
        <v>74.34844266031034</v>
      </c>
      <c r="D2051" s="37">
        <v>0.33800716779167933</v>
      </c>
      <c r="E2051" s="37">
        <v>13.224247820739643</v>
      </c>
      <c r="F2051" s="37">
        <v>1.9218310968793988</v>
      </c>
      <c r="G2051" s="37">
        <v>7.595025057660644E-2</v>
      </c>
      <c r="H2051" s="37">
        <v>0.21158310059336796</v>
      </c>
      <c r="I2051" s="37">
        <v>1.0480764451644902</v>
      </c>
      <c r="J2051" s="37">
        <v>4.101429857056595</v>
      </c>
      <c r="K2051" s="37">
        <v>4.531804035240409</v>
      </c>
      <c r="L2051" s="37">
        <v>0.25655893123974877</v>
      </c>
      <c r="M2051" s="37">
        <v>100</v>
      </c>
      <c r="N2051" s="37">
        <v>5.4381000000000057</v>
      </c>
      <c r="O2051" s="62"/>
    </row>
    <row r="2052" spans="1:15">
      <c r="A2052" t="s">
        <v>1424</v>
      </c>
      <c r="B2052" s="36" t="s">
        <v>1237</v>
      </c>
      <c r="C2052" s="37">
        <v>74.51236388720784</v>
      </c>
      <c r="D2052" s="37">
        <v>0.33764013322442898</v>
      </c>
      <c r="E2052" s="37">
        <v>13.324876318807583</v>
      </c>
      <c r="F2052" s="37">
        <v>1.9533693338355349</v>
      </c>
      <c r="G2052" s="37">
        <v>4.1053903416521015E-2</v>
      </c>
      <c r="H2052" s="37">
        <v>0.24293144528191696</v>
      </c>
      <c r="I2052" s="37">
        <v>0.99232943845141419</v>
      </c>
      <c r="J2052" s="37">
        <v>4.0628584003758048</v>
      </c>
      <c r="K2052" s="37">
        <v>4.3224725235195276</v>
      </c>
      <c r="L2052" s="37">
        <v>0.2712712606805957</v>
      </c>
      <c r="M2052" s="37">
        <v>100</v>
      </c>
      <c r="N2052" s="37">
        <v>5.4827999999999975</v>
      </c>
      <c r="O2052" s="62"/>
    </row>
    <row r="2053" spans="1:15">
      <c r="A2053" t="s">
        <v>1424</v>
      </c>
      <c r="B2053" s="36" t="s">
        <v>1238</v>
      </c>
      <c r="C2053" s="37">
        <v>74.517167733797933</v>
      </c>
      <c r="D2053" s="37">
        <v>0.37000854725143567</v>
      </c>
      <c r="E2053" s="37">
        <v>14.478847192195113</v>
      </c>
      <c r="F2053" s="37">
        <v>2.023917002035164</v>
      </c>
      <c r="G2053" s="37">
        <v>7.8739641102879634E-2</v>
      </c>
      <c r="H2053" s="37">
        <v>0.38724076798475049</v>
      </c>
      <c r="I2053" s="37">
        <v>1.7512465652509417</v>
      </c>
      <c r="J2053" s="37">
        <v>4.5113748396024107</v>
      </c>
      <c r="K2053" s="37">
        <v>1.7712047252528653</v>
      </c>
      <c r="L2053" s="37">
        <v>0.14230408541130643</v>
      </c>
      <c r="M2053" s="37">
        <v>100</v>
      </c>
      <c r="N2053" s="38">
        <v>8.5086000000000013</v>
      </c>
      <c r="O2053" s="63"/>
    </row>
    <row r="2054" spans="1:15">
      <c r="A2054" t="s">
        <v>1424</v>
      </c>
      <c r="B2054" s="36" t="s">
        <v>1239</v>
      </c>
      <c r="C2054" s="37">
        <v>74.553528803722884</v>
      </c>
      <c r="D2054" s="37">
        <v>0.28856029125447824</v>
      </c>
      <c r="E2054" s="37">
        <v>13.198402583762647</v>
      </c>
      <c r="F2054" s="37">
        <v>1.9583397332381305</v>
      </c>
      <c r="G2054" s="37">
        <v>9.0952679449871093E-2</v>
      </c>
      <c r="H2054" s="37">
        <v>0.23496714254283096</v>
      </c>
      <c r="I2054" s="37">
        <v>0.96583177314032609</v>
      </c>
      <c r="J2054" s="37">
        <v>4.0120553449929224</v>
      </c>
      <c r="K2054" s="37">
        <v>4.5363113301146996</v>
      </c>
      <c r="L2054" s="37">
        <v>0.20800244095828371</v>
      </c>
      <c r="M2054" s="37">
        <v>100</v>
      </c>
      <c r="N2054" s="38">
        <v>3.6444000000000045</v>
      </c>
      <c r="O2054" s="63"/>
    </row>
    <row r="2055" spans="1:15">
      <c r="A2055" t="s">
        <v>1424</v>
      </c>
      <c r="B2055" s="36" t="s">
        <v>1240</v>
      </c>
      <c r="C2055" s="37">
        <v>74.612264401156892</v>
      </c>
      <c r="D2055" s="37">
        <v>0.28302909490470801</v>
      </c>
      <c r="E2055" s="37">
        <v>13.139858461771627</v>
      </c>
      <c r="F2055" s="37">
        <v>1.9134499206426057</v>
      </c>
      <c r="G2055" s="37">
        <v>6.667705118867695E-2</v>
      </c>
      <c r="H2055" s="37">
        <v>0.20049319462979881</v>
      </c>
      <c r="I2055" s="37">
        <v>1.0248302341148388</v>
      </c>
      <c r="J2055" s="37">
        <v>4.284036323374016</v>
      </c>
      <c r="K2055" s="37">
        <v>4.3157266569276684</v>
      </c>
      <c r="L2055" s="37">
        <v>0.20620082262254089</v>
      </c>
      <c r="M2055" s="37">
        <v>100</v>
      </c>
      <c r="N2055" s="38">
        <v>4.9868000000000023</v>
      </c>
      <c r="O2055" s="63"/>
    </row>
    <row r="2056" spans="1:15">
      <c r="A2056" t="s">
        <v>1424</v>
      </c>
      <c r="B2056" s="36" t="s">
        <v>1241</v>
      </c>
      <c r="C2056" s="37">
        <v>75.259160016187266</v>
      </c>
      <c r="D2056" s="37">
        <v>0.33261342972434099</v>
      </c>
      <c r="E2056" s="37">
        <v>12.982250008717031</v>
      </c>
      <c r="F2056" s="37">
        <v>1.746734810967189</v>
      </c>
      <c r="G2056" s="37">
        <v>5.3314427058514004E-2</v>
      </c>
      <c r="H2056" s="37">
        <v>0.27732208536774777</v>
      </c>
      <c r="I2056" s="37">
        <v>1.0832682637678923</v>
      </c>
      <c r="J2056" s="37">
        <v>3.8098820506264111</v>
      </c>
      <c r="K2056" s="37">
        <v>4.279450097894915</v>
      </c>
      <c r="L2056" s="37">
        <v>0.22721552624989039</v>
      </c>
      <c r="M2056" s="37">
        <v>100</v>
      </c>
      <c r="N2056" s="38">
        <v>5.3576999999999941</v>
      </c>
      <c r="O2056" s="63"/>
    </row>
    <row r="2057" spans="1:15">
      <c r="A2057" t="s">
        <v>1424</v>
      </c>
      <c r="B2057" s="36" t="s">
        <v>1242</v>
      </c>
      <c r="C2057" s="37">
        <v>75.570648852324837</v>
      </c>
      <c r="D2057" s="37">
        <v>0.21370088699691225</v>
      </c>
      <c r="E2057" s="37">
        <v>13.461945228339259</v>
      </c>
      <c r="F2057" s="37">
        <v>1.0416511216339024</v>
      </c>
      <c r="G2057" s="37">
        <v>3.5165255656000385E-2</v>
      </c>
      <c r="H2057" s="37">
        <v>6.8403458703358247E-2</v>
      </c>
      <c r="I2057" s="37">
        <v>0.81414943426709807</v>
      </c>
      <c r="J2057" s="37">
        <v>2.8534834159744475</v>
      </c>
      <c r="K2057" s="37">
        <v>5.8533718106110122</v>
      </c>
      <c r="L2057" s="37">
        <v>0.11302647172929854</v>
      </c>
      <c r="M2057" s="37">
        <v>100</v>
      </c>
      <c r="N2057" s="38">
        <v>5.9184999999999945</v>
      </c>
      <c r="O2057" s="63"/>
    </row>
    <row r="2058" spans="1:15">
      <c r="A2058" t="s">
        <v>1424</v>
      </c>
      <c r="B2058" s="36" t="s">
        <v>1243</v>
      </c>
      <c r="C2058" s="37">
        <v>77.007825977195282</v>
      </c>
      <c r="D2058" s="37">
        <v>0.15622712163924768</v>
      </c>
      <c r="E2058" s="37">
        <v>11.875710018092313</v>
      </c>
      <c r="F2058" s="37">
        <v>1.3179513611309801</v>
      </c>
      <c r="G2058" s="37">
        <v>9.8631505869482897E-2</v>
      </c>
      <c r="H2058" s="37">
        <v>0.16441389321327893</v>
      </c>
      <c r="I2058" s="37">
        <v>1.2062839230866327</v>
      </c>
      <c r="J2058" s="37">
        <v>2.2665460512475284</v>
      </c>
      <c r="K2058" s="37">
        <v>5.7080300416543954</v>
      </c>
      <c r="L2058" s="37">
        <v>0.2562418479404216</v>
      </c>
      <c r="M2058" s="37">
        <v>100</v>
      </c>
      <c r="N2058" s="38">
        <v>4.9320000000000022</v>
      </c>
      <c r="O2058" s="63"/>
    </row>
    <row r="2059" spans="1:15">
      <c r="A2059" t="s">
        <v>1424</v>
      </c>
      <c r="B2059" s="36" t="s">
        <v>1244</v>
      </c>
      <c r="C2059" s="37">
        <v>77.036532299451864</v>
      </c>
      <c r="D2059" s="37">
        <v>3.6800760748155269E-2</v>
      </c>
      <c r="E2059" s="37">
        <v>13.292607718747441</v>
      </c>
      <c r="F2059" s="37">
        <v>0.75699940054425419</v>
      </c>
      <c r="G2059" s="37">
        <v>0.18813530449333055</v>
      </c>
      <c r="H2059" s="37">
        <v>7.7064564402679003E-2</v>
      </c>
      <c r="I2059" s="37">
        <v>0.89217990572588068</v>
      </c>
      <c r="J2059" s="37">
        <v>3.8682253953604717</v>
      </c>
      <c r="K2059" s="37">
        <v>3.7697248972515598</v>
      </c>
      <c r="L2059" s="37">
        <v>0.10546755391867241</v>
      </c>
      <c r="M2059" s="37">
        <v>100</v>
      </c>
      <c r="N2059" s="38">
        <v>7.2492000000000019</v>
      </c>
      <c r="O2059" s="63"/>
    </row>
    <row r="2060" spans="1:15">
      <c r="A2060" t="s">
        <v>1424</v>
      </c>
      <c r="B2060" s="36" t="s">
        <v>1245</v>
      </c>
      <c r="C2060" s="37">
        <v>77.136736106794473</v>
      </c>
      <c r="D2060" s="37">
        <v>7.2151215005755109E-2</v>
      </c>
      <c r="E2060" s="37">
        <v>13.241172801532986</v>
      </c>
      <c r="F2060" s="37">
        <v>0.75000482272726299</v>
      </c>
      <c r="G2060" s="37">
        <v>0.1546487875663661</v>
      </c>
      <c r="H2060" s="37">
        <v>8.6948413965760779E-2</v>
      </c>
      <c r="I2060" s="37">
        <v>0.86509009926244418</v>
      </c>
      <c r="J2060" s="37">
        <v>3.760719850988445</v>
      </c>
      <c r="K2060" s="37">
        <v>3.8479147599032024</v>
      </c>
      <c r="L2060" s="37">
        <v>0.10939124321335103</v>
      </c>
      <c r="M2060" s="37">
        <v>100</v>
      </c>
      <c r="N2060" s="38">
        <v>6.6918000000000006</v>
      </c>
      <c r="O2060" s="63"/>
    </row>
    <row r="2061" spans="1:15">
      <c r="A2061" t="s">
        <v>1424</v>
      </c>
      <c r="B2061" s="36" t="s">
        <v>1246</v>
      </c>
      <c r="C2061" s="37">
        <v>77.333783617172969</v>
      </c>
      <c r="D2061" s="37">
        <v>7.1878166058247442E-2</v>
      </c>
      <c r="E2061" s="37">
        <v>13.284874215353607</v>
      </c>
      <c r="F2061" s="37">
        <v>0.83195407104835728</v>
      </c>
      <c r="G2061" s="37">
        <v>0.11111825847364498</v>
      </c>
      <c r="H2061" s="37">
        <v>0.11193734622002799</v>
      </c>
      <c r="I2061" s="37">
        <v>0.84787589319696155</v>
      </c>
      <c r="J2061" s="37">
        <v>3.7461471248840783</v>
      </c>
      <c r="K2061" s="37">
        <v>3.565583305190593</v>
      </c>
      <c r="L2061" s="37">
        <v>0.12245790650177701</v>
      </c>
      <c r="M2061" s="37">
        <v>100</v>
      </c>
      <c r="N2061" s="38">
        <v>6.7254999999999967</v>
      </c>
      <c r="O2061" s="63"/>
    </row>
    <row r="2062" spans="1:15">
      <c r="A2062" t="s">
        <v>1424</v>
      </c>
      <c r="B2062" s="36" t="s">
        <v>1247</v>
      </c>
      <c r="C2062" s="37">
        <v>77.350995505894844</v>
      </c>
      <c r="D2062" s="37">
        <v>6.0318497608321871E-2</v>
      </c>
      <c r="E2062" s="37">
        <v>13.297837580146663</v>
      </c>
      <c r="F2062" s="37">
        <v>0.76234593361151437</v>
      </c>
      <c r="G2062" s="37">
        <v>0.11876864732255248</v>
      </c>
      <c r="H2062" s="37">
        <v>9.4204800497083394E-2</v>
      </c>
      <c r="I2062" s="37">
        <v>0.86838646090557026</v>
      </c>
      <c r="J2062" s="37">
        <v>3.6560161552100019</v>
      </c>
      <c r="K2062" s="37">
        <v>3.7005501127543674</v>
      </c>
      <c r="L2062" s="37">
        <v>0.11681245279582622</v>
      </c>
      <c r="M2062" s="37">
        <v>100</v>
      </c>
      <c r="N2062" s="38">
        <v>6.6555000000000035</v>
      </c>
      <c r="O2062" s="63"/>
    </row>
    <row r="2063" spans="1:15">
      <c r="A2063" t="s">
        <v>1424</v>
      </c>
      <c r="B2063" s="36" t="s">
        <v>1248</v>
      </c>
      <c r="C2063" s="37">
        <v>77.759735938456615</v>
      </c>
      <c r="D2063" s="37">
        <v>8.0073468735858605E-2</v>
      </c>
      <c r="E2063" s="37">
        <v>12.337423802805652</v>
      </c>
      <c r="F2063" s="37">
        <v>0.93490882955785648</v>
      </c>
      <c r="G2063" s="37">
        <v>5.8396997364708381E-2</v>
      </c>
      <c r="H2063" s="37">
        <v>0.11279899912156946</v>
      </c>
      <c r="I2063" s="37">
        <v>0.70545851412143645</v>
      </c>
      <c r="J2063" s="37">
        <v>3.6628104453376635</v>
      </c>
      <c r="K2063" s="37">
        <v>4.138898501344265</v>
      </c>
      <c r="L2063" s="37">
        <v>0.27058641893150909</v>
      </c>
      <c r="M2063" s="37">
        <v>100</v>
      </c>
      <c r="N2063" s="38">
        <v>6.082499999999996</v>
      </c>
      <c r="O2063" s="63"/>
    </row>
    <row r="2064" spans="1:15">
      <c r="A2064" t="s">
        <v>1424</v>
      </c>
      <c r="B2064" s="36" t="s">
        <v>1249</v>
      </c>
      <c r="C2064" s="37">
        <v>78.192037904906968</v>
      </c>
      <c r="D2064" s="37">
        <v>0.23380977812609616</v>
      </c>
      <c r="E2064" s="37">
        <v>12.413899168144036</v>
      </c>
      <c r="F2064" s="37">
        <v>1.1148576406554986</v>
      </c>
      <c r="G2064" s="37">
        <v>4.8535640661819E-2</v>
      </c>
      <c r="H2064" s="37">
        <v>0.1643350050509679</v>
      </c>
      <c r="I2064" s="37">
        <v>1.0324662944013787</v>
      </c>
      <c r="J2064" s="37">
        <v>4.238114951391676</v>
      </c>
      <c r="K2064" s="37">
        <v>2.4107179537417718</v>
      </c>
      <c r="L2064" s="37">
        <v>0.19518857122391431</v>
      </c>
      <c r="M2064" s="37">
        <v>100</v>
      </c>
      <c r="N2064" s="38">
        <v>5.0677000000000021</v>
      </c>
      <c r="O2064" s="63"/>
    </row>
    <row r="2065" spans="1:16">
      <c r="A2065" t="s">
        <v>1424</v>
      </c>
      <c r="B2065" s="36" t="s">
        <v>1250</v>
      </c>
      <c r="C2065" s="37">
        <v>78.277060175756674</v>
      </c>
      <c r="D2065" s="37">
        <v>0.19373964928193824</v>
      </c>
      <c r="E2065" s="37">
        <v>12.448481500627089</v>
      </c>
      <c r="F2065" s="37">
        <v>1.0750775665750663</v>
      </c>
      <c r="G2065" s="37">
        <v>9.9036960056572282E-2</v>
      </c>
      <c r="H2065" s="37">
        <v>0.20267794100104139</v>
      </c>
      <c r="I2065" s="37">
        <v>1.0244129174812009</v>
      </c>
      <c r="J2065" s="37">
        <v>4.1225116631971721</v>
      </c>
      <c r="K2065" s="37">
        <v>2.4322212681261832</v>
      </c>
      <c r="L2065" s="37">
        <v>0.1611267599579147</v>
      </c>
      <c r="M2065" s="37">
        <v>100</v>
      </c>
      <c r="N2065" s="38">
        <v>6.9509000000000043</v>
      </c>
      <c r="O2065" s="63"/>
    </row>
    <row r="2066" spans="1:16">
      <c r="A2066" t="s">
        <v>1424</v>
      </c>
      <c r="B2066" s="36" t="s">
        <v>1251</v>
      </c>
      <c r="C2066" s="37">
        <v>78.286142603629898</v>
      </c>
      <c r="D2066" s="37">
        <v>0.15489229665347645</v>
      </c>
      <c r="E2066" s="37">
        <v>12.321232945457497</v>
      </c>
      <c r="F2066" s="37">
        <v>1.1032999698896166</v>
      </c>
      <c r="G2066" s="37">
        <v>3.5445900610108966E-2</v>
      </c>
      <c r="H2066" s="37">
        <v>0.24769740986638247</v>
      </c>
      <c r="I2066" s="37">
        <v>1.0669934675416473</v>
      </c>
      <c r="J2066" s="37">
        <v>4.2328792573626286</v>
      </c>
      <c r="K2066" s="37">
        <v>2.4235975715228375</v>
      </c>
      <c r="L2066" s="37">
        <v>0.16505081394132107</v>
      </c>
      <c r="M2066" s="37">
        <v>100</v>
      </c>
      <c r="N2066" s="38">
        <v>6.3445999999999998</v>
      </c>
      <c r="O2066" s="63"/>
    </row>
    <row r="2067" spans="1:16">
      <c r="A2067" t="s">
        <v>1424</v>
      </c>
      <c r="B2067" s="36" t="s">
        <v>1252</v>
      </c>
      <c r="C2067" s="37">
        <v>78.318958683622171</v>
      </c>
      <c r="D2067" s="37">
        <v>0.22200879842883656</v>
      </c>
      <c r="E2067" s="37">
        <v>12.586347659809901</v>
      </c>
      <c r="F2067" s="37">
        <v>1.2508048329883921</v>
      </c>
      <c r="G2067" s="37">
        <v>4.046220331726004E-2</v>
      </c>
      <c r="H2067" s="37">
        <v>0.18541626447486059</v>
      </c>
      <c r="I2067" s="37">
        <v>1.0338617639350698</v>
      </c>
      <c r="J2067" s="37">
        <v>3.9242308385038576</v>
      </c>
      <c r="K2067" s="37">
        <v>2.320237788378265</v>
      </c>
      <c r="L2067" s="37">
        <v>0.1520311989396157</v>
      </c>
      <c r="M2067" s="37">
        <v>100</v>
      </c>
      <c r="N2067" s="38">
        <v>7.278899999999993</v>
      </c>
      <c r="O2067" s="63"/>
    </row>
    <row r="2068" spans="1:16">
      <c r="A2068" t="s">
        <v>1424</v>
      </c>
      <c r="B2068" s="36" t="s">
        <v>1253</v>
      </c>
      <c r="C2068" s="37">
        <v>78.340756943834776</v>
      </c>
      <c r="D2068" s="37">
        <v>0.25274934499109908</v>
      </c>
      <c r="E2068" s="37">
        <v>12.240654025197612</v>
      </c>
      <c r="F2068" s="37">
        <v>1.0645044938317572</v>
      </c>
      <c r="G2068" s="37">
        <v>2.1382325284242661E-2</v>
      </c>
      <c r="H2068" s="37">
        <v>0.15023265112274395</v>
      </c>
      <c r="I2068" s="37">
        <v>1.086833501338577</v>
      </c>
      <c r="J2068" s="37">
        <v>4.3393480268286568</v>
      </c>
      <c r="K2068" s="37">
        <v>2.3811437825190631</v>
      </c>
      <c r="L2068" s="37">
        <v>0.158073718514883</v>
      </c>
      <c r="M2068" s="37">
        <v>100</v>
      </c>
      <c r="N2068" s="38">
        <v>5.4592999999999989</v>
      </c>
      <c r="O2068" s="63"/>
    </row>
    <row r="2069" spans="1:16">
      <c r="A2069" t="s">
        <v>1424</v>
      </c>
      <c r="B2069" s="36" t="s">
        <v>1254</v>
      </c>
      <c r="C2069" s="37">
        <v>78.581978046619128</v>
      </c>
      <c r="D2069" s="37">
        <v>0.19713627180622723</v>
      </c>
      <c r="E2069" s="37">
        <v>12.372439904183045</v>
      </c>
      <c r="F2069" s="37">
        <v>1.0553135935455076</v>
      </c>
      <c r="G2069" s="37">
        <v>1.2425587698172277E-2</v>
      </c>
      <c r="H2069" s="37">
        <v>0.18704250314251156</v>
      </c>
      <c r="I2069" s="37">
        <v>1.0399686503478862</v>
      </c>
      <c r="J2069" s="37">
        <v>4.0503685848025341</v>
      </c>
      <c r="K2069" s="37">
        <v>2.3824226338451191</v>
      </c>
      <c r="L2069" s="37">
        <v>0.15616503629789499</v>
      </c>
      <c r="M2069" s="37">
        <v>100</v>
      </c>
      <c r="N2069" s="38">
        <v>7.2398000000000025</v>
      </c>
      <c r="O2069" s="54">
        <f>COUNT(M2020:M2069)</f>
        <v>50</v>
      </c>
    </row>
    <row r="2070" spans="1:16">
      <c r="B2070" s="4"/>
      <c r="C2070" s="5"/>
      <c r="D2070" s="5"/>
      <c r="E2070" s="5"/>
      <c r="F2070" s="5"/>
      <c r="G2070" s="5"/>
      <c r="H2070" s="5"/>
      <c r="I2070" s="5"/>
      <c r="J2070" s="5"/>
      <c r="K2070" s="5"/>
      <c r="L2070" s="5"/>
      <c r="M2070" s="5"/>
      <c r="N2070" s="5"/>
      <c r="P2070" s="76"/>
    </row>
    <row r="2071" spans="1:16">
      <c r="B2071" s="4"/>
      <c r="C2071" s="5"/>
      <c r="D2071" s="5"/>
      <c r="E2071" s="5"/>
      <c r="F2071" s="5"/>
      <c r="G2071" s="5"/>
      <c r="H2071" s="5"/>
      <c r="I2071" s="5"/>
      <c r="J2071" s="5"/>
      <c r="K2071" s="5"/>
      <c r="L2071" s="5"/>
      <c r="M2071" s="5"/>
      <c r="N2071" s="5"/>
      <c r="P2071" s="77"/>
    </row>
    <row r="2072" spans="1:16">
      <c r="A2072" t="s">
        <v>1424</v>
      </c>
      <c r="B2072" s="36" t="s">
        <v>1255</v>
      </c>
      <c r="C2072" s="37">
        <v>59.409930188288762</v>
      </c>
      <c r="D2072" s="37">
        <v>1.3561237390554211</v>
      </c>
      <c r="E2072" s="37">
        <v>16.373171976140664</v>
      </c>
      <c r="F2072" s="37">
        <v>8.1387197839463798</v>
      </c>
      <c r="G2072" s="37">
        <v>0.26973097799916806</v>
      </c>
      <c r="H2072" s="37">
        <v>1.8657062006815197</v>
      </c>
      <c r="I2072" s="37">
        <v>5.2402735914201468</v>
      </c>
      <c r="J2072" s="37">
        <v>5.2878734168396422</v>
      </c>
      <c r="K2072" s="37">
        <v>1.9298010151077707</v>
      </c>
      <c r="L2072" s="37">
        <v>0.16613425076891236</v>
      </c>
      <c r="M2072" s="37">
        <v>100</v>
      </c>
      <c r="N2072" s="37">
        <v>2.394599999999997</v>
      </c>
      <c r="O2072" s="62"/>
      <c r="P2072" s="75" t="s">
        <v>2636</v>
      </c>
    </row>
    <row r="2073" spans="1:16">
      <c r="A2073" t="s">
        <v>1424</v>
      </c>
      <c r="B2073" s="36" t="s">
        <v>1256</v>
      </c>
      <c r="C2073" s="37">
        <v>63.197527812616663</v>
      </c>
      <c r="D2073" s="37">
        <v>1.1733531889528703</v>
      </c>
      <c r="E2073" s="37">
        <v>14.855299121042989</v>
      </c>
      <c r="F2073" s="37">
        <v>7.4213531319900277</v>
      </c>
      <c r="G2073" s="37">
        <v>0.18451282019983783</v>
      </c>
      <c r="H2073" s="37">
        <v>1.4642807373026261</v>
      </c>
      <c r="I2073" s="37">
        <v>4.1850092106882641</v>
      </c>
      <c r="J2073" s="37">
        <v>4.1665268025433901</v>
      </c>
      <c r="K2073" s="37">
        <v>3.237737476566402</v>
      </c>
      <c r="L2073" s="37">
        <v>0.14775449421572845</v>
      </c>
      <c r="M2073" s="37">
        <v>100</v>
      </c>
      <c r="N2073" s="37">
        <v>1.6902999999999935</v>
      </c>
      <c r="O2073" s="62"/>
    </row>
    <row r="2074" spans="1:16">
      <c r="A2074" t="s">
        <v>1424</v>
      </c>
      <c r="B2074" s="4" t="s">
        <v>1257</v>
      </c>
      <c r="C2074" s="5">
        <v>65.123507877593923</v>
      </c>
      <c r="D2074" s="5">
        <v>0.81659499063218777</v>
      </c>
      <c r="E2074" s="5">
        <v>15.671512203543013</v>
      </c>
      <c r="F2074" s="5">
        <v>5.4897614127371783</v>
      </c>
      <c r="G2074" s="5">
        <v>0.18065711776025511</v>
      </c>
      <c r="H2074" s="5">
        <v>1.11652136825911</v>
      </c>
      <c r="I2074" s="5">
        <v>2.9719168727246883</v>
      </c>
      <c r="J2074" s="5">
        <v>4.808597062213444</v>
      </c>
      <c r="K2074" s="5">
        <v>3.6904915435819063</v>
      </c>
      <c r="L2074" s="5">
        <v>0.16855156866428705</v>
      </c>
      <c r="M2074" s="5">
        <v>100</v>
      </c>
      <c r="N2074" s="5">
        <v>1.5245000000000033</v>
      </c>
    </row>
    <row r="2075" spans="1:16">
      <c r="A2075" t="s">
        <v>1424</v>
      </c>
      <c r="B2075" s="4" t="s">
        <v>1258</v>
      </c>
      <c r="C2075" s="5">
        <v>66.892833449031471</v>
      </c>
      <c r="D2075" s="5">
        <v>0.79208891358938693</v>
      </c>
      <c r="E2075" s="5">
        <v>14.692603556666622</v>
      </c>
      <c r="F2075" s="5">
        <v>5.8475819773409397</v>
      </c>
      <c r="G2075" s="5">
        <v>0.11767166817569848</v>
      </c>
      <c r="H2075" s="5">
        <v>0.61392848317181736</v>
      </c>
      <c r="I2075" s="5">
        <v>2.7279671957335583</v>
      </c>
      <c r="J2075" s="5">
        <v>4.5538580799168198</v>
      </c>
      <c r="K2075" s="5">
        <v>3.6156777979551675</v>
      </c>
      <c r="L2075" s="5">
        <v>0.18831691513567445</v>
      </c>
      <c r="M2075" s="5">
        <v>100</v>
      </c>
      <c r="N2075" s="5">
        <v>2.4761000000000024</v>
      </c>
    </row>
    <row r="2076" spans="1:16">
      <c r="A2076" t="s">
        <v>1424</v>
      </c>
      <c r="B2076" s="36" t="s">
        <v>1259</v>
      </c>
      <c r="C2076" s="37">
        <v>67.166316116041955</v>
      </c>
      <c r="D2076" s="37">
        <v>0.83034676447386291</v>
      </c>
      <c r="E2076" s="37">
        <v>15.304621859459305</v>
      </c>
      <c r="F2076" s="37">
        <v>5.1753314412784333</v>
      </c>
      <c r="G2076" s="37">
        <v>0.16518741446717836</v>
      </c>
      <c r="H2076" s="37">
        <v>0.83076109796333653</v>
      </c>
      <c r="I2076" s="37">
        <v>2.7349480093112781</v>
      </c>
      <c r="J2076" s="37">
        <v>5.2077127260592295</v>
      </c>
      <c r="K2076" s="37">
        <v>2.4462208397498899</v>
      </c>
      <c r="L2076" s="37">
        <v>0.17897471851346128</v>
      </c>
      <c r="M2076" s="37">
        <v>100</v>
      </c>
      <c r="N2076" s="37">
        <v>2.0113000000000056</v>
      </c>
      <c r="O2076" s="62"/>
    </row>
    <row r="2077" spans="1:16">
      <c r="A2077" t="s">
        <v>1424</v>
      </c>
      <c r="B2077" s="4" t="s">
        <v>1260</v>
      </c>
      <c r="C2077" s="5">
        <v>67.72186393415636</v>
      </c>
      <c r="D2077" s="5">
        <v>0.78254476442119403</v>
      </c>
      <c r="E2077" s="5">
        <v>15.430189385379462</v>
      </c>
      <c r="F2077" s="5">
        <v>5.0111406171871247</v>
      </c>
      <c r="G2077" s="5">
        <v>0.19818948354368768</v>
      </c>
      <c r="H2077" s="5">
        <v>0.78784256503124395</v>
      </c>
      <c r="I2077" s="5">
        <v>2.4963878632204208</v>
      </c>
      <c r="J2077" s="5">
        <v>4.9015647991263389</v>
      </c>
      <c r="K2077" s="5">
        <v>2.549877141335013</v>
      </c>
      <c r="L2077" s="5">
        <v>0.15563222363446913</v>
      </c>
      <c r="M2077" s="5">
        <v>100</v>
      </c>
      <c r="N2077" s="5">
        <v>2.2047000000000025</v>
      </c>
    </row>
    <row r="2078" spans="1:16">
      <c r="A2078" t="s">
        <v>1424</v>
      </c>
      <c r="B2078" s="36" t="s">
        <v>1261</v>
      </c>
      <c r="C2078" s="37">
        <v>68.380918457378087</v>
      </c>
      <c r="D2078" s="37">
        <v>0.6129821716994921</v>
      </c>
      <c r="E2078" s="37">
        <v>15.248120239184596</v>
      </c>
      <c r="F2078" s="37">
        <v>4.5865959184676139</v>
      </c>
      <c r="G2078" s="37">
        <v>0.19840509485294569</v>
      </c>
      <c r="H2078" s="37">
        <v>0.72035935008280572</v>
      </c>
      <c r="I2078" s="37">
        <v>2.2022014645040975</v>
      </c>
      <c r="J2078" s="37">
        <v>5.5935601943118938</v>
      </c>
      <c r="K2078" s="37">
        <v>2.327208373507911</v>
      </c>
      <c r="L2078" s="37">
        <v>0.16737906172657543</v>
      </c>
      <c r="M2078" s="37">
        <v>100</v>
      </c>
      <c r="N2078" s="37">
        <v>2.301400000000001</v>
      </c>
      <c r="O2078" s="62"/>
    </row>
    <row r="2079" spans="1:16">
      <c r="A2079" t="s">
        <v>1424</v>
      </c>
      <c r="B2079" s="36" t="s">
        <v>1262</v>
      </c>
      <c r="C2079" s="37">
        <v>68.653970867005881</v>
      </c>
      <c r="D2079" s="37">
        <v>0.58412630117396647</v>
      </c>
      <c r="E2079" s="37">
        <v>15.256888323522567</v>
      </c>
      <c r="F2079" s="37">
        <v>4.4877406963982835</v>
      </c>
      <c r="G2079" s="37">
        <v>0.19550658485483391</v>
      </c>
      <c r="H2079" s="37">
        <v>0.71316596827297218</v>
      </c>
      <c r="I2079" s="37">
        <v>2.3177213242874721</v>
      </c>
      <c r="J2079" s="37">
        <v>5.4202002061924253</v>
      </c>
      <c r="K2079" s="37">
        <v>2.2522780937177824</v>
      </c>
      <c r="L2079" s="37">
        <v>0.15279128837008216</v>
      </c>
      <c r="M2079" s="37">
        <v>100</v>
      </c>
      <c r="N2079" s="37">
        <v>3.779200000000003</v>
      </c>
      <c r="O2079" s="62"/>
    </row>
    <row r="2080" spans="1:16">
      <c r="A2080" t="s">
        <v>1424</v>
      </c>
      <c r="B2080" s="36" t="s">
        <v>1263</v>
      </c>
      <c r="C2080" s="37">
        <v>68.690380129630427</v>
      </c>
      <c r="D2080" s="37">
        <v>0.71495261889347206</v>
      </c>
      <c r="E2080" s="37">
        <v>15.307596821462788</v>
      </c>
      <c r="F2080" s="37">
        <v>4.3044038039195529</v>
      </c>
      <c r="G2080" s="37">
        <v>0.2046018066834065</v>
      </c>
      <c r="H2080" s="37">
        <v>0.65874375798123219</v>
      </c>
      <c r="I2080" s="37">
        <v>2.0928482912686763</v>
      </c>
      <c r="J2080" s="37">
        <v>5.5920828274836651</v>
      </c>
      <c r="K2080" s="37">
        <v>2.3411019950326177</v>
      </c>
      <c r="L2080" s="37">
        <v>0.12047529057718803</v>
      </c>
      <c r="M2080" s="37">
        <v>100</v>
      </c>
      <c r="N2080" s="37">
        <v>4.6983000000000033</v>
      </c>
      <c r="O2080" s="62"/>
    </row>
    <row r="2081" spans="1:15">
      <c r="A2081" t="s">
        <v>1424</v>
      </c>
      <c r="B2081" s="4" t="s">
        <v>1264</v>
      </c>
      <c r="C2081" s="5">
        <v>68.808413023221263</v>
      </c>
      <c r="D2081" s="5">
        <v>0.60083647294465103</v>
      </c>
      <c r="E2081" s="5">
        <v>15.300871248590141</v>
      </c>
      <c r="F2081" s="5">
        <v>4.5306577756589066</v>
      </c>
      <c r="G2081" s="5">
        <v>0.17062355724927741</v>
      </c>
      <c r="H2081" s="5">
        <v>0.65146341488583381</v>
      </c>
      <c r="I2081" s="5">
        <v>2.2024850655629273</v>
      </c>
      <c r="J2081" s="5">
        <v>5.2913466430151006</v>
      </c>
      <c r="K2081" s="5">
        <v>2.3005173006256521</v>
      </c>
      <c r="L2081" s="5">
        <v>0.18437077235986293</v>
      </c>
      <c r="M2081" s="5">
        <v>100</v>
      </c>
      <c r="N2081" s="5">
        <v>3.0931000000000068</v>
      </c>
    </row>
    <row r="2082" spans="1:15">
      <c r="A2082" t="s">
        <v>1424</v>
      </c>
      <c r="B2082" s="36" t="s">
        <v>1265</v>
      </c>
      <c r="C2082" s="37">
        <v>68.906822703143476</v>
      </c>
      <c r="D2082" s="37">
        <v>0.60150566185403953</v>
      </c>
      <c r="E2082" s="37">
        <v>15.3219379173146</v>
      </c>
      <c r="F2082" s="37">
        <v>4.3942113253471176</v>
      </c>
      <c r="G2082" s="37">
        <v>0.22358945360598739</v>
      </c>
      <c r="H2082" s="37">
        <v>0.6763513361237965</v>
      </c>
      <c r="I2082" s="37">
        <v>2.0773175493914042</v>
      </c>
      <c r="J2082" s="37">
        <v>5.3756676521386382</v>
      </c>
      <c r="K2082" s="37">
        <v>2.3075205238367436</v>
      </c>
      <c r="L2082" s="37">
        <v>0.14853992390763196</v>
      </c>
      <c r="M2082" s="37">
        <v>100</v>
      </c>
      <c r="N2082" s="37">
        <v>2.3817999999999984</v>
      </c>
      <c r="O2082" s="62"/>
    </row>
    <row r="2083" spans="1:15">
      <c r="A2083" t="s">
        <v>1424</v>
      </c>
      <c r="B2083" s="36" t="s">
        <v>1266</v>
      </c>
      <c r="C2083" s="37">
        <v>68.922626214978209</v>
      </c>
      <c r="D2083" s="37">
        <v>0.41972868072710423</v>
      </c>
      <c r="E2083" s="37">
        <v>15.131107993925626</v>
      </c>
      <c r="F2083" s="37">
        <v>4.2656028236735066</v>
      </c>
      <c r="G2083" s="37">
        <v>0.15294967124727421</v>
      </c>
      <c r="H2083" s="37">
        <v>0.59667585270884793</v>
      </c>
      <c r="I2083" s="37">
        <v>2.1097587215677511</v>
      </c>
      <c r="J2083" s="37">
        <v>5.5618071675956147</v>
      </c>
      <c r="K2083" s="37">
        <v>2.6947275428164734</v>
      </c>
      <c r="L2083" s="37">
        <v>0.18732077907568551</v>
      </c>
      <c r="M2083" s="37">
        <v>100</v>
      </c>
      <c r="N2083" s="37">
        <v>3.3315999999999946</v>
      </c>
      <c r="O2083" s="62"/>
    </row>
    <row r="2084" spans="1:15">
      <c r="A2084" t="s">
        <v>1424</v>
      </c>
      <c r="B2084" s="4" t="s">
        <v>1267</v>
      </c>
      <c r="C2084" s="5">
        <v>68.981935560173</v>
      </c>
      <c r="D2084" s="5">
        <v>0.58170391773430863</v>
      </c>
      <c r="E2084" s="5">
        <v>15.075110468566161</v>
      </c>
      <c r="F2084" s="5">
        <v>4.428336640083522</v>
      </c>
      <c r="G2084" s="5">
        <v>0.17581885398166025</v>
      </c>
      <c r="H2084" s="5">
        <v>0.66999924553078949</v>
      </c>
      <c r="I2084" s="5">
        <v>2.120313369806142</v>
      </c>
      <c r="J2084" s="5">
        <v>5.485449959319836</v>
      </c>
      <c r="K2084" s="5">
        <v>2.3618148858814343</v>
      </c>
      <c r="L2084" s="5">
        <v>0.15447553174786047</v>
      </c>
      <c r="M2084" s="5">
        <v>100</v>
      </c>
      <c r="N2084" s="5">
        <v>1.9177999999999997</v>
      </c>
    </row>
    <row r="2085" spans="1:15">
      <c r="A2085" t="s">
        <v>1424</v>
      </c>
      <c r="B2085" s="36" t="s">
        <v>1268</v>
      </c>
      <c r="C2085" s="37">
        <v>68.987696978680574</v>
      </c>
      <c r="D2085" s="37">
        <v>0.62490965687502231</v>
      </c>
      <c r="E2085" s="37">
        <v>14.848780687272226</v>
      </c>
      <c r="F2085" s="37">
        <v>4.4482859085170432</v>
      </c>
      <c r="G2085" s="37">
        <v>0.17602060896633154</v>
      </c>
      <c r="H2085" s="37">
        <v>0.63827481688585841</v>
      </c>
      <c r="I2085" s="37">
        <v>2.1601692879377228</v>
      </c>
      <c r="J2085" s="37">
        <v>5.4771088155466847</v>
      </c>
      <c r="K2085" s="37">
        <v>2.5626472707942525</v>
      </c>
      <c r="L2085" s="37">
        <v>9.8341366672970665E-2</v>
      </c>
      <c r="M2085" s="37">
        <v>100</v>
      </c>
      <c r="N2085" s="37">
        <v>2.1784999999999997</v>
      </c>
      <c r="O2085" s="62"/>
    </row>
    <row r="2086" spans="1:15">
      <c r="A2086" t="s">
        <v>1424</v>
      </c>
      <c r="B2086" s="36" t="s">
        <v>1269</v>
      </c>
      <c r="C2086" s="37">
        <v>69.083358206650942</v>
      </c>
      <c r="D2086" s="37">
        <v>0.62937453040891733</v>
      </c>
      <c r="E2086" s="37">
        <v>14.942722753424798</v>
      </c>
      <c r="F2086" s="37">
        <v>4.3202379604565708</v>
      </c>
      <c r="G2086" s="37">
        <v>0.23028129149126686</v>
      </c>
      <c r="H2086" s="37">
        <v>0.62660484360687108</v>
      </c>
      <c r="I2086" s="37">
        <v>2.1245278358155186</v>
      </c>
      <c r="J2086" s="37">
        <v>5.2975843720087683</v>
      </c>
      <c r="K2086" s="37">
        <v>2.6152080610133899</v>
      </c>
      <c r="L2086" s="37">
        <v>0.16815529184120873</v>
      </c>
      <c r="M2086" s="37">
        <v>100</v>
      </c>
      <c r="N2086" s="37">
        <v>2.840999999999994</v>
      </c>
      <c r="O2086" s="62"/>
    </row>
    <row r="2087" spans="1:15">
      <c r="A2087" t="s">
        <v>1424</v>
      </c>
      <c r="B2087" s="4" t="s">
        <v>1270</v>
      </c>
      <c r="C2087" s="5">
        <v>69.092195601710316</v>
      </c>
      <c r="D2087" s="5">
        <v>0.58763499693242238</v>
      </c>
      <c r="E2087" s="5">
        <v>15.218529632172881</v>
      </c>
      <c r="F2087" s="5">
        <v>4.0959947992278272</v>
      </c>
      <c r="G2087" s="5">
        <v>0.16373234836394118</v>
      </c>
      <c r="H2087" s="5">
        <v>0.62096341796085008</v>
      </c>
      <c r="I2087" s="5">
        <v>2.0935720922551764</v>
      </c>
      <c r="J2087" s="5">
        <v>5.5904015652484738</v>
      </c>
      <c r="K2087" s="5">
        <v>2.4017512889574522</v>
      </c>
      <c r="L2087" s="5">
        <v>0.17461258114448341</v>
      </c>
      <c r="M2087" s="5">
        <v>100</v>
      </c>
      <c r="N2087" s="5">
        <v>4.3218999999999994</v>
      </c>
    </row>
    <row r="2088" spans="1:15">
      <c r="A2088" t="s">
        <v>1424</v>
      </c>
      <c r="B2088" s="36" t="s">
        <v>1271</v>
      </c>
      <c r="C2088" s="37">
        <v>69.18549688315197</v>
      </c>
      <c r="D2088" s="37">
        <v>0.6161875043790217</v>
      </c>
      <c r="E2088" s="37">
        <v>15.310481524843903</v>
      </c>
      <c r="F2088" s="37">
        <v>4.3386687164719246</v>
      </c>
      <c r="G2088" s="37">
        <v>0.16310167758418129</v>
      </c>
      <c r="H2088" s="37">
        <v>0.60479138594387338</v>
      </c>
      <c r="I2088" s="37">
        <v>2.2141450778780452</v>
      </c>
      <c r="J2088" s="37">
        <v>4.9546054107953923</v>
      </c>
      <c r="K2088" s="37">
        <v>2.4710476853887404</v>
      </c>
      <c r="L2088" s="37">
        <v>0.18274914221945573</v>
      </c>
      <c r="M2088" s="37">
        <v>100</v>
      </c>
      <c r="N2088" s="37">
        <v>1.5190999999999946</v>
      </c>
      <c r="O2088" s="62"/>
    </row>
    <row r="2089" spans="1:15">
      <c r="A2089" t="s">
        <v>1424</v>
      </c>
      <c r="B2089" s="36" t="s">
        <v>1272</v>
      </c>
      <c r="C2089" s="37">
        <v>69.223724493842553</v>
      </c>
      <c r="D2089" s="37">
        <v>0.53662787316056904</v>
      </c>
      <c r="E2089" s="37">
        <v>15.350066888394201</v>
      </c>
      <c r="F2089" s="37">
        <v>3.3103357109998357</v>
      </c>
      <c r="G2089" s="37">
        <v>0.14269911855373016</v>
      </c>
      <c r="H2089" s="37">
        <v>0.60958222513628846</v>
      </c>
      <c r="I2089" s="37">
        <v>2.1120235193341825</v>
      </c>
      <c r="J2089" s="37">
        <v>5.2833899989953528</v>
      </c>
      <c r="K2089" s="37">
        <v>3.2241580786903619</v>
      </c>
      <c r="L2089" s="37">
        <v>0.26786131630014648</v>
      </c>
      <c r="M2089" s="37">
        <v>100</v>
      </c>
      <c r="N2089" s="37">
        <v>5.4394999999999953</v>
      </c>
      <c r="O2089" s="62"/>
    </row>
    <row r="2090" spans="1:15">
      <c r="A2090" t="s">
        <v>1424</v>
      </c>
      <c r="B2090" s="36" t="s">
        <v>1273</v>
      </c>
      <c r="C2090" s="37">
        <v>69.227562746387719</v>
      </c>
      <c r="D2090" s="37">
        <v>0.47204114805675768</v>
      </c>
      <c r="E2090" s="37">
        <v>15.278656383143623</v>
      </c>
      <c r="F2090" s="37">
        <v>4.0713618406444931</v>
      </c>
      <c r="G2090" s="37">
        <v>0.19735524656575854</v>
      </c>
      <c r="H2090" s="37">
        <v>0.51567455246984695</v>
      </c>
      <c r="I2090" s="37">
        <v>1.9031290453667589</v>
      </c>
      <c r="J2090" s="37">
        <v>5.8389540802433189</v>
      </c>
      <c r="K2090" s="37">
        <v>2.3687258849010675</v>
      </c>
      <c r="L2090" s="37">
        <v>0.163373118446244</v>
      </c>
      <c r="M2090" s="37">
        <v>100</v>
      </c>
      <c r="N2090" s="37">
        <v>4.5203999999999951</v>
      </c>
      <c r="O2090" s="62"/>
    </row>
    <row r="2091" spans="1:15">
      <c r="A2091" t="s">
        <v>1424</v>
      </c>
      <c r="B2091" s="4" t="s">
        <v>1274</v>
      </c>
      <c r="C2091" s="5">
        <v>69.296863767026878</v>
      </c>
      <c r="D2091" s="5">
        <v>0.54904909684928382</v>
      </c>
      <c r="E2091" s="5">
        <v>15.055135695627031</v>
      </c>
      <c r="F2091" s="5">
        <v>4.1786633726232667</v>
      </c>
      <c r="G2091" s="5">
        <v>0.18108562798649497</v>
      </c>
      <c r="H2091" s="5">
        <v>0.61042514359839262</v>
      </c>
      <c r="I2091" s="5">
        <v>1.8325495287202034</v>
      </c>
      <c r="J2091" s="5">
        <v>5.7268497771378133</v>
      </c>
      <c r="K2091" s="5">
        <v>2.4300216932488552</v>
      </c>
      <c r="L2091" s="5">
        <v>0.17993537154017866</v>
      </c>
      <c r="M2091" s="5">
        <v>100</v>
      </c>
      <c r="N2091" s="5">
        <v>4.7168999999999954</v>
      </c>
    </row>
    <row r="2092" spans="1:15">
      <c r="A2092" t="s">
        <v>1424</v>
      </c>
      <c r="B2092" s="4" t="s">
        <v>1275</v>
      </c>
      <c r="C2092" s="5">
        <v>69.371783830567608</v>
      </c>
      <c r="D2092" s="5">
        <v>0.52565651631811006</v>
      </c>
      <c r="E2092" s="5">
        <v>15.429900895921437</v>
      </c>
      <c r="F2092" s="5">
        <v>4.2671525465849163</v>
      </c>
      <c r="G2092" s="5">
        <v>0.23867886936514263</v>
      </c>
      <c r="H2092" s="5">
        <v>0.54464396656254954</v>
      </c>
      <c r="I2092" s="5">
        <v>1.9659498438243119</v>
      </c>
      <c r="J2092" s="5">
        <v>5.3046925545543751</v>
      </c>
      <c r="K2092" s="5">
        <v>2.2170842063318634</v>
      </c>
      <c r="L2092" s="5">
        <v>0.17362923163275362</v>
      </c>
      <c r="M2092" s="5">
        <v>100</v>
      </c>
      <c r="N2092" s="5">
        <v>6.6436000000000064</v>
      </c>
    </row>
    <row r="2093" spans="1:15">
      <c r="A2093" t="s">
        <v>1424</v>
      </c>
      <c r="B2093" s="36" t="s">
        <v>1276</v>
      </c>
      <c r="C2093" s="37">
        <v>69.574309488593414</v>
      </c>
      <c r="D2093" s="37">
        <v>0.44784040898024735</v>
      </c>
      <c r="E2093" s="37">
        <v>15.124761796092123</v>
      </c>
      <c r="F2093" s="37">
        <v>4.0806528839868328</v>
      </c>
      <c r="G2093" s="37">
        <v>9.7918735010615876E-2</v>
      </c>
      <c r="H2093" s="37">
        <v>0.54722968988437193</v>
      </c>
      <c r="I2093" s="37">
        <v>2.0422459362706573</v>
      </c>
      <c r="J2093" s="37">
        <v>5.2270495133548822</v>
      </c>
      <c r="K2093" s="37">
        <v>2.6921973624015862</v>
      </c>
      <c r="L2093" s="37">
        <v>0.21409612614063284</v>
      </c>
      <c r="M2093" s="37">
        <v>100</v>
      </c>
      <c r="N2093" s="37">
        <v>6.2253000000000043</v>
      </c>
      <c r="O2093" s="62"/>
    </row>
    <row r="2094" spans="1:15">
      <c r="A2094" t="s">
        <v>1424</v>
      </c>
      <c r="B2094" s="36" t="s">
        <v>1277</v>
      </c>
      <c r="C2094" s="37">
        <v>70.169012152200636</v>
      </c>
      <c r="D2094" s="37">
        <v>0.440744434418747</v>
      </c>
      <c r="E2094" s="37">
        <v>14.662529747299658</v>
      </c>
      <c r="F2094" s="37">
        <v>3.9678755547112856</v>
      </c>
      <c r="G2094" s="37">
        <v>0.12906344155809893</v>
      </c>
      <c r="H2094" s="37">
        <v>0.43910127537424865</v>
      </c>
      <c r="I2094" s="37">
        <v>1.6228438154638467</v>
      </c>
      <c r="J2094" s="37">
        <v>5.8383013302517499</v>
      </c>
      <c r="K2094" s="37">
        <v>2.6012885659558971</v>
      </c>
      <c r="L2094" s="37">
        <v>0.16688564900560909</v>
      </c>
      <c r="M2094" s="37">
        <v>100</v>
      </c>
      <c r="N2094" s="37">
        <v>5.2434999999999974</v>
      </c>
      <c r="O2094" s="62"/>
    </row>
    <row r="2095" spans="1:15">
      <c r="A2095" t="s">
        <v>1424</v>
      </c>
      <c r="B2095" s="36" t="s">
        <v>1278</v>
      </c>
      <c r="C2095" s="37">
        <v>70.382438160362597</v>
      </c>
      <c r="D2095" s="37">
        <v>0.48850812074350203</v>
      </c>
      <c r="E2095" s="37">
        <v>14.696214577527607</v>
      </c>
      <c r="F2095" s="37">
        <v>3.9015334569522895</v>
      </c>
      <c r="G2095" s="37">
        <v>0.14552406418250757</v>
      </c>
      <c r="H2095" s="37">
        <v>0.43243784102545546</v>
      </c>
      <c r="I2095" s="37">
        <v>1.6745826795792416</v>
      </c>
      <c r="J2095" s="37">
        <v>5.6282745362692488</v>
      </c>
      <c r="K2095" s="37">
        <v>2.5193145747600187</v>
      </c>
      <c r="L2095" s="37">
        <v>0.16949989674765767</v>
      </c>
      <c r="M2095" s="37">
        <v>100</v>
      </c>
      <c r="N2095" s="37">
        <v>6.0554000000000059</v>
      </c>
      <c r="O2095" s="62"/>
    </row>
    <row r="2096" spans="1:15">
      <c r="A2096" t="s">
        <v>1424</v>
      </c>
      <c r="B2096" s="4" t="s">
        <v>1279</v>
      </c>
      <c r="C2096" s="5">
        <v>70.410700030953194</v>
      </c>
      <c r="D2096" s="5">
        <v>0.42496456673671867</v>
      </c>
      <c r="E2096" s="5">
        <v>14.303960379909746</v>
      </c>
      <c r="F2096" s="5">
        <v>4.1594252480328429</v>
      </c>
      <c r="G2096" s="5">
        <v>0.14682241011354935</v>
      </c>
      <c r="H2096" s="5">
        <v>0.33814791283145712</v>
      </c>
      <c r="I2096" s="5">
        <v>1.7640063209683463</v>
      </c>
      <c r="J2096" s="5">
        <v>4.3171344943496841</v>
      </c>
      <c r="K2096" s="5">
        <v>3.9246153929698235</v>
      </c>
      <c r="L2096" s="5">
        <v>0.2713976182330613</v>
      </c>
      <c r="M2096" s="5">
        <v>100</v>
      </c>
      <c r="N2096" s="38">
        <v>7.9254999999999995</v>
      </c>
      <c r="O2096" s="63"/>
    </row>
    <row r="2097" spans="1:16">
      <c r="A2097" t="s">
        <v>1424</v>
      </c>
      <c r="B2097" s="4" t="s">
        <v>1280</v>
      </c>
      <c r="C2097" s="5">
        <v>70.452640091403481</v>
      </c>
      <c r="D2097" s="5">
        <v>0.4266615368798814</v>
      </c>
      <c r="E2097" s="5">
        <v>15.037588406681868</v>
      </c>
      <c r="F2097" s="5">
        <v>3.5638451779474285</v>
      </c>
      <c r="G2097" s="5">
        <v>0.11438576632549345</v>
      </c>
      <c r="H2097" s="5">
        <v>0.40529237134992885</v>
      </c>
      <c r="I2097" s="5">
        <v>1.750815307538137</v>
      </c>
      <c r="J2097" s="5">
        <v>5.0956376674732313</v>
      </c>
      <c r="K2097" s="5">
        <v>2.9527222315844361</v>
      </c>
      <c r="L2097" s="5">
        <v>0.25882000065712146</v>
      </c>
      <c r="M2097" s="5">
        <v>100</v>
      </c>
      <c r="N2097" s="5">
        <v>5.6491000000000042</v>
      </c>
    </row>
    <row r="2098" spans="1:16">
      <c r="A2098" t="s">
        <v>1424</v>
      </c>
      <c r="B2098" s="36" t="s">
        <v>1281</v>
      </c>
      <c r="C2098" s="37">
        <v>70.530280195387945</v>
      </c>
      <c r="D2098" s="37">
        <v>0.45505310573781421</v>
      </c>
      <c r="E2098" s="37">
        <v>14.906995379963597</v>
      </c>
      <c r="F2098" s="37">
        <v>3.7752912597397277</v>
      </c>
      <c r="G2098" s="37">
        <v>0.16301723350245811</v>
      </c>
      <c r="H2098" s="37">
        <v>0.44668998915094887</v>
      </c>
      <c r="I2098" s="37">
        <v>1.6276307373678922</v>
      </c>
      <c r="J2098" s="37">
        <v>5.3372290494109693</v>
      </c>
      <c r="K2098" s="37">
        <v>2.6230022989906079</v>
      </c>
      <c r="L2098" s="37">
        <v>0.17425487603409945</v>
      </c>
      <c r="M2098" s="37">
        <v>100</v>
      </c>
      <c r="N2098" s="37">
        <v>4.7843000000000018</v>
      </c>
      <c r="O2098" s="62"/>
    </row>
    <row r="2099" spans="1:16">
      <c r="A2099" t="s">
        <v>1424</v>
      </c>
      <c r="B2099" s="36" t="s">
        <v>1282</v>
      </c>
      <c r="C2099" s="37">
        <v>70.557068450413766</v>
      </c>
      <c r="D2099" s="37">
        <v>0.46189355683049999</v>
      </c>
      <c r="E2099" s="37">
        <v>14.640086719720804</v>
      </c>
      <c r="F2099" s="37">
        <v>3.8085186262327153</v>
      </c>
      <c r="G2099" s="37">
        <v>0.14896332919123284</v>
      </c>
      <c r="H2099" s="37">
        <v>0.43598128123099694</v>
      </c>
      <c r="I2099" s="37">
        <v>1.6542209766544165</v>
      </c>
      <c r="J2099" s="37">
        <v>5.485974142717394</v>
      </c>
      <c r="K2099" s="37">
        <v>2.6112259736139389</v>
      </c>
      <c r="L2099" s="37">
        <v>0.25331676493139094</v>
      </c>
      <c r="M2099" s="37">
        <v>100</v>
      </c>
      <c r="N2099" s="37">
        <v>5.4424999999999955</v>
      </c>
      <c r="O2099" s="62"/>
    </row>
    <row r="2100" spans="1:16">
      <c r="A2100" t="s">
        <v>1424</v>
      </c>
      <c r="B2100" s="36" t="s">
        <v>1283</v>
      </c>
      <c r="C2100" s="37">
        <v>70.730487705637728</v>
      </c>
      <c r="D2100" s="37">
        <v>0.42170347908395117</v>
      </c>
      <c r="E2100" s="37">
        <v>14.970811329401537</v>
      </c>
      <c r="F2100" s="37">
        <v>3.710548181650756</v>
      </c>
      <c r="G2100" s="37">
        <v>0.19111833511077991</v>
      </c>
      <c r="H2100" s="37">
        <v>0.42183625220039322</v>
      </c>
      <c r="I2100" s="37">
        <v>1.645465798073505</v>
      </c>
      <c r="J2100" s="37">
        <v>5.2623768101044623</v>
      </c>
      <c r="K2100" s="37">
        <v>2.4997965573215812</v>
      </c>
      <c r="L2100" s="37">
        <v>0.18845966052912227</v>
      </c>
      <c r="M2100" s="37">
        <v>100</v>
      </c>
      <c r="N2100" s="37">
        <v>6.607600000000005</v>
      </c>
      <c r="O2100" s="62"/>
    </row>
    <row r="2101" spans="1:16">
      <c r="A2101" t="s">
        <v>1424</v>
      </c>
      <c r="B2101" s="36" t="s">
        <v>1284</v>
      </c>
      <c r="C2101" s="37">
        <v>70.836924299851617</v>
      </c>
      <c r="D2101" s="37">
        <v>0.55495594566236983</v>
      </c>
      <c r="E2101" s="37">
        <v>14.596571000229616</v>
      </c>
      <c r="F2101" s="37">
        <v>3.865156761777083</v>
      </c>
      <c r="G2101" s="37">
        <v>8.7324068382299183E-2</v>
      </c>
      <c r="H2101" s="37">
        <v>0.59686960389708676</v>
      </c>
      <c r="I2101" s="37">
        <v>2.4925271858045877</v>
      </c>
      <c r="J2101" s="37">
        <v>4.7273388132254652</v>
      </c>
      <c r="K2101" s="37">
        <v>2.1347279154272041</v>
      </c>
      <c r="L2101" s="37">
        <v>0.13881466700027903</v>
      </c>
      <c r="M2101" s="37">
        <v>100</v>
      </c>
      <c r="N2101" s="37">
        <v>2.881299999999996</v>
      </c>
      <c r="O2101" s="62"/>
    </row>
    <row r="2102" spans="1:16">
      <c r="A2102" t="s">
        <v>1424</v>
      </c>
      <c r="B2102" s="4" t="s">
        <v>1285</v>
      </c>
      <c r="C2102" s="5">
        <v>70.871246094010573</v>
      </c>
      <c r="D2102" s="5">
        <v>0.45624921244876282</v>
      </c>
      <c r="E2102" s="5">
        <v>14.354663309271768</v>
      </c>
      <c r="F2102" s="5">
        <v>4.0081195870743125</v>
      </c>
      <c r="G2102" s="5">
        <v>9.7466811664335337E-2</v>
      </c>
      <c r="H2102" s="5">
        <v>0.45438662068249858</v>
      </c>
      <c r="I2102" s="5">
        <v>2.1829596678466259</v>
      </c>
      <c r="J2102" s="5">
        <v>4.8359405029527212</v>
      </c>
      <c r="K2102" s="5">
        <v>2.5729497460246531</v>
      </c>
      <c r="L2102" s="5">
        <v>0.2144532461935465</v>
      </c>
      <c r="M2102" s="5">
        <v>100</v>
      </c>
      <c r="N2102" s="5">
        <v>5.5617000000000019</v>
      </c>
    </row>
    <row r="2103" spans="1:16">
      <c r="A2103" t="s">
        <v>1424</v>
      </c>
      <c r="B2103" s="36" t="s">
        <v>1286</v>
      </c>
      <c r="C2103" s="37">
        <v>70.942386585329416</v>
      </c>
      <c r="D2103" s="37">
        <v>0.52164985421620402</v>
      </c>
      <c r="E2103" s="37">
        <v>14.879658998254008</v>
      </c>
      <c r="F2103" s="37">
        <v>3.2505624308967729</v>
      </c>
      <c r="G2103" s="37">
        <v>0.15219358722054549</v>
      </c>
      <c r="H2103" s="37">
        <v>0.41019462030044695</v>
      </c>
      <c r="I2103" s="37">
        <v>1.5392036746908231</v>
      </c>
      <c r="J2103" s="37">
        <v>5.4640748598725297</v>
      </c>
      <c r="K2103" s="37">
        <v>2.7082381718754669</v>
      </c>
      <c r="L2103" s="37">
        <v>0.17011026633824403</v>
      </c>
      <c r="M2103" s="37">
        <v>100</v>
      </c>
      <c r="N2103" s="37">
        <v>6.2995999999999981</v>
      </c>
      <c r="O2103" s="62"/>
    </row>
    <row r="2104" spans="1:16">
      <c r="A2104" t="s">
        <v>1424</v>
      </c>
      <c r="B2104" s="4" t="s">
        <v>1287</v>
      </c>
      <c r="C2104" s="5">
        <v>72.98626614308499</v>
      </c>
      <c r="D2104" s="5">
        <v>0.3025855678440123</v>
      </c>
      <c r="E2104" s="5">
        <v>15.218812142787611</v>
      </c>
      <c r="F2104" s="5">
        <v>1.7259582625103891</v>
      </c>
      <c r="G2104" s="5">
        <v>6.0222946526849966E-2</v>
      </c>
      <c r="H2104" s="5">
        <v>0.49632505137226252</v>
      </c>
      <c r="I2104" s="5">
        <v>1.6854059986543195</v>
      </c>
      <c r="J2104" s="5">
        <v>4.8834082300450454</v>
      </c>
      <c r="K2104" s="5">
        <v>2.590798668867393</v>
      </c>
      <c r="L2104" s="5">
        <v>6.4816231174646438E-2</v>
      </c>
      <c r="M2104" s="5">
        <v>100</v>
      </c>
      <c r="N2104" s="5">
        <v>6.5156999999999954</v>
      </c>
    </row>
    <row r="2105" spans="1:16">
      <c r="A2105" t="s">
        <v>1424</v>
      </c>
      <c r="B2105" s="4" t="s">
        <v>1288</v>
      </c>
      <c r="C2105" s="5">
        <v>73.107508289255136</v>
      </c>
      <c r="D2105" s="5">
        <v>0.23784366645611213</v>
      </c>
      <c r="E2105" s="5">
        <v>14.034735116028305</v>
      </c>
      <c r="F2105" s="5">
        <v>2.6852188597302775</v>
      </c>
      <c r="G2105" s="5">
        <v>6.5900375807923225E-2</v>
      </c>
      <c r="H2105" s="5">
        <v>0.16717710187648743</v>
      </c>
      <c r="I2105" s="5">
        <v>0.99661092288812736</v>
      </c>
      <c r="J2105" s="5">
        <v>4.8591836864906934</v>
      </c>
      <c r="K2105" s="5">
        <v>3.6065118771892881</v>
      </c>
      <c r="L2105" s="5">
        <v>0.3090642659197298</v>
      </c>
      <c r="M2105" s="5">
        <v>100</v>
      </c>
      <c r="N2105" s="5">
        <v>5.9625999999999948</v>
      </c>
    </row>
    <row r="2106" spans="1:16">
      <c r="A2106" t="s">
        <v>1424</v>
      </c>
      <c r="B2106" s="36" t="s">
        <v>1289</v>
      </c>
      <c r="C2106" s="37">
        <v>74.397221671723599</v>
      </c>
      <c r="D2106" s="37">
        <v>0.26029553121115229</v>
      </c>
      <c r="E2106" s="37">
        <v>13.49369269883392</v>
      </c>
      <c r="F2106" s="37">
        <v>1.9805444955377818</v>
      </c>
      <c r="G2106" s="37">
        <v>3.6612338634723379E-2</v>
      </c>
      <c r="H2106" s="37">
        <v>0.22128490264299391</v>
      </c>
      <c r="I2106" s="37">
        <v>0.99424113676611303</v>
      </c>
      <c r="J2106" s="37">
        <v>3.9562987699093561</v>
      </c>
      <c r="K2106" s="37">
        <v>4.4639774308517799</v>
      </c>
      <c r="L2106" s="37">
        <v>0.25291096017439796</v>
      </c>
      <c r="M2106" s="37">
        <v>100</v>
      </c>
      <c r="N2106" s="38">
        <v>5.6410999999999945</v>
      </c>
      <c r="O2106" s="63"/>
    </row>
    <row r="2107" spans="1:16">
      <c r="A2107" t="s">
        <v>1424</v>
      </c>
      <c r="B2107" s="4" t="s">
        <v>1290</v>
      </c>
      <c r="C2107" s="5">
        <v>74.502121086983323</v>
      </c>
      <c r="D2107" s="5">
        <v>0.40006542923185001</v>
      </c>
      <c r="E2107" s="5">
        <v>12.741002139857665</v>
      </c>
      <c r="F2107" s="5">
        <v>2.9152691447541303</v>
      </c>
      <c r="G2107" s="5">
        <v>5.8729707552785837E-2</v>
      </c>
      <c r="H2107" s="5">
        <v>0.23817742047934956</v>
      </c>
      <c r="I2107" s="5">
        <v>1.0837440537163268</v>
      </c>
      <c r="J2107" s="5">
        <v>3.6100095998627055</v>
      </c>
      <c r="K2107" s="5">
        <v>4.3151758276529675</v>
      </c>
      <c r="L2107" s="5">
        <v>0.17512402057266666</v>
      </c>
      <c r="M2107" s="5">
        <v>100</v>
      </c>
      <c r="N2107" s="38">
        <v>6.7694999999999936</v>
      </c>
      <c r="O2107" s="63"/>
    </row>
    <row r="2108" spans="1:16">
      <c r="A2108" t="s">
        <v>1424</v>
      </c>
      <c r="B2108" s="4" t="s">
        <v>1291</v>
      </c>
      <c r="C2108" s="5">
        <v>74.530030894904968</v>
      </c>
      <c r="D2108" s="5">
        <v>0.35065255090882769</v>
      </c>
      <c r="E2108" s="5">
        <v>13.271050683456082</v>
      </c>
      <c r="F2108" s="5">
        <v>1.8828745301335701</v>
      </c>
      <c r="G2108" s="5">
        <v>4.4421308346347388E-2</v>
      </c>
      <c r="H2108" s="5">
        <v>0.2178393690827119</v>
      </c>
      <c r="I2108" s="5">
        <v>1.0557658681632573</v>
      </c>
      <c r="J2108" s="5">
        <v>4.0381047428658849</v>
      </c>
      <c r="K2108" s="5">
        <v>4.4173964291691439</v>
      </c>
      <c r="L2108" s="5">
        <v>0.24783586786549988</v>
      </c>
      <c r="M2108" s="5">
        <v>100</v>
      </c>
      <c r="N2108" s="38">
        <v>2.6052999999999997</v>
      </c>
      <c r="O2108" s="63"/>
    </row>
    <row r="2109" spans="1:16">
      <c r="A2109" t="s">
        <v>1424</v>
      </c>
      <c r="B2109" s="36" t="s">
        <v>1292</v>
      </c>
      <c r="C2109" s="37">
        <v>75.203913270936184</v>
      </c>
      <c r="D2109" s="37">
        <v>0.22829814227650022</v>
      </c>
      <c r="E2109" s="37">
        <v>13.906027275981337</v>
      </c>
      <c r="F2109" s="37">
        <v>1.1605000243573371</v>
      </c>
      <c r="G2109" s="37">
        <v>4.2749244393046934E-2</v>
      </c>
      <c r="H2109" s="37">
        <v>0.22626801119166681</v>
      </c>
      <c r="I2109" s="37">
        <v>1.1952251147442372</v>
      </c>
      <c r="J2109" s="37">
        <v>4.1641197364324336</v>
      </c>
      <c r="K2109" s="37">
        <v>3.7823979056926271</v>
      </c>
      <c r="L2109" s="37">
        <v>0.11680190283752385</v>
      </c>
      <c r="M2109" s="37">
        <v>100</v>
      </c>
      <c r="N2109" s="38">
        <v>5.5725999999999942</v>
      </c>
      <c r="O2109" s="63"/>
      <c r="P2109" s="76"/>
    </row>
    <row r="2110" spans="1:16">
      <c r="A2110" t="s">
        <v>1424</v>
      </c>
      <c r="B2110" s="36" t="s">
        <v>1293</v>
      </c>
      <c r="C2110" s="37">
        <v>75.561393760553273</v>
      </c>
      <c r="D2110" s="37">
        <v>2.5385042806510258E-2</v>
      </c>
      <c r="E2110" s="37">
        <v>13.185699874304765</v>
      </c>
      <c r="F2110" s="37">
        <v>1.3739622051152027</v>
      </c>
      <c r="G2110" s="37">
        <v>9.4956546132309069E-2</v>
      </c>
      <c r="H2110" s="37">
        <v>4.0428550620653939E-2</v>
      </c>
      <c r="I2110" s="37">
        <v>0.6741623464549088</v>
      </c>
      <c r="J2110" s="37">
        <v>3.2002762058380854</v>
      </c>
      <c r="K2110" s="37">
        <v>5.8064077596577643</v>
      </c>
      <c r="L2110" s="37">
        <v>4.816662980325729E-2</v>
      </c>
      <c r="M2110" s="37">
        <v>100</v>
      </c>
      <c r="N2110" s="38">
        <v>7.3155000000000001</v>
      </c>
      <c r="O2110" s="63"/>
    </row>
    <row r="2111" spans="1:16">
      <c r="A2111" t="s">
        <v>1424</v>
      </c>
      <c r="B2111" s="36" t="s">
        <v>1294</v>
      </c>
      <c r="C2111" s="37">
        <v>75.591613752133838</v>
      </c>
      <c r="D2111" s="37">
        <v>0.41125767422879062</v>
      </c>
      <c r="E2111" s="37">
        <v>12.926572474065129</v>
      </c>
      <c r="F2111" s="37">
        <v>1.9449127896275245</v>
      </c>
      <c r="G2111" s="37">
        <v>7.7262405245559523E-2</v>
      </c>
      <c r="H2111" s="37">
        <v>0.380215767180964</v>
      </c>
      <c r="I2111" s="37">
        <v>1.7767607996659467</v>
      </c>
      <c r="J2111" s="37">
        <v>4.0350587485419354</v>
      </c>
      <c r="K2111" s="37">
        <v>2.7249415459633322</v>
      </c>
      <c r="L2111" s="37">
        <v>0.1697107642727245</v>
      </c>
      <c r="M2111" s="37">
        <v>100</v>
      </c>
      <c r="N2111" s="38">
        <v>4.9252999999999929</v>
      </c>
      <c r="O2111" s="63"/>
    </row>
    <row r="2112" spans="1:16">
      <c r="A2112" t="s">
        <v>1424</v>
      </c>
      <c r="B2112" s="36" t="s">
        <v>1295</v>
      </c>
      <c r="C2112" s="37">
        <v>76.079508737063279</v>
      </c>
      <c r="D2112" s="37">
        <v>0.13763567263425999</v>
      </c>
      <c r="E2112" s="37">
        <v>14.044140490115531</v>
      </c>
      <c r="F2112" s="37">
        <v>0.83306109503660331</v>
      </c>
      <c r="G2112" s="37">
        <v>0.19197833351193899</v>
      </c>
      <c r="H2112" s="37">
        <v>0.16283746994824766</v>
      </c>
      <c r="I2112" s="37">
        <v>1.3802535767132882</v>
      </c>
      <c r="J2112" s="37">
        <v>4.1035241599310694</v>
      </c>
      <c r="K2112" s="37">
        <v>3.00682057060714</v>
      </c>
      <c r="L2112" s="37">
        <v>7.7892626617869429E-2</v>
      </c>
      <c r="M2112" s="37">
        <v>100</v>
      </c>
      <c r="N2112" s="38">
        <v>7.6176999999999992</v>
      </c>
      <c r="O2112" s="63"/>
    </row>
    <row r="2113" spans="1:15">
      <c r="A2113" t="s">
        <v>1424</v>
      </c>
      <c r="B2113" s="36" t="s">
        <v>1296</v>
      </c>
      <c r="C2113" s="37">
        <v>76.23673544176232</v>
      </c>
      <c r="D2113" s="37">
        <v>0.36592752657123873</v>
      </c>
      <c r="E2113" s="37">
        <v>12.920472148245029</v>
      </c>
      <c r="F2113" s="37">
        <v>1.6674406629198928</v>
      </c>
      <c r="G2113" s="37">
        <v>6.6850109043961936E-2</v>
      </c>
      <c r="H2113" s="37">
        <v>0.32788166176469047</v>
      </c>
      <c r="I2113" s="37">
        <v>1.6270664910169048</v>
      </c>
      <c r="J2113" s="37">
        <v>3.9377980806999031</v>
      </c>
      <c r="K2113" s="37">
        <v>2.68155477418791</v>
      </c>
      <c r="L2113" s="37">
        <v>0.21735289069172098</v>
      </c>
      <c r="M2113" s="37">
        <v>100</v>
      </c>
      <c r="N2113" s="38">
        <v>5.0383000000000067</v>
      </c>
      <c r="O2113" s="63"/>
    </row>
    <row r="2114" spans="1:15">
      <c r="A2114" t="s">
        <v>1424</v>
      </c>
      <c r="B2114" s="4" t="s">
        <v>1297</v>
      </c>
      <c r="C2114" s="5">
        <v>76.483499905713742</v>
      </c>
      <c r="D2114" s="5">
        <v>2.3125454594434419E-2</v>
      </c>
      <c r="E2114" s="5">
        <v>14.079038818997333</v>
      </c>
      <c r="F2114" s="5">
        <v>0.77512028231998076</v>
      </c>
      <c r="G2114" s="5">
        <v>0.17909862342070526</v>
      </c>
      <c r="H2114" s="5">
        <v>8.7265968050429688E-2</v>
      </c>
      <c r="I2114" s="5">
        <v>0.66613399423506914</v>
      </c>
      <c r="J2114" s="5">
        <v>3.954451658091108</v>
      </c>
      <c r="K2114" s="5">
        <v>3.692174240995663</v>
      </c>
      <c r="L2114" s="5">
        <v>7.7805016028663035E-2</v>
      </c>
      <c r="M2114" s="5">
        <v>100</v>
      </c>
      <c r="N2114" s="38">
        <v>7.1975000000000051</v>
      </c>
      <c r="O2114" s="63"/>
    </row>
    <row r="2115" spans="1:15">
      <c r="A2115" t="s">
        <v>1424</v>
      </c>
      <c r="B2115" s="36" t="s">
        <v>1298</v>
      </c>
      <c r="C2115" s="37">
        <v>76.487171007099448</v>
      </c>
      <c r="D2115" s="37">
        <v>0.13262525477831513</v>
      </c>
      <c r="E2115" s="37">
        <v>12.382569517894446</v>
      </c>
      <c r="F2115" s="37">
        <v>1.8404266222603076</v>
      </c>
      <c r="G2115" s="37">
        <v>3.3573151622286725E-2</v>
      </c>
      <c r="H2115" s="37">
        <v>4.6625620370008385E-2</v>
      </c>
      <c r="I2115" s="37">
        <v>0.84801951794727681</v>
      </c>
      <c r="J2115" s="37">
        <v>3.8856796888455438</v>
      </c>
      <c r="K2115" s="37">
        <v>4.1194470478470775</v>
      </c>
      <c r="L2115" s="37">
        <v>0.28910378260607711</v>
      </c>
      <c r="M2115" s="37">
        <v>100</v>
      </c>
      <c r="N2115" s="38">
        <v>5.3589000000000055</v>
      </c>
      <c r="O2115" s="63"/>
    </row>
    <row r="2116" spans="1:15">
      <c r="A2116" t="s">
        <v>1424</v>
      </c>
      <c r="B2116" s="36" t="s">
        <v>1299</v>
      </c>
      <c r="C2116" s="37">
        <v>76.492739596547253</v>
      </c>
      <c r="D2116" s="37">
        <v>0.20673800791299371</v>
      </c>
      <c r="E2116" s="37">
        <v>13.654710235913264</v>
      </c>
      <c r="F2116" s="37">
        <v>1.1254837843984047</v>
      </c>
      <c r="G2116" s="37">
        <v>9.9446995767593804E-2</v>
      </c>
      <c r="H2116" s="37">
        <v>0.31845326947181685</v>
      </c>
      <c r="I2116" s="37">
        <v>1.4916133259901212</v>
      </c>
      <c r="J2116" s="37">
        <v>3.78287874754403</v>
      </c>
      <c r="K2116" s="37">
        <v>2.7113266173837975</v>
      </c>
      <c r="L2116" s="37">
        <v>0.15060554556222458</v>
      </c>
      <c r="M2116" s="37">
        <v>100</v>
      </c>
      <c r="N2116" s="38">
        <v>7.2159000000000049</v>
      </c>
      <c r="O2116" s="63"/>
    </row>
    <row r="2117" spans="1:15">
      <c r="A2117" t="s">
        <v>1424</v>
      </c>
      <c r="B2117" s="4" t="s">
        <v>1300</v>
      </c>
      <c r="C2117" s="5">
        <v>76.850321366417404</v>
      </c>
      <c r="D2117" s="5">
        <v>0.27465931749467409</v>
      </c>
      <c r="E2117" s="5">
        <v>12.701833136708879</v>
      </c>
      <c r="F2117" s="5">
        <v>1.1666277680620074</v>
      </c>
      <c r="G2117" s="5">
        <v>7.0833826226611551E-2</v>
      </c>
      <c r="H2117" s="5">
        <v>0.19114667757959028</v>
      </c>
      <c r="I2117" s="5">
        <v>1.2404285453946717</v>
      </c>
      <c r="J2117" s="5">
        <v>3.8608623554224129</v>
      </c>
      <c r="K2117" s="5">
        <v>3.4810308023663139</v>
      </c>
      <c r="L2117" s="5">
        <v>0.20941729890220678</v>
      </c>
      <c r="M2117" s="5">
        <v>100</v>
      </c>
      <c r="N2117" s="38">
        <v>6.1663000000000068</v>
      </c>
      <c r="O2117" s="63"/>
    </row>
    <row r="2118" spans="1:15">
      <c r="A2118" t="s">
        <v>1424</v>
      </c>
      <c r="B2118" s="36" t="s">
        <v>1301</v>
      </c>
      <c r="C2118" s="37">
        <v>77.138948273820276</v>
      </c>
      <c r="D2118" s="37">
        <v>0.29582525663639592</v>
      </c>
      <c r="E2118" s="37">
        <v>12.537630655505763</v>
      </c>
      <c r="F2118" s="37">
        <v>1.0200115099423879</v>
      </c>
      <c r="G2118" s="37">
        <v>6.8880980131844932E-2</v>
      </c>
      <c r="H2118" s="37">
        <v>0.13447206969124684</v>
      </c>
      <c r="I2118" s="37">
        <v>0.86154619662887499</v>
      </c>
      <c r="J2118" s="37">
        <v>3.169191997889151</v>
      </c>
      <c r="K2118" s="37">
        <v>4.5091238108297338</v>
      </c>
      <c r="L2118" s="37">
        <v>0.34139756462915755</v>
      </c>
      <c r="M2118" s="37">
        <v>100</v>
      </c>
      <c r="N2118" s="38">
        <v>3.7353999999999985</v>
      </c>
      <c r="O2118" s="63"/>
    </row>
    <row r="2119" spans="1:15">
      <c r="A2119" t="s">
        <v>1424</v>
      </c>
      <c r="B2119" s="4" t="s">
        <v>1302</v>
      </c>
      <c r="C2119" s="5">
        <v>77.901082776443502</v>
      </c>
      <c r="D2119" s="5">
        <v>0.14748077694890202</v>
      </c>
      <c r="E2119" s="5">
        <v>12.889371632913516</v>
      </c>
      <c r="F2119" s="5">
        <v>0.76127847888915079</v>
      </c>
      <c r="G2119" s="5">
        <v>4.9108233050694491E-2</v>
      </c>
      <c r="H2119" s="5">
        <v>0.26147277981988409</v>
      </c>
      <c r="I2119" s="5">
        <v>1.2402982253848327</v>
      </c>
      <c r="J2119" s="5">
        <v>4.0651364672056127</v>
      </c>
      <c r="K2119" s="5">
        <v>2.6295392625908063</v>
      </c>
      <c r="L2119" s="5">
        <v>7.1170413595544019E-2</v>
      </c>
      <c r="M2119" s="5">
        <v>100</v>
      </c>
      <c r="N2119" s="38">
        <v>5.8161999999999949</v>
      </c>
      <c r="O2119" s="63"/>
    </row>
    <row r="2120" spans="1:15">
      <c r="A2120" t="s">
        <v>1424</v>
      </c>
      <c r="B2120" s="36" t="s">
        <v>1303</v>
      </c>
      <c r="C2120" s="37">
        <v>77.980376990644089</v>
      </c>
      <c r="D2120" s="37">
        <v>0.13454158234352981</v>
      </c>
      <c r="E2120" s="37">
        <v>12.589982941120375</v>
      </c>
      <c r="F2120" s="37">
        <v>1.0785979931976393</v>
      </c>
      <c r="G2120" s="37">
        <v>4.1272952669555725E-2</v>
      </c>
      <c r="H2120" s="37">
        <v>0.2278091524597633</v>
      </c>
      <c r="I2120" s="37">
        <v>1.2724440818402398</v>
      </c>
      <c r="J2120" s="37">
        <v>3.9157757551997787</v>
      </c>
      <c r="K2120" s="37">
        <v>2.676951440468748</v>
      </c>
      <c r="L2120" s="37">
        <v>0.10621960393731655</v>
      </c>
      <c r="M2120" s="37">
        <v>100</v>
      </c>
      <c r="N2120" s="38">
        <v>5.6209999999999951</v>
      </c>
      <c r="O2120" s="63"/>
    </row>
    <row r="2121" spans="1:15">
      <c r="A2121" t="s">
        <v>1424</v>
      </c>
      <c r="B2121" s="36" t="s">
        <v>1304</v>
      </c>
      <c r="C2121" s="37">
        <v>78.954103749248716</v>
      </c>
      <c r="D2121" s="37">
        <v>0.15935131455074436</v>
      </c>
      <c r="E2121" s="37">
        <v>12.140353489955375</v>
      </c>
      <c r="F2121" s="37">
        <v>1.0913829509975481</v>
      </c>
      <c r="G2121" s="37">
        <v>5.0709798894745514E-2</v>
      </c>
      <c r="H2121" s="37">
        <v>0.19721292903074819</v>
      </c>
      <c r="I2121" s="37">
        <v>1.017774491918026</v>
      </c>
      <c r="J2121" s="37">
        <v>3.9471733036896781</v>
      </c>
      <c r="K2121" s="37">
        <v>2.3315869816127779</v>
      </c>
      <c r="L2121" s="37">
        <v>0.14250974677013581</v>
      </c>
      <c r="M2121" s="37">
        <v>100</v>
      </c>
      <c r="N2121" s="37">
        <v>5.9945000000000022</v>
      </c>
      <c r="O2121" s="85">
        <v>50</v>
      </c>
    </row>
    <row r="2122" spans="1:15">
      <c r="B2122" s="31"/>
      <c r="C2122" s="32"/>
      <c r="D2122" s="32"/>
      <c r="E2122" s="32"/>
      <c r="F2122" s="32"/>
      <c r="G2122" s="32"/>
      <c r="H2122" s="32"/>
      <c r="I2122" s="32"/>
      <c r="J2122" s="32"/>
      <c r="K2122" s="32"/>
      <c r="L2122" s="32"/>
      <c r="M2122" s="32"/>
      <c r="N2122" s="32"/>
      <c r="O2122" s="64"/>
    </row>
    <row r="2123" spans="1:15">
      <c r="B2123" s="31"/>
      <c r="C2123" s="32"/>
      <c r="D2123" s="32"/>
      <c r="E2123" s="32"/>
      <c r="F2123" s="32"/>
      <c r="G2123" s="32"/>
      <c r="H2123" s="32"/>
      <c r="I2123" s="32"/>
      <c r="J2123" s="32"/>
      <c r="K2123" s="32"/>
      <c r="L2123" s="32"/>
      <c r="M2123" s="32"/>
      <c r="N2123" s="32"/>
      <c r="O2123" s="64"/>
    </row>
    <row r="2124" spans="1:15">
      <c r="A2124" t="s">
        <v>1424</v>
      </c>
      <c r="B2124" s="4" t="s">
        <v>1431</v>
      </c>
      <c r="C2124" s="5">
        <v>74.050700000000006</v>
      </c>
      <c r="D2124" s="5">
        <v>5.4196000000000001E-2</v>
      </c>
      <c r="E2124" s="5">
        <v>13.263199999999999</v>
      </c>
      <c r="F2124" s="5">
        <v>1.5493600000000001</v>
      </c>
      <c r="G2124" s="5">
        <v>5.9025000000000001E-2</v>
      </c>
      <c r="H2124" s="5">
        <v>3.0893E-2</v>
      </c>
      <c r="I2124" s="5">
        <v>0.75034999999999996</v>
      </c>
      <c r="J2124" s="5">
        <v>4.1311400000000003</v>
      </c>
      <c r="K2124" s="5">
        <v>5.1521299999999997</v>
      </c>
      <c r="L2124" s="5">
        <v>0.30701899999999999</v>
      </c>
      <c r="M2124" s="5">
        <v>99.278700000000001</v>
      </c>
      <c r="N2124" s="5">
        <f t="shared" ref="N2124:N2127" si="148">100-M2124</f>
        <v>0.72129999999999939</v>
      </c>
    </row>
    <row r="2125" spans="1:15">
      <c r="A2125" t="s">
        <v>1424</v>
      </c>
      <c r="B2125" s="4" t="s">
        <v>1432</v>
      </c>
      <c r="C2125" s="5">
        <v>73.862200000000001</v>
      </c>
      <c r="D2125" s="5">
        <v>4.0633000000000002E-2</v>
      </c>
      <c r="E2125" s="5">
        <v>12.958399999999999</v>
      </c>
      <c r="F2125" s="5">
        <v>1.5482199999999999</v>
      </c>
      <c r="G2125" s="5">
        <v>6.3352000000000006E-2</v>
      </c>
      <c r="H2125" s="5">
        <v>2.0525000000000002E-2</v>
      </c>
      <c r="I2125" s="5">
        <v>0.710507</v>
      </c>
      <c r="J2125" s="8">
        <v>4.37744</v>
      </c>
      <c r="K2125" s="5">
        <v>5.2918000000000003</v>
      </c>
      <c r="L2125" s="5">
        <v>0.274839</v>
      </c>
      <c r="M2125" s="5">
        <v>99.085899999999995</v>
      </c>
      <c r="N2125" s="5">
        <f t="shared" si="148"/>
        <v>0.9141000000000048</v>
      </c>
    </row>
    <row r="2126" spans="1:15">
      <c r="A2126" t="s">
        <v>1424</v>
      </c>
      <c r="B2126" s="4" t="s">
        <v>1433</v>
      </c>
      <c r="C2126" s="5">
        <v>73.869900000000001</v>
      </c>
      <c r="D2126" s="5">
        <v>3.1129999999999999E-3</v>
      </c>
      <c r="E2126" s="5">
        <v>12.926299999999999</v>
      </c>
      <c r="F2126" s="5">
        <v>1.56473</v>
      </c>
      <c r="G2126" s="5">
        <v>0.106534</v>
      </c>
      <c r="H2126" s="5">
        <v>2.8549999999999999E-2</v>
      </c>
      <c r="I2126" s="5">
        <v>0.72526999999999997</v>
      </c>
      <c r="J2126" s="5">
        <v>4.0953400000000002</v>
      </c>
      <c r="K2126" s="5">
        <v>5.2056100000000001</v>
      </c>
      <c r="L2126" s="5">
        <v>0.287331</v>
      </c>
      <c r="M2126" s="5">
        <v>98.747900000000001</v>
      </c>
      <c r="N2126" s="5">
        <f t="shared" si="148"/>
        <v>1.2520999999999987</v>
      </c>
    </row>
    <row r="2127" spans="1:15">
      <c r="A2127" t="s">
        <v>1424</v>
      </c>
      <c r="B2127" s="4" t="s">
        <v>1434</v>
      </c>
      <c r="C2127" s="5">
        <v>74.105800000000002</v>
      </c>
      <c r="D2127" s="5">
        <v>1.6648E-2</v>
      </c>
      <c r="E2127" s="5">
        <v>13.0997</v>
      </c>
      <c r="F2127" s="5">
        <v>1.5380199999999999</v>
      </c>
      <c r="G2127" s="5">
        <v>4.3200000000000001E-3</v>
      </c>
      <c r="H2127" s="5">
        <v>4.6155000000000002E-2</v>
      </c>
      <c r="I2127" s="5">
        <v>0.70781899999999998</v>
      </c>
      <c r="J2127" s="5">
        <v>4.0915900000000001</v>
      </c>
      <c r="K2127" s="5">
        <v>5.2758200000000004</v>
      </c>
      <c r="L2127" s="5">
        <v>0.32575999999999999</v>
      </c>
      <c r="M2127" s="5">
        <v>99.138099999999994</v>
      </c>
      <c r="N2127" s="5">
        <f t="shared" si="148"/>
        <v>0.86190000000000566</v>
      </c>
    </row>
    <row r="2128" spans="1:15">
      <c r="B2128" s="12" t="s">
        <v>230</v>
      </c>
      <c r="C2128" s="13">
        <f>AVERAGE(C2124:C2127)</f>
        <v>73.972149999999999</v>
      </c>
      <c r="D2128" s="13">
        <f t="shared" ref="D2128:N2128" si="149">AVERAGE(D2124:D2127)</f>
        <v>2.8647499999999999E-2</v>
      </c>
      <c r="E2128" s="13">
        <f t="shared" si="149"/>
        <v>13.0619</v>
      </c>
      <c r="F2128" s="13">
        <f t="shared" si="149"/>
        <v>1.5500824999999998</v>
      </c>
      <c r="G2128" s="13">
        <f t="shared" si="149"/>
        <v>5.8307750000000005E-2</v>
      </c>
      <c r="H2128" s="13">
        <f t="shared" si="149"/>
        <v>3.1530750000000003E-2</v>
      </c>
      <c r="I2128" s="13">
        <f t="shared" si="149"/>
        <v>0.72348649999999992</v>
      </c>
      <c r="J2128" s="13">
        <f t="shared" si="149"/>
        <v>4.1738774999999997</v>
      </c>
      <c r="K2128" s="13">
        <f t="shared" si="149"/>
        <v>5.2313400000000003</v>
      </c>
      <c r="L2128" s="13">
        <f t="shared" si="149"/>
        <v>0.29873725000000001</v>
      </c>
      <c r="M2128" s="13">
        <f t="shared" si="149"/>
        <v>99.062650000000005</v>
      </c>
      <c r="N2128" s="13">
        <f t="shared" si="149"/>
        <v>0.93735000000000213</v>
      </c>
    </row>
    <row r="2129" spans="1:16">
      <c r="B2129" s="12" t="s">
        <v>231</v>
      </c>
      <c r="C2129" s="13">
        <f>STDEV(C2124:C2127)</f>
        <v>0.12460135098251138</v>
      </c>
      <c r="D2129" s="13">
        <f t="shared" ref="D2129:N2129" si="150">STDEV(D2124:D2127)</f>
        <v>2.3038929033268884E-2</v>
      </c>
      <c r="E2129" s="13">
        <f t="shared" si="150"/>
        <v>0.15389405446605153</v>
      </c>
      <c r="F2129" s="13">
        <f t="shared" si="150"/>
        <v>1.1015807959473515E-2</v>
      </c>
      <c r="G2129" s="13">
        <f t="shared" si="150"/>
        <v>4.1898318362236613E-2</v>
      </c>
      <c r="H2129" s="13">
        <f t="shared" si="150"/>
        <v>1.0712715447075008E-2</v>
      </c>
      <c r="I2129" s="13">
        <f t="shared" si="150"/>
        <v>1.9483039470267454E-2</v>
      </c>
      <c r="J2129" s="13">
        <f t="shared" si="150"/>
        <v>0.13687409893158498</v>
      </c>
      <c r="K2129" s="13">
        <f t="shared" si="150"/>
        <v>6.4730567225487631E-2</v>
      </c>
      <c r="L2129" s="13">
        <f t="shared" si="150"/>
        <v>2.2361017364675811E-2</v>
      </c>
      <c r="M2129" s="13">
        <f t="shared" si="150"/>
        <v>0.22507660177518701</v>
      </c>
      <c r="N2129" s="13">
        <f t="shared" si="150"/>
        <v>0.22507660177518707</v>
      </c>
    </row>
    <row r="2130" spans="1:16">
      <c r="B2130" s="4"/>
      <c r="C2130" s="5"/>
      <c r="D2130" s="5"/>
      <c r="E2130" s="5"/>
      <c r="F2130" s="5"/>
      <c r="G2130" s="5"/>
      <c r="H2130" s="5"/>
      <c r="I2130" s="5"/>
      <c r="J2130" s="5"/>
      <c r="K2130" s="5"/>
      <c r="L2130" s="5"/>
      <c r="M2130" s="5"/>
      <c r="N2130" s="5"/>
    </row>
    <row r="2131" spans="1:16">
      <c r="A2131" t="s">
        <v>1424</v>
      </c>
      <c r="B2131" s="36" t="s">
        <v>1305</v>
      </c>
      <c r="C2131" s="37">
        <v>74.637596626225985</v>
      </c>
      <c r="D2131" s="37">
        <v>0.32292968956348717</v>
      </c>
      <c r="E2131" s="37">
        <v>12.996667605782605</v>
      </c>
      <c r="F2131" s="37">
        <v>1.8283816978042293</v>
      </c>
      <c r="G2131" s="37">
        <v>7.2888970083287846E-2</v>
      </c>
      <c r="H2131" s="37">
        <v>0.30911698156398021</v>
      </c>
      <c r="I2131" s="37">
        <v>1.4876256801253718</v>
      </c>
      <c r="J2131" s="37">
        <v>4.0812804845838251</v>
      </c>
      <c r="K2131" s="37">
        <v>4.0370283143455827</v>
      </c>
      <c r="L2131" s="37">
        <v>0.29252764522547592</v>
      </c>
      <c r="M2131" s="37">
        <v>100</v>
      </c>
      <c r="N2131" s="37">
        <v>9.1343999999999994</v>
      </c>
      <c r="O2131" s="62"/>
    </row>
    <row r="2132" spans="1:16">
      <c r="A2132" t="s">
        <v>1424</v>
      </c>
      <c r="B2132" s="36" t="s">
        <v>1306</v>
      </c>
      <c r="C2132" s="37">
        <v>75.535131015275141</v>
      </c>
      <c r="D2132" s="37">
        <v>0.29493174659448151</v>
      </c>
      <c r="E2132" s="37">
        <v>12.96278322277041</v>
      </c>
      <c r="F2132" s="37">
        <v>1.7101715504725785</v>
      </c>
      <c r="G2132" s="37">
        <v>8.3960730665451552E-2</v>
      </c>
      <c r="H2132" s="37">
        <v>0.30422802287339634</v>
      </c>
      <c r="I2132" s="37">
        <v>1.52010821646153</v>
      </c>
      <c r="J2132" s="37">
        <v>3.7873309500919001</v>
      </c>
      <c r="K2132" s="37">
        <v>3.5946214620460797</v>
      </c>
      <c r="L2132" s="37">
        <v>0.26696629167564895</v>
      </c>
      <c r="M2132" s="37">
        <v>100</v>
      </c>
      <c r="N2132" s="37">
        <v>2.1221000000000032</v>
      </c>
      <c r="O2132" s="62"/>
    </row>
    <row r="2133" spans="1:16">
      <c r="A2133" t="s">
        <v>1424</v>
      </c>
      <c r="B2133" s="36" t="s">
        <v>1307</v>
      </c>
      <c r="C2133" s="37">
        <v>75.124636302007247</v>
      </c>
      <c r="D2133" s="37">
        <v>0.30692110437869224</v>
      </c>
      <c r="E2133" s="37">
        <v>13.055442100963827</v>
      </c>
      <c r="F2133" s="37">
        <v>1.7050751396895041</v>
      </c>
      <c r="G2133" s="37">
        <v>6.3745573516470103E-2</v>
      </c>
      <c r="H2133" s="37">
        <v>0.33403897410849259</v>
      </c>
      <c r="I2133" s="37">
        <v>1.5035727669680115</v>
      </c>
      <c r="J2133" s="37">
        <v>3.8733678328862995</v>
      </c>
      <c r="K2133" s="37">
        <v>3.8211658547060732</v>
      </c>
      <c r="L2133" s="37">
        <v>0.27383985077329248</v>
      </c>
      <c r="M2133" s="37">
        <v>100</v>
      </c>
      <c r="N2133" s="37">
        <v>5.0036000000000058</v>
      </c>
      <c r="O2133" s="62"/>
    </row>
    <row r="2134" spans="1:16">
      <c r="A2134" t="s">
        <v>1424</v>
      </c>
      <c r="B2134" s="36" t="s">
        <v>1308</v>
      </c>
      <c r="C2134" s="37">
        <v>75.348156085742971</v>
      </c>
      <c r="D2134" s="37">
        <v>0.26879280477422796</v>
      </c>
      <c r="E2134" s="37">
        <v>13.056594423572962</v>
      </c>
      <c r="F2134" s="37">
        <v>1.7863753224255721</v>
      </c>
      <c r="G2134" s="37">
        <v>3.9701229558536388E-2</v>
      </c>
      <c r="H2134" s="37">
        <v>0.3137259054387741</v>
      </c>
      <c r="I2134" s="37">
        <v>1.5525876637540714</v>
      </c>
      <c r="J2134" s="37">
        <v>3.6053002740352649</v>
      </c>
      <c r="K2134" s="37">
        <v>3.7982791263061153</v>
      </c>
      <c r="L2134" s="37">
        <v>0.29758768493144883</v>
      </c>
      <c r="M2134" s="37">
        <v>100</v>
      </c>
      <c r="N2134" s="37">
        <v>5.5596000000000032</v>
      </c>
      <c r="O2134" s="62"/>
    </row>
    <row r="2135" spans="1:16">
      <c r="A2135" t="s">
        <v>1424</v>
      </c>
      <c r="B2135" s="36" t="s">
        <v>1309</v>
      </c>
      <c r="C2135" s="37">
        <v>75.406762769212691</v>
      </c>
      <c r="D2135" s="37">
        <v>0.29833460959328362</v>
      </c>
      <c r="E2135" s="37">
        <v>13.046812115640488</v>
      </c>
      <c r="F2135" s="37">
        <v>1.6543833087872302</v>
      </c>
      <c r="G2135" s="37">
        <v>4.3118347945908561E-2</v>
      </c>
      <c r="H2135" s="37">
        <v>0.3071392573094654</v>
      </c>
      <c r="I2135" s="37">
        <v>1.4711687208783417</v>
      </c>
      <c r="J2135" s="37">
        <v>3.8984193271447607</v>
      </c>
      <c r="K2135" s="37">
        <v>3.6519242324146668</v>
      </c>
      <c r="L2135" s="37">
        <v>0.28666481840864982</v>
      </c>
      <c r="M2135" s="37">
        <v>100</v>
      </c>
      <c r="N2135" s="37">
        <v>2.9716999999999985</v>
      </c>
      <c r="O2135" s="62"/>
    </row>
    <row r="2136" spans="1:16">
      <c r="A2136" t="s">
        <v>1424</v>
      </c>
      <c r="B2136" s="36" t="s">
        <v>1310</v>
      </c>
      <c r="C2136" s="37">
        <v>75.572714945031876</v>
      </c>
      <c r="D2136" s="37">
        <v>0.31329339057213712</v>
      </c>
      <c r="E2136" s="37">
        <v>13.195212381902557</v>
      </c>
      <c r="F2136" s="37">
        <v>1.749978530147384</v>
      </c>
      <c r="G2136" s="37">
        <v>5.201323603160786E-2</v>
      </c>
      <c r="H2136" s="37">
        <v>0.30770910841268345</v>
      </c>
      <c r="I2136" s="37">
        <v>1.5146689454750564</v>
      </c>
      <c r="J2136" s="37">
        <v>3.5627020419155135</v>
      </c>
      <c r="K2136" s="37">
        <v>3.545218690328388</v>
      </c>
      <c r="L2136" s="37">
        <v>0.24089492707141669</v>
      </c>
      <c r="M2136" s="37">
        <v>100</v>
      </c>
      <c r="N2136" s="37">
        <v>5.6817000000000064</v>
      </c>
      <c r="O2136" s="62"/>
    </row>
    <row r="2137" spans="1:16">
      <c r="B2137" s="12" t="s">
        <v>230</v>
      </c>
      <c r="C2137" s="13">
        <f t="shared" ref="C2137:N2137" si="151">AVERAGE(C2131:C2136)</f>
        <v>75.270832957249311</v>
      </c>
      <c r="D2137" s="13">
        <f t="shared" si="151"/>
        <v>0.30086722424605156</v>
      </c>
      <c r="E2137" s="13">
        <f t="shared" si="151"/>
        <v>13.052251975105477</v>
      </c>
      <c r="F2137" s="13">
        <f t="shared" si="151"/>
        <v>1.7390609248877498</v>
      </c>
      <c r="G2137" s="13">
        <f t="shared" si="151"/>
        <v>5.9238014633543716E-2</v>
      </c>
      <c r="H2137" s="13">
        <f t="shared" si="151"/>
        <v>0.31265970828446532</v>
      </c>
      <c r="I2137" s="13">
        <f t="shared" si="151"/>
        <v>1.5082886656103971</v>
      </c>
      <c r="J2137" s="13">
        <f t="shared" si="151"/>
        <v>3.8014001517762606</v>
      </c>
      <c r="K2137" s="13">
        <f t="shared" si="151"/>
        <v>3.7413729466911505</v>
      </c>
      <c r="L2137" s="13">
        <f t="shared" si="151"/>
        <v>0.27641353634765548</v>
      </c>
      <c r="M2137" s="13">
        <f t="shared" si="151"/>
        <v>100</v>
      </c>
      <c r="N2137" s="13">
        <f t="shared" si="151"/>
        <v>5.0788500000000028</v>
      </c>
    </row>
    <row r="2138" spans="1:16">
      <c r="B2138" s="12" t="s">
        <v>231</v>
      </c>
      <c r="C2138" s="13">
        <f t="shared" ref="C2138:N2138" si="152">STDEV(C2131:C2136)</f>
        <v>0.34865561545343704</v>
      </c>
      <c r="D2138" s="13">
        <f t="shared" si="152"/>
        <v>1.869879069080764E-2</v>
      </c>
      <c r="E2138" s="13">
        <f t="shared" si="152"/>
        <v>7.948658188862491E-2</v>
      </c>
      <c r="F2138" s="13">
        <f t="shared" si="152"/>
        <v>6.2443534511553406E-2</v>
      </c>
      <c r="G2138" s="13">
        <f t="shared" si="152"/>
        <v>1.7387388595201843E-2</v>
      </c>
      <c r="H2138" s="13">
        <f t="shared" si="152"/>
        <v>1.0925546513483099E-2</v>
      </c>
      <c r="I2138" s="13">
        <f t="shared" si="152"/>
        <v>2.8177650562378771E-2</v>
      </c>
      <c r="J2138" s="13">
        <f t="shared" si="152"/>
        <v>0.19419318234334337</v>
      </c>
      <c r="K2138" s="13">
        <f t="shared" si="152"/>
        <v>0.18167601982166104</v>
      </c>
      <c r="L2138" s="13">
        <f t="shared" si="152"/>
        <v>2.0835276582351531E-2</v>
      </c>
      <c r="M2138" s="13">
        <f t="shared" si="152"/>
        <v>0</v>
      </c>
      <c r="N2138" s="13">
        <f t="shared" si="152"/>
        <v>2.4588675741080488</v>
      </c>
    </row>
    <row r="2139" spans="1:16">
      <c r="B2139" s="4"/>
      <c r="C2139" s="5"/>
      <c r="D2139" s="5"/>
      <c r="E2139" s="5"/>
      <c r="F2139" s="5"/>
      <c r="G2139" s="5"/>
      <c r="H2139" s="5"/>
      <c r="I2139" s="5"/>
      <c r="J2139" s="5"/>
      <c r="K2139" s="5"/>
      <c r="L2139" s="5"/>
      <c r="M2139" s="5"/>
      <c r="N2139" s="5"/>
    </row>
    <row r="2140" spans="1:16">
      <c r="B2140" s="4"/>
      <c r="C2140" s="5"/>
      <c r="D2140" s="5"/>
      <c r="E2140" s="5"/>
      <c r="F2140" s="5"/>
      <c r="G2140" s="5"/>
      <c r="H2140" s="5"/>
      <c r="I2140" s="5"/>
      <c r="J2140" s="5"/>
      <c r="K2140" s="5"/>
      <c r="L2140" s="5"/>
      <c r="M2140" s="5"/>
      <c r="N2140" s="5"/>
      <c r="P2140" s="76"/>
    </row>
    <row r="2141" spans="1:16">
      <c r="A2141" t="s">
        <v>1424</v>
      </c>
      <c r="B2141" s="36" t="s">
        <v>1311</v>
      </c>
      <c r="C2141" s="37">
        <v>63.134695547656193</v>
      </c>
      <c r="D2141" s="37">
        <v>0.99036800245505474</v>
      </c>
      <c r="E2141" s="37">
        <v>15.403421732347903</v>
      </c>
      <c r="F2141" s="37">
        <v>7.1890136306677244</v>
      </c>
      <c r="G2141" s="37">
        <v>0.13616755747640846</v>
      </c>
      <c r="H2141" s="37">
        <v>2.2215686775950694</v>
      </c>
      <c r="I2141" s="37">
        <v>5.1916732731503972</v>
      </c>
      <c r="J2141" s="37">
        <v>3.7526021021405009</v>
      </c>
      <c r="K2141" s="37">
        <v>1.8932971894739536</v>
      </c>
      <c r="L2141" s="37">
        <v>0.11267575377848246</v>
      </c>
      <c r="M2141" s="37">
        <v>100</v>
      </c>
      <c r="N2141" s="37">
        <v>2.2425000000000068</v>
      </c>
      <c r="O2141" s="62"/>
      <c r="P2141" s="75" t="s">
        <v>2637</v>
      </c>
    </row>
    <row r="2142" spans="1:16">
      <c r="A2142" t="s">
        <v>1424</v>
      </c>
      <c r="B2142" s="36" t="s">
        <v>1312</v>
      </c>
      <c r="C2142" s="37">
        <v>67.545574847470249</v>
      </c>
      <c r="D2142" s="37">
        <v>0.75319836947073249</v>
      </c>
      <c r="E2142" s="37">
        <v>15.438690504191884</v>
      </c>
      <c r="F2142" s="37">
        <v>5.0727418130945496</v>
      </c>
      <c r="G2142" s="37">
        <v>0.20259612493633944</v>
      </c>
      <c r="H2142" s="37">
        <v>0.93187242928816727</v>
      </c>
      <c r="I2142" s="37">
        <v>2.5456362070763987</v>
      </c>
      <c r="J2142" s="37">
        <v>5.1481118626526579</v>
      </c>
      <c r="K2142" s="37">
        <v>2.2842340582629914</v>
      </c>
      <c r="L2142" s="37">
        <v>9.9760493003982237E-2</v>
      </c>
      <c r="M2142" s="37">
        <v>100</v>
      </c>
      <c r="N2142" s="37">
        <v>2.2158000000000015</v>
      </c>
      <c r="O2142" s="62"/>
    </row>
    <row r="2143" spans="1:16">
      <c r="A2143" t="s">
        <v>1424</v>
      </c>
      <c r="B2143" s="36" t="s">
        <v>1313</v>
      </c>
      <c r="C2143" s="37">
        <v>68.148346153409506</v>
      </c>
      <c r="D2143" s="37">
        <v>0.61904196721514504</v>
      </c>
      <c r="E2143" s="37">
        <v>15.181082500879842</v>
      </c>
      <c r="F2143" s="37">
        <v>4.4286181667686702</v>
      </c>
      <c r="G2143" s="37">
        <v>0.20330924129161967</v>
      </c>
      <c r="H2143" s="37">
        <v>0.69901013806050627</v>
      </c>
      <c r="I2143" s="37">
        <v>2.2911830971088518</v>
      </c>
      <c r="J2143" s="37">
        <v>5.911904248325202</v>
      </c>
      <c r="K2143" s="37">
        <v>2.413865704498706</v>
      </c>
      <c r="L2143" s="37">
        <v>0.13398381501935652</v>
      </c>
      <c r="M2143" s="37">
        <v>100</v>
      </c>
      <c r="N2143" s="37">
        <v>3.1076999999999941</v>
      </c>
      <c r="O2143" s="62"/>
    </row>
    <row r="2144" spans="1:16">
      <c r="A2144" t="s">
        <v>1424</v>
      </c>
      <c r="B2144" s="36" t="s">
        <v>1314</v>
      </c>
      <c r="C2144" s="37">
        <v>68.191021862444117</v>
      </c>
      <c r="D2144" s="37">
        <v>0.65991024824548228</v>
      </c>
      <c r="E2144" s="37">
        <v>15.181100929465954</v>
      </c>
      <c r="F2144" s="37">
        <v>4.5249102376665391</v>
      </c>
      <c r="G2144" s="37">
        <v>0.19437961903109574</v>
      </c>
      <c r="H2144" s="37">
        <v>0.7340845088302439</v>
      </c>
      <c r="I2144" s="37">
        <v>2.2736264829033699</v>
      </c>
      <c r="J2144" s="37">
        <v>5.7735640671382056</v>
      </c>
      <c r="K2144" s="37">
        <v>2.3449391393394934</v>
      </c>
      <c r="L2144" s="37">
        <v>0.15805470159974783</v>
      </c>
      <c r="M2144" s="37">
        <v>100</v>
      </c>
      <c r="N2144" s="37">
        <v>5.4725999999999999</v>
      </c>
      <c r="O2144" s="62"/>
    </row>
    <row r="2145" spans="1:15">
      <c r="A2145" t="s">
        <v>1424</v>
      </c>
      <c r="B2145" s="36" t="s">
        <v>1315</v>
      </c>
      <c r="C2145" s="37">
        <v>68.289157714089939</v>
      </c>
      <c r="D2145" s="37">
        <v>0.54361297377364315</v>
      </c>
      <c r="E2145" s="37">
        <v>15.183631684171761</v>
      </c>
      <c r="F2145" s="37">
        <v>4.5046411840071237</v>
      </c>
      <c r="G2145" s="37">
        <v>0.21501776154295135</v>
      </c>
      <c r="H2145" s="37">
        <v>0.67489144583985983</v>
      </c>
      <c r="I2145" s="37">
        <v>2.2825865073820935</v>
      </c>
      <c r="J2145" s="37">
        <v>5.7951149858594935</v>
      </c>
      <c r="K2145" s="37">
        <v>2.3753896717371434</v>
      </c>
      <c r="L2145" s="37">
        <v>0.1756038565577176</v>
      </c>
      <c r="M2145" s="37">
        <v>100</v>
      </c>
      <c r="N2145" s="37">
        <v>2.5140999999999991</v>
      </c>
      <c r="O2145" s="62"/>
    </row>
    <row r="2146" spans="1:15">
      <c r="A2146" t="s">
        <v>1424</v>
      </c>
      <c r="B2146" s="36" t="s">
        <v>1316</v>
      </c>
      <c r="C2146" s="37">
        <v>68.498626309473281</v>
      </c>
      <c r="D2146" s="37">
        <v>0.55873669205574361</v>
      </c>
      <c r="E2146" s="37">
        <v>14.553504890663172</v>
      </c>
      <c r="F2146" s="37">
        <v>5.2197904842741369</v>
      </c>
      <c r="G2146" s="37">
        <v>0.23471325098635651</v>
      </c>
      <c r="H2146" s="37">
        <v>0.53320310517007163</v>
      </c>
      <c r="I2146" s="37">
        <v>2.5190316547843623</v>
      </c>
      <c r="J2146" s="37">
        <v>5.2051093571372009</v>
      </c>
      <c r="K2146" s="37">
        <v>2.5542216870503527</v>
      </c>
      <c r="L2146" s="37">
        <v>0.1589470606271664</v>
      </c>
      <c r="M2146" s="37">
        <v>100</v>
      </c>
      <c r="N2146" s="37">
        <v>1.5062000000000069</v>
      </c>
      <c r="O2146" s="62"/>
    </row>
    <row r="2147" spans="1:15">
      <c r="A2147" t="s">
        <v>1424</v>
      </c>
      <c r="B2147" s="36" t="s">
        <v>1317</v>
      </c>
      <c r="C2147" s="37">
        <v>68.585960198561509</v>
      </c>
      <c r="D2147" s="37">
        <v>0.61705812317350361</v>
      </c>
      <c r="E2147" s="37">
        <v>15.31933045975182</v>
      </c>
      <c r="F2147" s="37">
        <v>4.2907198597590357</v>
      </c>
      <c r="G2147" s="37">
        <v>0.21375074545458406</v>
      </c>
      <c r="H2147" s="37">
        <v>0.66577954918302429</v>
      </c>
      <c r="I2147" s="37">
        <v>2.1121142471492336</v>
      </c>
      <c r="J2147" s="37">
        <v>5.8142592462897058</v>
      </c>
      <c r="K2147" s="37">
        <v>2.2380828075358297</v>
      </c>
      <c r="L2147" s="37">
        <v>0.18458516646186562</v>
      </c>
      <c r="M2147" s="37">
        <v>100</v>
      </c>
      <c r="N2147" s="37">
        <v>5.7622000000000071</v>
      </c>
      <c r="O2147" s="62"/>
    </row>
    <row r="2148" spans="1:15">
      <c r="A2148" t="s">
        <v>1424</v>
      </c>
      <c r="B2148" s="36" t="s">
        <v>1318</v>
      </c>
      <c r="C2148" s="37">
        <v>69.002319155078823</v>
      </c>
      <c r="D2148" s="37">
        <v>0.50490216295845081</v>
      </c>
      <c r="E2148" s="37">
        <v>15.241491408127935</v>
      </c>
      <c r="F2148" s="37">
        <v>4.3543432074559831</v>
      </c>
      <c r="G2148" s="37">
        <v>0.10037510456290853</v>
      </c>
      <c r="H2148" s="37">
        <v>0.56458259967449342</v>
      </c>
      <c r="I2148" s="37">
        <v>2.1797413925294231</v>
      </c>
      <c r="J2148" s="37">
        <v>4.9708704392858314</v>
      </c>
      <c r="K2148" s="37">
        <v>2.9255829349103162</v>
      </c>
      <c r="L2148" s="37">
        <v>0.20120388788952659</v>
      </c>
      <c r="M2148" s="37">
        <v>100</v>
      </c>
      <c r="N2148" s="37">
        <v>5.439700000000002</v>
      </c>
      <c r="O2148" s="62"/>
    </row>
    <row r="2149" spans="1:15">
      <c r="A2149" t="s">
        <v>1424</v>
      </c>
      <c r="B2149" s="36" t="s">
        <v>1319</v>
      </c>
      <c r="C2149" s="37">
        <v>69.585784056025929</v>
      </c>
      <c r="D2149" s="37">
        <v>0.56543816138588754</v>
      </c>
      <c r="E2149" s="37">
        <v>15.090988556078514</v>
      </c>
      <c r="F2149" s="37">
        <v>4.2143977767744669</v>
      </c>
      <c r="G2149" s="37">
        <v>0.16449992887492501</v>
      </c>
      <c r="H2149" s="37">
        <v>0.58714367883627006</v>
      </c>
      <c r="I2149" s="37">
        <v>1.9992743180754586</v>
      </c>
      <c r="J2149" s="37">
        <v>5.25890558094755</v>
      </c>
      <c r="K2149" s="37">
        <v>2.4481147731934745</v>
      </c>
      <c r="L2149" s="37">
        <v>0.11049950418607145</v>
      </c>
      <c r="M2149" s="37">
        <v>100</v>
      </c>
      <c r="N2149" s="37">
        <v>2.9877999999999929</v>
      </c>
      <c r="O2149" s="62"/>
    </row>
    <row r="2150" spans="1:15">
      <c r="A2150" t="s">
        <v>1424</v>
      </c>
      <c r="B2150" s="36" t="s">
        <v>1320</v>
      </c>
      <c r="C2150" s="37">
        <v>69.765527135127272</v>
      </c>
      <c r="D2150" s="37">
        <v>0.62936862294621831</v>
      </c>
      <c r="E2150" s="37">
        <v>14.786292355592053</v>
      </c>
      <c r="F2150" s="37">
        <v>3.8845568093809937</v>
      </c>
      <c r="G2150" s="37">
        <v>0.13333194725270156</v>
      </c>
      <c r="H2150" s="37">
        <v>0.76077322508043588</v>
      </c>
      <c r="I2150" s="37">
        <v>2.8434889728622736</v>
      </c>
      <c r="J2150" s="37">
        <v>5.0704770023234165</v>
      </c>
      <c r="K2150" s="37">
        <v>1.9994282417393923</v>
      </c>
      <c r="L2150" s="37">
        <v>0.16372869550753941</v>
      </c>
      <c r="M2150" s="37">
        <v>100</v>
      </c>
      <c r="N2150" s="37">
        <v>3.805499999999995</v>
      </c>
      <c r="O2150" s="62"/>
    </row>
    <row r="2151" spans="1:15">
      <c r="A2151" t="s">
        <v>1424</v>
      </c>
      <c r="B2151" s="36" t="s">
        <v>1321</v>
      </c>
      <c r="C2151" s="37">
        <v>70.114809207106049</v>
      </c>
      <c r="D2151" s="37">
        <v>0.54787376165335211</v>
      </c>
      <c r="E2151" s="37">
        <v>14.940317025026875</v>
      </c>
      <c r="F2151" s="37">
        <v>3.7809366592032747</v>
      </c>
      <c r="G2151" s="37">
        <v>0.11183282553267287</v>
      </c>
      <c r="H2151" s="37">
        <v>0.44563598666945597</v>
      </c>
      <c r="I2151" s="37">
        <v>1.7605493774867906</v>
      </c>
      <c r="J2151" s="37">
        <v>5.559661226882298</v>
      </c>
      <c r="K2151" s="37">
        <v>2.5711421475929006</v>
      </c>
      <c r="L2151" s="37">
        <v>0.21593161571744879</v>
      </c>
      <c r="M2151" s="37">
        <v>100</v>
      </c>
      <c r="N2151" s="37">
        <v>3.4398000000000053</v>
      </c>
      <c r="O2151" s="62"/>
    </row>
    <row r="2152" spans="1:15">
      <c r="A2152" t="s">
        <v>1424</v>
      </c>
      <c r="B2152" s="36" t="s">
        <v>1322</v>
      </c>
      <c r="C2152" s="37">
        <v>70.220402056721653</v>
      </c>
      <c r="D2152" s="37">
        <v>0.5402844697343786</v>
      </c>
      <c r="E2152" s="37">
        <v>14.733569656001327</v>
      </c>
      <c r="F2152" s="37">
        <v>3.8383031836319588</v>
      </c>
      <c r="G2152" s="37">
        <v>0.14040781419743098</v>
      </c>
      <c r="H2152" s="37">
        <v>0.45342012973231943</v>
      </c>
      <c r="I2152" s="37">
        <v>1.7951767482028904</v>
      </c>
      <c r="J2152" s="37">
        <v>5.5322828391499952</v>
      </c>
      <c r="K2152" s="37">
        <v>2.6091976726349699</v>
      </c>
      <c r="L2152" s="37">
        <v>0.17691840564148575</v>
      </c>
      <c r="M2152" s="37">
        <v>100</v>
      </c>
      <c r="N2152" s="37">
        <v>4.8194000000000017</v>
      </c>
      <c r="O2152" s="62"/>
    </row>
    <row r="2153" spans="1:15">
      <c r="A2153" t="s">
        <v>1424</v>
      </c>
      <c r="B2153" s="36" t="s">
        <v>1323</v>
      </c>
      <c r="C2153" s="37">
        <v>70.265460763350944</v>
      </c>
      <c r="D2153" s="37">
        <v>0.50301993338051587</v>
      </c>
      <c r="E2153" s="37">
        <v>15.073862827248675</v>
      </c>
      <c r="F2153" s="37">
        <v>3.8273867966649568</v>
      </c>
      <c r="G2153" s="37">
        <v>0.17233160699429634</v>
      </c>
      <c r="H2153" s="37">
        <v>0.40730501594820334</v>
      </c>
      <c r="I2153" s="37">
        <v>1.6937966360479717</v>
      </c>
      <c r="J2153" s="37">
        <v>5.2424565907998302</v>
      </c>
      <c r="K2153" s="37">
        <v>2.6592330943155011</v>
      </c>
      <c r="L2153" s="37">
        <v>0.20043021068331546</v>
      </c>
      <c r="M2153" s="37">
        <v>100</v>
      </c>
      <c r="N2153" s="37">
        <v>6.6038999999999959</v>
      </c>
      <c r="O2153" s="62"/>
    </row>
    <row r="2154" spans="1:15">
      <c r="A2154" t="s">
        <v>1424</v>
      </c>
      <c r="B2154" s="36" t="s">
        <v>1324</v>
      </c>
      <c r="C2154" s="37">
        <v>70.281134362468435</v>
      </c>
      <c r="D2154" s="37">
        <v>0.43442280685829016</v>
      </c>
      <c r="E2154" s="37">
        <v>15.048938203837098</v>
      </c>
      <c r="F2154" s="37">
        <v>3.6331209918997001</v>
      </c>
      <c r="G2154" s="37">
        <v>0.16739054982726123</v>
      </c>
      <c r="H2154" s="37">
        <v>0.46073356578757668</v>
      </c>
      <c r="I2154" s="37">
        <v>1.7549939394586631</v>
      </c>
      <c r="J2154" s="37">
        <v>5.1504135585256074</v>
      </c>
      <c r="K2154" s="37">
        <v>2.9313263241081393</v>
      </c>
      <c r="L2154" s="37">
        <v>0.17762885992406971</v>
      </c>
      <c r="M2154" s="37">
        <v>100</v>
      </c>
      <c r="N2154" s="37">
        <v>6.3615000000000066</v>
      </c>
      <c r="O2154" s="62"/>
    </row>
    <row r="2155" spans="1:15">
      <c r="A2155" t="s">
        <v>1424</v>
      </c>
      <c r="B2155" s="36" t="s">
        <v>1325</v>
      </c>
      <c r="C2155" s="37">
        <v>70.363280164884273</v>
      </c>
      <c r="D2155" s="37">
        <v>0.46409387000485874</v>
      </c>
      <c r="E2155" s="37">
        <v>14.650437648713691</v>
      </c>
      <c r="F2155" s="37">
        <v>3.58070829071985</v>
      </c>
      <c r="G2155" s="37">
        <v>0.16495813908000653</v>
      </c>
      <c r="H2155" s="37">
        <v>0.39762828002442885</v>
      </c>
      <c r="I2155" s="37">
        <v>1.6119185275277035</v>
      </c>
      <c r="J2155" s="37">
        <v>5.9041532150247775</v>
      </c>
      <c r="K2155" s="37">
        <v>2.688701869305703</v>
      </c>
      <c r="L2155" s="37">
        <v>0.22488891015950535</v>
      </c>
      <c r="M2155" s="37">
        <v>100</v>
      </c>
      <c r="N2155" s="37">
        <v>3.8841000000000037</v>
      </c>
      <c r="O2155" s="62"/>
    </row>
    <row r="2156" spans="1:15">
      <c r="A2156" t="s">
        <v>1424</v>
      </c>
      <c r="B2156" s="36" t="s">
        <v>1326</v>
      </c>
      <c r="C2156" s="37">
        <v>70.758491237452887</v>
      </c>
      <c r="D2156" s="37">
        <v>0.4268015428492351</v>
      </c>
      <c r="E2156" s="37">
        <v>14.624708270600022</v>
      </c>
      <c r="F2156" s="37">
        <v>3.8142754133635215</v>
      </c>
      <c r="G2156" s="37">
        <v>0.18731446634459809</v>
      </c>
      <c r="H2156" s="37">
        <v>0.46441447581312256</v>
      </c>
      <c r="I2156" s="37">
        <v>1.61212553806711</v>
      </c>
      <c r="J2156" s="37">
        <v>5.4124686940407605</v>
      </c>
      <c r="K2156" s="37">
        <v>2.5564807887801111</v>
      </c>
      <c r="L2156" s="37">
        <v>0.18459044469809455</v>
      </c>
      <c r="M2156" s="37">
        <v>100</v>
      </c>
      <c r="N2156" s="37">
        <v>3.8920999999999992</v>
      </c>
      <c r="O2156" s="62"/>
    </row>
    <row r="2157" spans="1:15">
      <c r="A2157" t="s">
        <v>1424</v>
      </c>
      <c r="B2157" s="36" t="s">
        <v>1327</v>
      </c>
      <c r="C2157" s="37">
        <v>70.816572529552388</v>
      </c>
      <c r="D2157" s="37">
        <v>0.54778970169404251</v>
      </c>
      <c r="E2157" s="37">
        <v>14.215998663745916</v>
      </c>
      <c r="F2157" s="37">
        <v>3.4606640204012802</v>
      </c>
      <c r="G2157" s="37">
        <v>7.0458677725516811E-2</v>
      </c>
      <c r="H2157" s="37">
        <v>0.53743905202560582</v>
      </c>
      <c r="I2157" s="37">
        <v>1.8612125654695346</v>
      </c>
      <c r="J2157" s="37">
        <v>4.2992698477883184</v>
      </c>
      <c r="K2157" s="37">
        <v>4.0348915517037769</v>
      </c>
      <c r="L2157" s="37">
        <v>0.20101261674934914</v>
      </c>
      <c r="M2157" s="37">
        <v>100</v>
      </c>
      <c r="N2157" s="37">
        <v>6.0058999999999969</v>
      </c>
      <c r="O2157" s="62"/>
    </row>
    <row r="2158" spans="1:15">
      <c r="A2158" t="s">
        <v>1424</v>
      </c>
      <c r="B2158" s="36" t="s">
        <v>1328</v>
      </c>
      <c r="C2158" s="37">
        <v>71.257318965535859</v>
      </c>
      <c r="D2158" s="37">
        <v>0.44883900110283564</v>
      </c>
      <c r="E2158" s="37">
        <v>15.160429134716447</v>
      </c>
      <c r="F2158" s="37">
        <v>3.2299919499472329</v>
      </c>
      <c r="G2158" s="37">
        <v>0.10089974986565262</v>
      </c>
      <c r="H2158" s="37">
        <v>0.38734350416854613</v>
      </c>
      <c r="I2158" s="37">
        <v>1.4367941366264454</v>
      </c>
      <c r="J2158" s="37">
        <v>5.0629436431560526</v>
      </c>
      <c r="K2158" s="37">
        <v>2.7674700173302749</v>
      </c>
      <c r="L2158" s="37">
        <v>0.19100854427852751</v>
      </c>
      <c r="M2158" s="37">
        <v>100</v>
      </c>
      <c r="N2158" s="38">
        <v>7.3298000000000059</v>
      </c>
      <c r="O2158" s="63"/>
    </row>
    <row r="2159" spans="1:15">
      <c r="A2159" t="s">
        <v>1424</v>
      </c>
      <c r="B2159" s="36" t="s">
        <v>1329</v>
      </c>
      <c r="C2159" s="37">
        <v>71.434959536141051</v>
      </c>
      <c r="D2159" s="37">
        <v>0.32768201799555818</v>
      </c>
      <c r="E2159" s="37">
        <v>14.536466565422529</v>
      </c>
      <c r="F2159" s="37">
        <v>3.2697978354530206</v>
      </c>
      <c r="G2159" s="37">
        <v>0.13966888258277133</v>
      </c>
      <c r="H2159" s="37">
        <v>0.34014721310040774</v>
      </c>
      <c r="I2159" s="37">
        <v>1.4584705162917326</v>
      </c>
      <c r="J2159" s="37">
        <v>5.05096535892398</v>
      </c>
      <c r="K2159" s="37">
        <v>3.268122291248003</v>
      </c>
      <c r="L2159" s="37">
        <v>0.22424971371673058</v>
      </c>
      <c r="M2159" s="37">
        <v>100</v>
      </c>
      <c r="N2159" s="38">
        <v>6.2990999999999957</v>
      </c>
      <c r="O2159" s="63"/>
    </row>
    <row r="2160" spans="1:15">
      <c r="A2160" t="s">
        <v>1424</v>
      </c>
      <c r="B2160" s="36" t="s">
        <v>1330</v>
      </c>
      <c r="C2160" s="37">
        <v>71.513740102468574</v>
      </c>
      <c r="D2160" s="37">
        <v>0.45114862224220914</v>
      </c>
      <c r="E2160" s="37">
        <v>14.235206569980033</v>
      </c>
      <c r="F2160" s="37">
        <v>3.8820166069736444</v>
      </c>
      <c r="G2160" s="37">
        <v>0.1156363597428114</v>
      </c>
      <c r="H2160" s="37">
        <v>0.24951362232251365</v>
      </c>
      <c r="I2160" s="37">
        <v>1.2938128048225539</v>
      </c>
      <c r="J2160" s="37">
        <v>5.3102056330940259</v>
      </c>
      <c r="K2160" s="37">
        <v>2.805978938802606</v>
      </c>
      <c r="L2160" s="37">
        <v>0.1843588219863054</v>
      </c>
      <c r="M2160" s="37">
        <v>100</v>
      </c>
      <c r="N2160" s="38">
        <v>6.6055000000000064</v>
      </c>
      <c r="O2160" s="63"/>
    </row>
    <row r="2161" spans="1:15">
      <c r="A2161" t="s">
        <v>1424</v>
      </c>
      <c r="B2161" s="36" t="s">
        <v>1331</v>
      </c>
      <c r="C2161" s="37">
        <v>71.54133844225457</v>
      </c>
      <c r="D2161" s="37">
        <v>0.85469433093173264</v>
      </c>
      <c r="E2161" s="37">
        <v>13.660283911993396</v>
      </c>
      <c r="F2161" s="37">
        <v>3.8184226885018697</v>
      </c>
      <c r="G2161" s="37">
        <v>4.262246634532095E-2</v>
      </c>
      <c r="H2161" s="37">
        <v>0.8299391617157007</v>
      </c>
      <c r="I2161" s="37">
        <v>2.6418184226885018</v>
      </c>
      <c r="J2161" s="37">
        <v>3.9146022072985556</v>
      </c>
      <c r="K2161" s="37">
        <v>2.6410948853040384</v>
      </c>
      <c r="L2161" s="37">
        <v>7.1235822233998117E-2</v>
      </c>
      <c r="M2161" s="37">
        <v>100</v>
      </c>
      <c r="N2161" s="38">
        <v>1.8709999999999951</v>
      </c>
      <c r="O2161" s="63"/>
    </row>
    <row r="2162" spans="1:15">
      <c r="A2162" t="s">
        <v>1424</v>
      </c>
      <c r="B2162" s="36" t="s">
        <v>1332</v>
      </c>
      <c r="C2162" s="37">
        <v>71.767868158984754</v>
      </c>
      <c r="D2162" s="37">
        <v>0.4035582092182956</v>
      </c>
      <c r="E2162" s="37">
        <v>14.819115184630299</v>
      </c>
      <c r="F2162" s="37">
        <v>3.2159601656825592</v>
      </c>
      <c r="G2162" s="37">
        <v>0.11760487353485503</v>
      </c>
      <c r="H2162" s="37">
        <v>0.3291784172027849</v>
      </c>
      <c r="I2162" s="37">
        <v>1.4217744778355512</v>
      </c>
      <c r="J2162" s="37">
        <v>4.6908874592403285</v>
      </c>
      <c r="K2162" s="37">
        <v>3.076176522428836</v>
      </c>
      <c r="L2162" s="37">
        <v>0.20383581563408831</v>
      </c>
      <c r="M2162" s="37">
        <v>100</v>
      </c>
      <c r="N2162" s="38">
        <v>9.2240000000000038</v>
      </c>
      <c r="O2162" s="63"/>
    </row>
    <row r="2163" spans="1:15">
      <c r="A2163" t="s">
        <v>1424</v>
      </c>
      <c r="B2163" s="36" t="s">
        <v>1333</v>
      </c>
      <c r="C2163" s="37">
        <v>73.11862864660867</v>
      </c>
      <c r="D2163" s="37">
        <v>0.3673316830731575</v>
      </c>
      <c r="E2163" s="37">
        <v>13.483294853366765</v>
      </c>
      <c r="F2163" s="37">
        <v>2.5881497365492758</v>
      </c>
      <c r="G2163" s="37">
        <v>5.8457868174255509E-2</v>
      </c>
      <c r="H2163" s="37">
        <v>0.28822918824712895</v>
      </c>
      <c r="I2163" s="37">
        <v>1.3893795292273323</v>
      </c>
      <c r="J2163" s="37">
        <v>4.055827632531626</v>
      </c>
      <c r="K2163" s="37">
        <v>4.48984321104464</v>
      </c>
      <c r="L2163" s="37">
        <v>0.20776191828862753</v>
      </c>
      <c r="M2163" s="37">
        <v>100</v>
      </c>
      <c r="N2163" s="38">
        <v>6.3581999999999965</v>
      </c>
      <c r="O2163" s="63"/>
    </row>
    <row r="2164" spans="1:15">
      <c r="A2164" t="s">
        <v>1424</v>
      </c>
      <c r="B2164" s="36" t="s">
        <v>1334</v>
      </c>
      <c r="C2164" s="37">
        <v>73.166282919560814</v>
      </c>
      <c r="D2164" s="37">
        <v>0.29759186648811986</v>
      </c>
      <c r="E2164" s="37">
        <v>13.488951615751935</v>
      </c>
      <c r="F2164" s="37">
        <v>3.2083720024105955</v>
      </c>
      <c r="G2164" s="37">
        <v>0.16326753435259134</v>
      </c>
      <c r="H2164" s="37">
        <v>0.10949155916930794</v>
      </c>
      <c r="I2164" s="37">
        <v>1.270572216709537</v>
      </c>
      <c r="J2164" s="37">
        <v>4.8481228504542351</v>
      </c>
      <c r="K2164" s="37">
        <v>3.2574081388640015</v>
      </c>
      <c r="L2164" s="37">
        <v>0.2452877246954375</v>
      </c>
      <c r="M2164" s="37">
        <v>100</v>
      </c>
      <c r="N2164" s="38">
        <v>6.5790999999999968</v>
      </c>
      <c r="O2164" s="63"/>
    </row>
    <row r="2165" spans="1:15">
      <c r="A2165" t="s">
        <v>1424</v>
      </c>
      <c r="B2165" s="36" t="s">
        <v>1335</v>
      </c>
      <c r="C2165" s="37">
        <v>74.247406735820391</v>
      </c>
      <c r="D2165" s="37">
        <v>0.21760486387029679</v>
      </c>
      <c r="E2165" s="37">
        <v>14.66616890216261</v>
      </c>
      <c r="F2165" s="37">
        <v>1.3435908375776646</v>
      </c>
      <c r="G2165" s="37">
        <v>8.1685288392309541E-2</v>
      </c>
      <c r="H2165" s="37">
        <v>0.47481827151275968</v>
      </c>
      <c r="I2165" s="37">
        <v>1.6822591397562729</v>
      </c>
      <c r="J2165" s="37">
        <v>4.2782965787578995</v>
      </c>
      <c r="K2165" s="37">
        <v>2.9978613903629237</v>
      </c>
      <c r="L2165" s="37">
        <v>1.3386309698408042E-2</v>
      </c>
      <c r="M2165" s="37">
        <v>100</v>
      </c>
      <c r="N2165" s="38">
        <v>6.2475000000000023</v>
      </c>
      <c r="O2165" s="63"/>
    </row>
    <row r="2166" spans="1:15">
      <c r="A2166" t="s">
        <v>1424</v>
      </c>
      <c r="B2166" s="39" t="s">
        <v>1336</v>
      </c>
      <c r="C2166" s="38">
        <v>74.474239139823013</v>
      </c>
      <c r="D2166" s="38">
        <v>0.23743135036750068</v>
      </c>
      <c r="E2166" s="38">
        <v>13.441634909299275</v>
      </c>
      <c r="F2166" s="38">
        <v>2.0099306288485401</v>
      </c>
      <c r="G2166" s="38">
        <v>6.8307305985131447E-2</v>
      </c>
      <c r="H2166" s="38">
        <v>0.15201719848407289</v>
      </c>
      <c r="I2166" s="38">
        <v>1.0070255933835133</v>
      </c>
      <c r="J2166" s="38">
        <v>4.1323866161919396</v>
      </c>
      <c r="K2166" s="38">
        <v>4.303676270768686</v>
      </c>
      <c r="L2166" s="38">
        <v>0.22384046109801495</v>
      </c>
      <c r="M2166" s="38">
        <v>100</v>
      </c>
      <c r="N2166" s="38">
        <v>5.0614000000000061</v>
      </c>
      <c r="O2166" s="63"/>
    </row>
    <row r="2167" spans="1:15">
      <c r="A2167" t="s">
        <v>1424</v>
      </c>
      <c r="B2167" s="39" t="s">
        <v>1337</v>
      </c>
      <c r="C2167" s="38">
        <v>74.547780494701271</v>
      </c>
      <c r="D2167" s="38">
        <v>0.27789962161927467</v>
      </c>
      <c r="E2167" s="38">
        <v>13.381313096547975</v>
      </c>
      <c r="F2167" s="38">
        <v>2.035800556398637</v>
      </c>
      <c r="G2167" s="38">
        <v>3.3581951249990735E-2</v>
      </c>
      <c r="H2167" s="38">
        <v>0.20890153099640255</v>
      </c>
      <c r="I2167" s="38">
        <v>0.98642361909038245</v>
      </c>
      <c r="J2167" s="38">
        <v>3.9169659224367166</v>
      </c>
      <c r="K2167" s="38">
        <v>4.4062874952212621</v>
      </c>
      <c r="L2167" s="38">
        <v>0.26484532774463693</v>
      </c>
      <c r="M2167" s="38">
        <v>100</v>
      </c>
      <c r="N2167" s="38">
        <v>5.5712999999999937</v>
      </c>
      <c r="O2167" s="63"/>
    </row>
    <row r="2168" spans="1:15">
      <c r="A2168" t="s">
        <v>1424</v>
      </c>
      <c r="B2168" s="39" t="s">
        <v>1338</v>
      </c>
      <c r="C2168" s="38">
        <v>74.574405120442492</v>
      </c>
      <c r="D2168" s="38">
        <v>0.30706836859224496</v>
      </c>
      <c r="E2168" s="38">
        <v>13.366051927236919</v>
      </c>
      <c r="F2168" s="38">
        <v>1.8898811550327097</v>
      </c>
      <c r="G2168" s="38">
        <v>5.4353371289695744E-2</v>
      </c>
      <c r="H2168" s="38">
        <v>0.17742940797502632</v>
      </c>
      <c r="I2168" s="38">
        <v>1.016662389155724</v>
      </c>
      <c r="J2168" s="38">
        <v>4.0449505292765071</v>
      </c>
      <c r="K2168" s="38">
        <v>4.4112276805589756</v>
      </c>
      <c r="L2168" s="38">
        <v>0.20405089015875674</v>
      </c>
      <c r="M2168" s="38">
        <v>100</v>
      </c>
      <c r="N2168" s="38">
        <v>4.5395000000000039</v>
      </c>
      <c r="O2168" s="63"/>
    </row>
    <row r="2169" spans="1:15">
      <c r="A2169" t="s">
        <v>1424</v>
      </c>
      <c r="B2169" s="39" t="s">
        <v>1339</v>
      </c>
      <c r="C2169" s="38">
        <v>74.617445971910811</v>
      </c>
      <c r="D2169" s="38">
        <v>0.30399330430875809</v>
      </c>
      <c r="E2169" s="38">
        <v>13.372795143074731</v>
      </c>
      <c r="F2169" s="38">
        <v>1.8954308067649424</v>
      </c>
      <c r="G2169" s="38">
        <v>1.9908635253706581E-2</v>
      </c>
      <c r="H2169" s="38">
        <v>0.17630570758820227</v>
      </c>
      <c r="I2169" s="38">
        <v>1.0219596155500632</v>
      </c>
      <c r="J2169" s="38">
        <v>4.2278553076417342</v>
      </c>
      <c r="K2169" s="38">
        <v>4.1946954915608163</v>
      </c>
      <c r="L2169" s="38">
        <v>0.21916280492532669</v>
      </c>
      <c r="M2169" s="38">
        <v>100</v>
      </c>
      <c r="N2169" s="38">
        <v>5.8499000000000052</v>
      </c>
      <c r="O2169" s="63"/>
    </row>
    <row r="2170" spans="1:15">
      <c r="A2170" t="s">
        <v>1424</v>
      </c>
      <c r="B2170" s="39" t="s">
        <v>1340</v>
      </c>
      <c r="C2170" s="38">
        <v>74.642931883779312</v>
      </c>
      <c r="D2170" s="38">
        <v>0.31390549924735511</v>
      </c>
      <c r="E2170" s="38">
        <v>13.322717340151932</v>
      </c>
      <c r="F2170" s="38">
        <v>2.0728169314822273</v>
      </c>
      <c r="G2170" s="38">
        <v>5.9745237409796814E-2</v>
      </c>
      <c r="H2170" s="38">
        <v>0.20598355335492649</v>
      </c>
      <c r="I2170" s="38">
        <v>0.99908429091503992</v>
      </c>
      <c r="J2170" s="38">
        <v>3.9497231095440899</v>
      </c>
      <c r="K2170" s="38">
        <v>4.2417939399605036</v>
      </c>
      <c r="L2170" s="38">
        <v>0.24711928757408266</v>
      </c>
      <c r="M2170" s="38">
        <v>100</v>
      </c>
      <c r="N2170" s="38">
        <v>5.8653000000000048</v>
      </c>
      <c r="O2170" s="63"/>
    </row>
    <row r="2171" spans="1:15">
      <c r="A2171" t="s">
        <v>1424</v>
      </c>
      <c r="B2171" s="39" t="s">
        <v>1341</v>
      </c>
      <c r="C2171" s="38">
        <v>74.845853051846078</v>
      </c>
      <c r="D2171" s="38">
        <v>0.28129051297996355</v>
      </c>
      <c r="E2171" s="38">
        <v>13.225439252927476</v>
      </c>
      <c r="F2171" s="38">
        <v>1.8870537643475238</v>
      </c>
      <c r="G2171" s="38">
        <v>9.4394848066443923E-2</v>
      </c>
      <c r="H2171" s="38">
        <v>0.18546750002634993</v>
      </c>
      <c r="I2171" s="38">
        <v>0.88340482941071075</v>
      </c>
      <c r="J2171" s="38">
        <v>4.1734139991778827</v>
      </c>
      <c r="K2171" s="38">
        <v>4.2640998345225931</v>
      </c>
      <c r="L2171" s="38">
        <v>0.20609104419406182</v>
      </c>
      <c r="M2171" s="38">
        <v>100</v>
      </c>
      <c r="N2171" s="38">
        <v>5.1230000000000047</v>
      </c>
      <c r="O2171" s="63"/>
    </row>
    <row r="2172" spans="1:15">
      <c r="A2172" t="s">
        <v>1424</v>
      </c>
      <c r="B2172" s="39" t="s">
        <v>1342</v>
      </c>
      <c r="C2172" s="38">
        <v>74.863353626962322</v>
      </c>
      <c r="D2172" s="38">
        <v>0.2661541051447226</v>
      </c>
      <c r="E2172" s="38">
        <v>13.243564035740086</v>
      </c>
      <c r="F2172" s="38">
        <v>1.8407891288087848</v>
      </c>
      <c r="G2172" s="38">
        <v>1.0756972960532907E-2</v>
      </c>
      <c r="H2172" s="38">
        <v>0.25028607837162276</v>
      </c>
      <c r="I2172" s="38">
        <v>1.1249006450348087</v>
      </c>
      <c r="J2172" s="38">
        <v>3.8191302791315147</v>
      </c>
      <c r="K2172" s="38">
        <v>4.4081853574754355</v>
      </c>
      <c r="L2172" s="38">
        <v>0.22328496815313767</v>
      </c>
      <c r="M2172" s="38">
        <v>100</v>
      </c>
      <c r="N2172" s="38">
        <v>6.144599999999997</v>
      </c>
      <c r="O2172" s="63"/>
    </row>
    <row r="2173" spans="1:15">
      <c r="A2173" t="s">
        <v>1424</v>
      </c>
      <c r="B2173" s="39" t="s">
        <v>1343</v>
      </c>
      <c r="C2173" s="38">
        <v>75.027395735682518</v>
      </c>
      <c r="D2173" s="38">
        <v>0.25131199890417055</v>
      </c>
      <c r="E2173" s="38">
        <v>13.134114967917023</v>
      </c>
      <c r="F2173" s="38">
        <v>1.7356589744577571</v>
      </c>
      <c r="G2173" s="38">
        <v>0.10490747518331599</v>
      </c>
      <c r="H2173" s="38">
        <v>0.25333136426483116</v>
      </c>
      <c r="I2173" s="38">
        <v>1.1061456340186546</v>
      </c>
      <c r="J2173" s="38">
        <v>3.850310128289093</v>
      </c>
      <c r="K2173" s="38">
        <v>4.3322717485756366</v>
      </c>
      <c r="L2173" s="38">
        <v>0.26423722138750838</v>
      </c>
      <c r="M2173" s="38">
        <v>100</v>
      </c>
      <c r="N2173" s="38">
        <v>6.5548000000000002</v>
      </c>
      <c r="O2173" s="63"/>
    </row>
    <row r="2174" spans="1:15">
      <c r="A2174" t="s">
        <v>1424</v>
      </c>
      <c r="B2174" s="39" t="s">
        <v>1344</v>
      </c>
      <c r="C2174" s="38">
        <v>75.099696173957582</v>
      </c>
      <c r="D2174" s="38">
        <v>0.30616356628051539</v>
      </c>
      <c r="E2174" s="38">
        <v>13.144485005487194</v>
      </c>
      <c r="F2174" s="38">
        <v>1.8015489089125778</v>
      </c>
      <c r="G2174" s="38">
        <v>1.6517807871156101E-2</v>
      </c>
      <c r="H2174" s="38">
        <v>0.24608347615309167</v>
      </c>
      <c r="I2174" s="38">
        <v>1.1666690961643784</v>
      </c>
      <c r="J2174" s="38">
        <v>3.7601231963582524</v>
      </c>
      <c r="K2174" s="38">
        <v>4.2863315764594168</v>
      </c>
      <c r="L2174" s="38">
        <v>0.22256663244545608</v>
      </c>
      <c r="M2174" s="38">
        <v>100</v>
      </c>
      <c r="N2174" s="38">
        <v>3.958200000000005</v>
      </c>
      <c r="O2174" s="63"/>
    </row>
    <row r="2175" spans="1:15">
      <c r="A2175" t="s">
        <v>1424</v>
      </c>
      <c r="B2175" s="7" t="s">
        <v>1345</v>
      </c>
      <c r="C2175" s="8">
        <v>75.169638468311291</v>
      </c>
      <c r="D2175" s="8">
        <v>0.32498095922302828</v>
      </c>
      <c r="E2175" s="8">
        <v>13.262751918932207</v>
      </c>
      <c r="F2175" s="8">
        <v>1.8193583933365385</v>
      </c>
      <c r="G2175" s="8">
        <v>0</v>
      </c>
      <c r="H2175" s="8">
        <v>0.31725985664050477</v>
      </c>
      <c r="I2175" s="8">
        <v>1.3962696282051976</v>
      </c>
      <c r="J2175" s="8">
        <v>3.6439995894754476</v>
      </c>
      <c r="K2175" s="8">
        <v>3.8545986852411023</v>
      </c>
      <c r="L2175" s="8">
        <v>0.27267256885739138</v>
      </c>
      <c r="M2175" s="8">
        <v>100</v>
      </c>
      <c r="N2175" s="8">
        <v>7.4355000000000047</v>
      </c>
      <c r="O2175" s="58"/>
    </row>
    <row r="2176" spans="1:15">
      <c r="A2176" t="s">
        <v>1424</v>
      </c>
      <c r="B2176" s="36" t="s">
        <v>1346</v>
      </c>
      <c r="C2176" s="37">
        <v>75.196949904950046</v>
      </c>
      <c r="D2176" s="37">
        <v>0.27080001274412974</v>
      </c>
      <c r="E2176" s="37">
        <v>14.05985492932318</v>
      </c>
      <c r="F2176" s="37">
        <v>1.6966790921931585</v>
      </c>
      <c r="G2176" s="37">
        <v>7.0638587100816691E-2</v>
      </c>
      <c r="H2176" s="37">
        <v>0.35901381676065458</v>
      </c>
      <c r="I2176" s="37">
        <v>1.6560890389864171</v>
      </c>
      <c r="J2176" s="37">
        <v>4.8428011597158056</v>
      </c>
      <c r="K2176" s="37">
        <v>1.7580633170845679</v>
      </c>
      <c r="L2176" s="37">
        <v>0.11495205021187116</v>
      </c>
      <c r="M2176" s="37">
        <v>100</v>
      </c>
      <c r="N2176" s="37">
        <v>5.8389999999999986</v>
      </c>
      <c r="O2176" s="62"/>
    </row>
    <row r="2177" spans="1:16">
      <c r="A2177" t="s">
        <v>1424</v>
      </c>
      <c r="B2177" s="36" t="s">
        <v>1347</v>
      </c>
      <c r="C2177" s="37">
        <v>75.599134011600228</v>
      </c>
      <c r="D2177" s="37">
        <v>0.29555778086810208</v>
      </c>
      <c r="E2177" s="37">
        <v>13.163421302937936</v>
      </c>
      <c r="F2177" s="37">
        <v>1.5742865484042103</v>
      </c>
      <c r="G2177" s="37">
        <v>9.230373214212842E-2</v>
      </c>
      <c r="H2177" s="37">
        <v>0.33381885607076078</v>
      </c>
      <c r="I2177" s="37">
        <v>1.6750011248641006</v>
      </c>
      <c r="J2177" s="37">
        <v>3.7719361579455692</v>
      </c>
      <c r="K2177" s="37">
        <v>3.3833610102221372</v>
      </c>
      <c r="L2177" s="37">
        <v>0.14360799898709911</v>
      </c>
      <c r="M2177" s="37">
        <v>100</v>
      </c>
      <c r="N2177" s="37">
        <v>4.4329000000000036</v>
      </c>
      <c r="O2177" s="62"/>
    </row>
    <row r="2178" spans="1:16">
      <c r="A2178" t="s">
        <v>1424</v>
      </c>
      <c r="B2178" s="36" t="s">
        <v>1348</v>
      </c>
      <c r="C2178" s="37">
        <v>75.709386350928568</v>
      </c>
      <c r="D2178" s="37">
        <v>0.45482677229210328</v>
      </c>
      <c r="E2178" s="37">
        <v>12.989943957624625</v>
      </c>
      <c r="F2178" s="37">
        <v>1.8294869113523158</v>
      </c>
      <c r="G2178" s="37">
        <v>3.5481055286891723E-2</v>
      </c>
      <c r="H2178" s="37">
        <v>0.41058616141740689</v>
      </c>
      <c r="I2178" s="37">
        <v>1.8324426878145184</v>
      </c>
      <c r="J2178" s="37">
        <v>3.9511688655367139</v>
      </c>
      <c r="K2178" s="37">
        <v>2.6212081762965935</v>
      </c>
      <c r="L2178" s="37">
        <v>0.21365568725537479</v>
      </c>
      <c r="M2178" s="37">
        <v>100</v>
      </c>
      <c r="N2178" s="37">
        <v>6.2852000000000032</v>
      </c>
      <c r="O2178" s="62"/>
    </row>
    <row r="2179" spans="1:16">
      <c r="A2179" t="s">
        <v>1424</v>
      </c>
      <c r="B2179" s="36" t="s">
        <v>1349</v>
      </c>
      <c r="C2179" s="37">
        <v>76.059315986497765</v>
      </c>
      <c r="D2179" s="37">
        <v>0.24795198733081231</v>
      </c>
      <c r="E2179" s="37">
        <v>13.383098094230256</v>
      </c>
      <c r="F2179" s="37">
        <v>1.3706170837399052</v>
      </c>
      <c r="G2179" s="37">
        <v>4.578308667673802E-2</v>
      </c>
      <c r="H2179" s="37">
        <v>0.27850223645414979</v>
      </c>
      <c r="I2179" s="37">
        <v>1.4857434637499907</v>
      </c>
      <c r="J2179" s="37">
        <v>4.4169414441224761</v>
      </c>
      <c r="K2179" s="37">
        <v>2.5715046880434542</v>
      </c>
      <c r="L2179" s="37">
        <v>0.18155504129854946</v>
      </c>
      <c r="M2179" s="37">
        <v>100</v>
      </c>
      <c r="N2179" s="37">
        <v>5.408299999999997</v>
      </c>
      <c r="O2179" s="62"/>
    </row>
    <row r="2180" spans="1:16">
      <c r="A2180" t="s">
        <v>1424</v>
      </c>
      <c r="B2180" s="36" t="s">
        <v>1350</v>
      </c>
      <c r="C2180" s="37">
        <v>76.530999445245513</v>
      </c>
      <c r="D2180" s="37">
        <v>4.4081068976611591E-2</v>
      </c>
      <c r="E2180" s="37">
        <v>13.427730669371673</v>
      </c>
      <c r="F2180" s="37">
        <v>0.77712017221973406</v>
      </c>
      <c r="G2180" s="37">
        <v>5.5576992760400575E-2</v>
      </c>
      <c r="H2180" s="37">
        <v>6.9351792370041535E-2</v>
      </c>
      <c r="I2180" s="37">
        <v>0.91996143440910094</v>
      </c>
      <c r="J2180" s="37">
        <v>2.325907034265442</v>
      </c>
      <c r="K2180" s="37">
        <v>5.8026463605861371</v>
      </c>
      <c r="L2180" s="37">
        <v>6.0183913402718614E-2</v>
      </c>
      <c r="M2180" s="37">
        <v>100</v>
      </c>
      <c r="N2180" s="37">
        <v>6.4450999999999965</v>
      </c>
      <c r="O2180" s="62"/>
    </row>
    <row r="2181" spans="1:16">
      <c r="A2181" t="s">
        <v>1424</v>
      </c>
      <c r="B2181" s="36" t="s">
        <v>1351</v>
      </c>
      <c r="C2181" s="37">
        <v>76.746336982738697</v>
      </c>
      <c r="D2181" s="37">
        <v>0.18096906879705388</v>
      </c>
      <c r="E2181" s="37">
        <v>13.541231350803246</v>
      </c>
      <c r="F2181" s="37">
        <v>1.1526810507402405</v>
      </c>
      <c r="G2181" s="37">
        <v>3.82848148391709E-2</v>
      </c>
      <c r="H2181" s="37">
        <v>0.31648320644207378</v>
      </c>
      <c r="I2181" s="37">
        <v>1.367179959312772</v>
      </c>
      <c r="J2181" s="37">
        <v>3.6182040343571606</v>
      </c>
      <c r="K2181" s="37">
        <v>3.021397918120666</v>
      </c>
      <c r="L2181" s="37">
        <v>2.2207207876097E-2</v>
      </c>
      <c r="M2181" s="37">
        <v>100</v>
      </c>
      <c r="N2181" s="37">
        <v>5.7198000000000064</v>
      </c>
      <c r="O2181" s="62"/>
    </row>
    <row r="2182" spans="1:16">
      <c r="A2182" t="s">
        <v>1424</v>
      </c>
      <c r="B2182" s="36" t="s">
        <v>1352</v>
      </c>
      <c r="C2182" s="37">
        <v>77.01846525123895</v>
      </c>
      <c r="D2182" s="37">
        <v>4.3082435695074986E-2</v>
      </c>
      <c r="E2182" s="37">
        <v>13.123529096711792</v>
      </c>
      <c r="F2182" s="37">
        <v>0.64305450100344363</v>
      </c>
      <c r="G2182" s="37">
        <v>8.0499169835573883E-2</v>
      </c>
      <c r="H2182" s="37">
        <v>2.014868397147301E-2</v>
      </c>
      <c r="I2182" s="37">
        <v>0.4149509410105427</v>
      </c>
      <c r="J2182" s="37">
        <v>4.0723739552057765</v>
      </c>
      <c r="K2182" s="37">
        <v>4.5661038771461673</v>
      </c>
      <c r="L2182" s="37">
        <v>2.3077625887267771E-2</v>
      </c>
      <c r="M2182" s="37">
        <v>100</v>
      </c>
      <c r="N2182" s="37">
        <v>4.7779000000000025</v>
      </c>
      <c r="O2182" s="62"/>
    </row>
    <row r="2183" spans="1:16">
      <c r="A2183" t="s">
        <v>1424</v>
      </c>
      <c r="B2183" s="36" t="s">
        <v>1353</v>
      </c>
      <c r="C2183" s="37">
        <v>77.149484748144218</v>
      </c>
      <c r="D2183" s="37">
        <v>4.3625254883262674E-2</v>
      </c>
      <c r="E2183" s="37">
        <v>13.189371539363048</v>
      </c>
      <c r="F2183" s="37">
        <v>0.6286040994406018</v>
      </c>
      <c r="G2183" s="37">
        <v>0.15851866541910561</v>
      </c>
      <c r="H2183" s="37">
        <v>6.3484260793706213E-2</v>
      </c>
      <c r="I2183" s="37">
        <v>0.79464610652300727</v>
      </c>
      <c r="J2183" s="37">
        <v>3.8943419871453386</v>
      </c>
      <c r="K2183" s="37">
        <v>3.9410833316631209</v>
      </c>
      <c r="L2183" s="37">
        <v>0.17672679784342124</v>
      </c>
      <c r="M2183" s="37">
        <v>100</v>
      </c>
      <c r="N2183" s="37">
        <v>5.2017000000000024</v>
      </c>
      <c r="O2183" s="62"/>
    </row>
    <row r="2184" spans="1:16">
      <c r="A2184" t="s">
        <v>1424</v>
      </c>
      <c r="B2184" s="36" t="s">
        <v>1354</v>
      </c>
      <c r="C2184" s="37">
        <v>77.384031356388903</v>
      </c>
      <c r="D2184" s="37">
        <v>6.834969905398415E-2</v>
      </c>
      <c r="E2184" s="37">
        <v>13.172691719168995</v>
      </c>
      <c r="F2184" s="37">
        <v>0.72365559049698835</v>
      </c>
      <c r="G2184" s="37">
        <v>0.13774259105754227</v>
      </c>
      <c r="H2184" s="37">
        <v>6.7669026475890764E-2</v>
      </c>
      <c r="I2184" s="37">
        <v>0.86762162829000766</v>
      </c>
      <c r="J2184" s="37">
        <v>3.8146233142802721</v>
      </c>
      <c r="K2184" s="37">
        <v>3.6686412303616764</v>
      </c>
      <c r="L2184" s="37">
        <v>0.12260763608581884</v>
      </c>
      <c r="M2184" s="37">
        <v>100</v>
      </c>
      <c r="N2184" s="37">
        <v>7.591399999999993</v>
      </c>
      <c r="O2184" s="62"/>
    </row>
    <row r="2185" spans="1:16">
      <c r="A2185" t="s">
        <v>1424</v>
      </c>
      <c r="B2185" s="36" t="s">
        <v>1355</v>
      </c>
      <c r="C2185" s="37">
        <v>78.473715638210876</v>
      </c>
      <c r="D2185" s="37">
        <v>0.11507007576577082</v>
      </c>
      <c r="E2185" s="37">
        <v>12.351205285863257</v>
      </c>
      <c r="F2185" s="37">
        <v>1.116517457281692</v>
      </c>
      <c r="G2185" s="37">
        <v>4.5339388248733271E-2</v>
      </c>
      <c r="H2185" s="37">
        <v>0.20653744802191187</v>
      </c>
      <c r="I2185" s="37">
        <v>1.0873967469613641</v>
      </c>
      <c r="J2185" s="37">
        <v>4.0403903819442943</v>
      </c>
      <c r="K2185" s="37">
        <v>2.4204048341244531</v>
      </c>
      <c r="L2185" s="37">
        <v>0.1852161552873777</v>
      </c>
      <c r="M2185" s="37">
        <v>100</v>
      </c>
      <c r="N2185" s="37">
        <v>7.5571999999999946</v>
      </c>
      <c r="O2185" s="62"/>
    </row>
    <row r="2186" spans="1:16">
      <c r="A2186" t="s">
        <v>1424</v>
      </c>
      <c r="B2186" s="36" t="s">
        <v>1356</v>
      </c>
      <c r="C2186" s="37">
        <v>78.591149139912716</v>
      </c>
      <c r="D2186" s="37">
        <v>0.17399638657448757</v>
      </c>
      <c r="E2186" s="37">
        <v>12.503115483068349</v>
      </c>
      <c r="F2186" s="37">
        <v>1.0766253729219861</v>
      </c>
      <c r="G2186" s="37">
        <v>0</v>
      </c>
      <c r="H2186" s="37">
        <v>0.18803611714002397</v>
      </c>
      <c r="I2186" s="37">
        <v>1.02425530594846</v>
      </c>
      <c r="J2186" s="37">
        <v>3.9297553503407507</v>
      </c>
      <c r="K2186" s="37">
        <v>2.3989273111001053</v>
      </c>
      <c r="L2186" s="37">
        <v>0.14723478815249982</v>
      </c>
      <c r="M2186" s="37">
        <v>100</v>
      </c>
      <c r="N2186" s="37">
        <v>6.5152999999999963</v>
      </c>
      <c r="O2186" s="62"/>
    </row>
    <row r="2187" spans="1:16">
      <c r="A2187" t="s">
        <v>1424</v>
      </c>
      <c r="B2187" s="36" t="s">
        <v>1357</v>
      </c>
      <c r="C2187" s="37">
        <v>78.609442688146814</v>
      </c>
      <c r="D2187" s="37">
        <v>0.19565310957934218</v>
      </c>
      <c r="E2187" s="37">
        <v>12.402378426304722</v>
      </c>
      <c r="F2187" s="37">
        <v>1.0909943896513059</v>
      </c>
      <c r="G2187" s="37">
        <v>8.7030345810100343E-2</v>
      </c>
      <c r="H2187" s="37">
        <v>0.20526193463416523</v>
      </c>
      <c r="I2187" s="37">
        <v>1.0289523690649636</v>
      </c>
      <c r="J2187" s="37">
        <v>3.8933388138427336</v>
      </c>
      <c r="K2187" s="37">
        <v>2.3628671098418899</v>
      </c>
      <c r="L2187" s="37">
        <v>0.16028337963789901</v>
      </c>
      <c r="M2187" s="37">
        <v>100</v>
      </c>
      <c r="N2187" s="37">
        <v>7.0645999999999987</v>
      </c>
      <c r="O2187" s="62"/>
    </row>
    <row r="2188" spans="1:16">
      <c r="A2188" t="s">
        <v>1424</v>
      </c>
      <c r="B2188" s="36" t="s">
        <v>1358</v>
      </c>
      <c r="C2188" s="37">
        <v>78.665204689407176</v>
      </c>
      <c r="D2188" s="37">
        <v>0.17350655461531905</v>
      </c>
      <c r="E2188" s="37">
        <v>12.278018862528452</v>
      </c>
      <c r="F2188" s="37">
        <v>1.121455991210869</v>
      </c>
      <c r="G2188" s="37">
        <v>6.2521112153153632E-2</v>
      </c>
      <c r="H2188" s="37">
        <v>0.19681653012791944</v>
      </c>
      <c r="I2188" s="37">
        <v>1.0449698305307906</v>
      </c>
      <c r="J2188" s="37">
        <v>4.0421260976970625</v>
      </c>
      <c r="K2188" s="37">
        <v>2.2929875814672802</v>
      </c>
      <c r="L2188" s="37">
        <v>0.15804463419451131</v>
      </c>
      <c r="M2188" s="37">
        <v>100</v>
      </c>
      <c r="N2188" s="37">
        <v>7.3401000000000067</v>
      </c>
      <c r="O2188" s="54">
        <f>COUNT(M2139:M2188)</f>
        <v>48</v>
      </c>
    </row>
    <row r="2189" spans="1:16">
      <c r="B2189" s="4"/>
      <c r="C2189" s="5"/>
      <c r="D2189" s="5"/>
      <c r="E2189" s="5"/>
      <c r="F2189" s="5"/>
      <c r="G2189" s="5"/>
      <c r="H2189" s="5"/>
      <c r="I2189" s="5"/>
      <c r="J2189" s="5"/>
      <c r="K2189" s="5"/>
      <c r="L2189" s="5"/>
      <c r="M2189" s="5"/>
      <c r="N2189" s="5"/>
    </row>
    <row r="2190" spans="1:16">
      <c r="B2190" s="4"/>
      <c r="C2190" s="5"/>
      <c r="D2190" s="5"/>
      <c r="E2190" s="5"/>
      <c r="F2190" s="5"/>
      <c r="G2190" s="5"/>
      <c r="H2190" s="5"/>
      <c r="I2190" s="5"/>
      <c r="J2190" s="5"/>
      <c r="K2190" s="5"/>
      <c r="L2190" s="5"/>
      <c r="M2190" s="5"/>
      <c r="N2190" s="5"/>
    </row>
    <row r="2191" spans="1:16">
      <c r="A2191" t="s">
        <v>1424</v>
      </c>
      <c r="B2191" s="4" t="s">
        <v>1435</v>
      </c>
      <c r="C2191" s="5">
        <v>74.082400000000007</v>
      </c>
      <c r="D2191" s="5">
        <v>6.3161999999999996E-2</v>
      </c>
      <c r="E2191" s="5">
        <v>13.024100000000001</v>
      </c>
      <c r="F2191" s="5">
        <v>1.44085</v>
      </c>
      <c r="G2191" s="5">
        <v>8.6759000000000003E-2</v>
      </c>
      <c r="H2191" s="5">
        <v>2.8833999999999999E-2</v>
      </c>
      <c r="I2191" s="5">
        <v>0.72532600000000003</v>
      </c>
      <c r="J2191" s="5">
        <v>4.05999</v>
      </c>
      <c r="K2191" s="5">
        <v>5.1492800000000001</v>
      </c>
      <c r="L2191" s="5">
        <v>0.29274600000000001</v>
      </c>
      <c r="M2191" s="5">
        <v>98.8874</v>
      </c>
      <c r="N2191" s="5">
        <f t="shared" ref="N2191:N2194" si="153">100-M2191</f>
        <v>1.1126000000000005</v>
      </c>
      <c r="P2191" s="76"/>
    </row>
    <row r="2192" spans="1:16">
      <c r="A2192" t="s">
        <v>1424</v>
      </c>
      <c r="B2192" s="4" t="s">
        <v>1436</v>
      </c>
      <c r="C2192" s="5">
        <v>74.339299999999994</v>
      </c>
      <c r="D2192" s="5">
        <v>5.1221000000000003E-2</v>
      </c>
      <c r="E2192" s="5">
        <v>13.1225</v>
      </c>
      <c r="F2192" s="5">
        <v>1.52441</v>
      </c>
      <c r="G2192" s="5">
        <v>9.3973000000000001E-2</v>
      </c>
      <c r="H2192" s="5">
        <v>4.1492000000000001E-2</v>
      </c>
      <c r="I2192" s="5">
        <v>0.75299400000000005</v>
      </c>
      <c r="J2192" s="5">
        <v>4.1080199999999998</v>
      </c>
      <c r="K2192" s="5">
        <v>5.0796400000000004</v>
      </c>
      <c r="L2192" s="5">
        <v>0.31679099999999999</v>
      </c>
      <c r="M2192" s="5">
        <v>99.358800000000002</v>
      </c>
      <c r="N2192" s="5">
        <f t="shared" si="153"/>
        <v>0.64119999999999777</v>
      </c>
      <c r="P2192" s="77"/>
    </row>
    <row r="2193" spans="1:16">
      <c r="A2193" t="s">
        <v>1424</v>
      </c>
      <c r="B2193" s="4" t="s">
        <v>1437</v>
      </c>
      <c r="C2193" s="5">
        <v>74.162000000000006</v>
      </c>
      <c r="D2193" s="5">
        <v>1.5186E-2</v>
      </c>
      <c r="E2193" s="5">
        <v>13.1509</v>
      </c>
      <c r="F2193" s="5">
        <v>1.6390199999999999</v>
      </c>
      <c r="G2193" s="5">
        <v>0.105531</v>
      </c>
      <c r="H2193" s="5">
        <v>2.1822000000000001E-2</v>
      </c>
      <c r="I2193" s="5">
        <v>0.71338400000000002</v>
      </c>
      <c r="J2193" s="5">
        <v>4.01356</v>
      </c>
      <c r="K2193" s="5">
        <v>5.0535199999999998</v>
      </c>
      <c r="L2193" s="5">
        <v>0.33250600000000002</v>
      </c>
      <c r="M2193" s="5">
        <v>99.132400000000004</v>
      </c>
      <c r="N2193" s="5">
        <f t="shared" si="153"/>
        <v>0.86759999999999593</v>
      </c>
    </row>
    <row r="2194" spans="1:16">
      <c r="A2194" t="s">
        <v>1424</v>
      </c>
      <c r="B2194" s="4" t="s">
        <v>1438</v>
      </c>
      <c r="C2194" s="5">
        <v>74.1387</v>
      </c>
      <c r="D2194" s="5">
        <v>0.14880399999999999</v>
      </c>
      <c r="E2194" s="5">
        <v>13.0931</v>
      </c>
      <c r="F2194" s="5">
        <v>1.5978000000000001</v>
      </c>
      <c r="G2194" s="5">
        <v>4.0481000000000003E-2</v>
      </c>
      <c r="H2194" s="5">
        <v>5.5215E-2</v>
      </c>
      <c r="I2194" s="5">
        <v>0.75382000000000005</v>
      </c>
      <c r="J2194" s="5">
        <v>4.0436199999999998</v>
      </c>
      <c r="K2194" s="5">
        <v>5.1290500000000003</v>
      </c>
      <c r="L2194" s="5">
        <v>0.36166300000000001</v>
      </c>
      <c r="M2194" s="5">
        <v>99.280600000000007</v>
      </c>
      <c r="N2194" s="5">
        <f t="shared" si="153"/>
        <v>0.71939999999999316</v>
      </c>
    </row>
    <row r="2195" spans="1:16">
      <c r="B2195" s="12" t="s">
        <v>230</v>
      </c>
      <c r="C2195" s="13">
        <f t="shared" ref="C2195:N2195" si="154">AVERAGE(C2130:C2194)</f>
        <v>72.086299149754566</v>
      </c>
      <c r="D2195" s="13">
        <f t="shared" si="154"/>
        <v>0.34758639765055843</v>
      </c>
      <c r="E2195" s="13">
        <f t="shared" si="154"/>
        <v>13.583893212945162</v>
      </c>
      <c r="F2195" s="13">
        <f t="shared" si="154"/>
        <v>2.5067237977767021</v>
      </c>
      <c r="G2195" s="13">
        <f t="shared" si="154"/>
        <v>9.6061150362206235E-2</v>
      </c>
      <c r="H2195" s="13">
        <f t="shared" si="154"/>
        <v>0.36306381750063255</v>
      </c>
      <c r="I2195" s="13">
        <f t="shared" si="154"/>
        <v>1.5060414836245024</v>
      </c>
      <c r="J2195" s="13">
        <f t="shared" si="154"/>
        <v>4.3362571291077963</v>
      </c>
      <c r="K2195" s="13">
        <f t="shared" si="154"/>
        <v>3.3187871087438423</v>
      </c>
      <c r="L2195" s="13">
        <f t="shared" si="154"/>
        <v>0.19230381370686117</v>
      </c>
      <c r="M2195" s="13">
        <f t="shared" si="154"/>
        <v>98.277653333333333</v>
      </c>
      <c r="N2195" s="13">
        <f t="shared" si="154"/>
        <v>4.9701436262351342</v>
      </c>
    </row>
    <row r="2196" spans="1:16">
      <c r="B2196" s="12" t="s">
        <v>231</v>
      </c>
      <c r="C2196" s="13">
        <f t="shared" ref="C2196:N2196" si="155">STDEV(C2130:C2194)</f>
        <v>9.9740748562297981</v>
      </c>
      <c r="D2196" s="13">
        <f t="shared" si="155"/>
        <v>0.20851302367982094</v>
      </c>
      <c r="E2196" s="13">
        <f t="shared" si="155"/>
        <v>1.995599231768219</v>
      </c>
      <c r="F2196" s="13">
        <f t="shared" si="155"/>
        <v>1.4266016791235643</v>
      </c>
      <c r="G2196" s="13">
        <f t="shared" si="155"/>
        <v>6.0181811891193635E-2</v>
      </c>
      <c r="H2196" s="13">
        <f t="shared" si="155"/>
        <v>0.32372024521411014</v>
      </c>
      <c r="I2196" s="13">
        <f t="shared" si="155"/>
        <v>0.73987478961717579</v>
      </c>
      <c r="J2196" s="13">
        <f t="shared" si="155"/>
        <v>0.92885203643817271</v>
      </c>
      <c r="K2196" s="13">
        <f t="shared" si="155"/>
        <v>1.0462831829431798</v>
      </c>
      <c r="L2196" s="13">
        <f t="shared" si="155"/>
        <v>7.7448280655078902E-2</v>
      </c>
      <c r="M2196" s="13">
        <f t="shared" si="155"/>
        <v>12.904427436197526</v>
      </c>
      <c r="N2196" s="13">
        <f t="shared" si="155"/>
        <v>2.0468488392564224</v>
      </c>
    </row>
    <row r="2197" spans="1:16">
      <c r="B2197" s="4"/>
    </row>
    <row r="2198" spans="1:16">
      <c r="A2198" t="s">
        <v>1424</v>
      </c>
      <c r="B2198" s="4" t="s">
        <v>1359</v>
      </c>
      <c r="C2198" s="5">
        <v>75.503801108638953</v>
      </c>
      <c r="D2198" s="5">
        <v>0.2668454839766361</v>
      </c>
      <c r="E2198" s="5">
        <v>13.151261576683698</v>
      </c>
      <c r="F2198" s="5">
        <v>1.6730302089227143</v>
      </c>
      <c r="G2198" s="5">
        <v>8.4620931409877351E-2</v>
      </c>
      <c r="H2198" s="5">
        <v>0.31369569009159248</v>
      </c>
      <c r="I2198" s="5">
        <v>1.4626398029464442</v>
      </c>
      <c r="J2198" s="5">
        <v>3.6216142055534051</v>
      </c>
      <c r="K2198" s="5">
        <v>3.7024861420129924</v>
      </c>
      <c r="L2198" s="5">
        <v>0.28423337573331409</v>
      </c>
      <c r="M2198" s="5">
        <v>100</v>
      </c>
      <c r="N2198" s="5">
        <v>5.9748000000000019</v>
      </c>
    </row>
    <row r="2199" spans="1:16">
      <c r="A2199" t="s">
        <v>1424</v>
      </c>
      <c r="B2199" s="4" t="s">
        <v>1360</v>
      </c>
      <c r="C2199" s="5">
        <v>75.488159272607987</v>
      </c>
      <c r="D2199" s="5">
        <v>0.28236696792426647</v>
      </c>
      <c r="E2199" s="5">
        <v>13.086726862112618</v>
      </c>
      <c r="F2199" s="5">
        <v>1.6065833687300499</v>
      </c>
      <c r="G2199" s="5">
        <v>2.4338572047388145E-2</v>
      </c>
      <c r="H2199" s="5">
        <v>0.29900517703264773</v>
      </c>
      <c r="I2199" s="5">
        <v>1.4091117456819513</v>
      </c>
      <c r="J2199" s="5">
        <v>3.8113537246457878</v>
      </c>
      <c r="K2199" s="5">
        <v>3.7918084287642833</v>
      </c>
      <c r="L2199" s="5">
        <v>0.25896202808466612</v>
      </c>
      <c r="M2199" s="5">
        <v>100</v>
      </c>
      <c r="N2199" s="5">
        <v>4.8876000000000062</v>
      </c>
    </row>
    <row r="2200" spans="1:16">
      <c r="A2200" t="s">
        <v>1424</v>
      </c>
      <c r="B2200" s="4" t="s">
        <v>1361</v>
      </c>
      <c r="C2200" s="5">
        <v>75.310300409440117</v>
      </c>
      <c r="D2200" s="5">
        <v>0.30695741516001901</v>
      </c>
      <c r="E2200" s="5">
        <v>13.013141954578215</v>
      </c>
      <c r="F2200" s="5">
        <v>1.6806673720691292</v>
      </c>
      <c r="G2200" s="5">
        <v>3.5494011746484484E-2</v>
      </c>
      <c r="H2200" s="5">
        <v>0.31289404139383437</v>
      </c>
      <c r="I2200" s="5">
        <v>1.4292578450465923</v>
      </c>
      <c r="J2200" s="5">
        <v>4.0709696216895921</v>
      </c>
      <c r="K2200" s="5">
        <v>3.6104338225146062</v>
      </c>
      <c r="L2200" s="5">
        <v>0.29682620007871879</v>
      </c>
      <c r="M2200" s="5">
        <v>100</v>
      </c>
      <c r="N2200" s="5">
        <v>2.1834999999999951</v>
      </c>
    </row>
    <row r="2201" spans="1:16">
      <c r="A2201" t="s">
        <v>1424</v>
      </c>
      <c r="B2201" s="4" t="s">
        <v>1362</v>
      </c>
      <c r="C2201" s="5">
        <v>75.324561662498041</v>
      </c>
      <c r="D2201" s="5">
        <v>0.23613284462796671</v>
      </c>
      <c r="E2201" s="5">
        <v>13.070829941498763</v>
      </c>
      <c r="F2201" s="5">
        <v>1.6585543825314544</v>
      </c>
      <c r="G2201" s="5">
        <v>9.1516266043553257E-3</v>
      </c>
      <c r="H2201" s="5">
        <v>0.30791812357384779</v>
      </c>
      <c r="I2201" s="5">
        <v>1.5149057948702807</v>
      </c>
      <c r="J2201" s="5">
        <v>3.9780420011050706</v>
      </c>
      <c r="K2201" s="5">
        <v>3.711665239635749</v>
      </c>
      <c r="L2201" s="5">
        <v>0.24311650899029477</v>
      </c>
      <c r="M2201" s="5">
        <v>100</v>
      </c>
      <c r="N2201" s="5">
        <v>5.1644000000000005</v>
      </c>
    </row>
    <row r="2202" spans="1:16">
      <c r="A2202" t="s">
        <v>1424</v>
      </c>
      <c r="B2202" s="4" t="s">
        <v>1363</v>
      </c>
      <c r="C2202" s="5">
        <v>75.269774236713843</v>
      </c>
      <c r="D2202" s="5">
        <v>0.31233657021496003</v>
      </c>
      <c r="E2202" s="5">
        <v>13.093308944187321</v>
      </c>
      <c r="F2202" s="5">
        <v>1.8037635398635681</v>
      </c>
      <c r="G2202" s="5">
        <v>8.2843299736875473E-2</v>
      </c>
      <c r="H2202" s="5">
        <v>0.30673852462035184</v>
      </c>
      <c r="I2202" s="5">
        <v>1.4613743038249218</v>
      </c>
      <c r="J2202" s="5">
        <v>3.7597853264094345</v>
      </c>
      <c r="K2202" s="5">
        <v>3.7075594076220173</v>
      </c>
      <c r="L2202" s="5">
        <v>0.26151732406873152</v>
      </c>
      <c r="M2202" s="5">
        <v>100</v>
      </c>
      <c r="N2202" s="5">
        <v>2.2515999999999963</v>
      </c>
    </row>
    <row r="2203" spans="1:16">
      <c r="A2203" t="s">
        <v>1424</v>
      </c>
      <c r="B2203" s="4" t="s">
        <v>1364</v>
      </c>
      <c r="C2203" s="5">
        <v>75.423292341980044</v>
      </c>
      <c r="D2203" s="5">
        <v>0.30010602467805014</v>
      </c>
      <c r="E2203" s="5">
        <v>12.916282123448516</v>
      </c>
      <c r="F2203" s="5">
        <v>1.6734835297581823</v>
      </c>
      <c r="G2203" s="5">
        <v>9.3285069040898061E-2</v>
      </c>
      <c r="H2203" s="5">
        <v>0.30330653409593411</v>
      </c>
      <c r="I2203" s="5">
        <v>1.388579924815081</v>
      </c>
      <c r="J2203" s="5">
        <v>3.8997000302779012</v>
      </c>
      <c r="K2203" s="5">
        <v>3.816264123184236</v>
      </c>
      <c r="L2203" s="5">
        <v>0.23981554411261299</v>
      </c>
      <c r="M2203" s="5">
        <v>100</v>
      </c>
      <c r="N2203" s="5">
        <v>3.8902999999999963</v>
      </c>
    </row>
    <row r="2204" spans="1:16">
      <c r="A2204" t="s">
        <v>1424</v>
      </c>
      <c r="B2204" s="4" t="s">
        <v>1365</v>
      </c>
      <c r="C2204" s="5">
        <v>75.349764312582721</v>
      </c>
      <c r="D2204" s="5">
        <v>0.31272816686983046</v>
      </c>
      <c r="E2204" s="5">
        <v>13.257508776151889</v>
      </c>
      <c r="F2204" s="5">
        <v>1.5934666715495729</v>
      </c>
      <c r="G2204" s="5">
        <v>1.6640944214540945E-2</v>
      </c>
      <c r="H2204" s="5">
        <v>0.30859199656801456</v>
      </c>
      <c r="I2204" s="5">
        <v>1.4466341953406614</v>
      </c>
      <c r="J2204" s="5">
        <v>3.6642932254908627</v>
      </c>
      <c r="K2204" s="5">
        <v>3.8543184945302733</v>
      </c>
      <c r="L2204" s="5">
        <v>0.2531445043763047</v>
      </c>
      <c r="M2204" s="5">
        <v>100</v>
      </c>
      <c r="N2204" s="5">
        <v>4.4284999999999997</v>
      </c>
    </row>
    <row r="2205" spans="1:16">
      <c r="A2205" t="s">
        <v>1424</v>
      </c>
      <c r="B2205" s="4" t="s">
        <v>1366</v>
      </c>
      <c r="C2205" s="5">
        <v>75.400076679157053</v>
      </c>
      <c r="D2205" s="5">
        <v>0.26009273517942288</v>
      </c>
      <c r="E2205" s="5">
        <v>13.287735359470618</v>
      </c>
      <c r="F2205" s="5">
        <v>1.6929677587444953</v>
      </c>
      <c r="G2205" s="5">
        <v>4.5923824976646752E-2</v>
      </c>
      <c r="H2205" s="5">
        <v>0.30334338070354183</v>
      </c>
      <c r="I2205" s="5">
        <v>1.4371093228722065</v>
      </c>
      <c r="J2205" s="5">
        <v>3.6391461924138473</v>
      </c>
      <c r="K2205" s="5">
        <v>3.7394327860587975</v>
      </c>
      <c r="L2205" s="5">
        <v>0.25070907038172241</v>
      </c>
      <c r="M2205" s="5">
        <v>100</v>
      </c>
      <c r="N2205" s="5">
        <v>5.580600000000004</v>
      </c>
    </row>
    <row r="2206" spans="1:16">
      <c r="B2206" s="12" t="s">
        <v>230</v>
      </c>
      <c r="C2206" s="13">
        <f t="shared" ref="C2206:N2206" si="156">AVERAGE(C2198:C2205)</f>
        <v>75.383716252952354</v>
      </c>
      <c r="D2206" s="13">
        <f t="shared" si="156"/>
        <v>0.28469577607889396</v>
      </c>
      <c r="E2206" s="13">
        <f t="shared" si="156"/>
        <v>13.109599442266456</v>
      </c>
      <c r="F2206" s="13">
        <f t="shared" si="156"/>
        <v>1.6728146040211458</v>
      </c>
      <c r="G2206" s="13">
        <f t="shared" si="156"/>
        <v>4.9037284972133319E-2</v>
      </c>
      <c r="H2206" s="13">
        <f t="shared" si="156"/>
        <v>0.30693668350997061</v>
      </c>
      <c r="I2206" s="13">
        <f t="shared" si="156"/>
        <v>1.4437016169247676</v>
      </c>
      <c r="J2206" s="13">
        <f t="shared" si="156"/>
        <v>3.8056130409482378</v>
      </c>
      <c r="K2206" s="13">
        <f t="shared" si="156"/>
        <v>3.7417460555403697</v>
      </c>
      <c r="L2206" s="13">
        <f t="shared" si="156"/>
        <v>0.26104056947829568</v>
      </c>
      <c r="M2206" s="13">
        <f t="shared" si="156"/>
        <v>100</v>
      </c>
      <c r="N2206" s="13">
        <f t="shared" si="156"/>
        <v>4.2951625</v>
      </c>
      <c r="P2206" s="76"/>
    </row>
    <row r="2207" spans="1:16">
      <c r="B2207" s="12" t="s">
        <v>231</v>
      </c>
      <c r="C2207" s="13">
        <f t="shared" ref="C2207:N2207" si="157">STDEV(C2198:C2205)</f>
        <v>8.4673588611271791E-2</v>
      </c>
      <c r="D2207" s="13">
        <f t="shared" si="157"/>
        <v>2.8209950064673809E-2</v>
      </c>
      <c r="E2207" s="13">
        <f t="shared" si="157"/>
        <v>0.12207290071289451</v>
      </c>
      <c r="F2207" s="13">
        <f t="shared" si="157"/>
        <v>6.3809938981019054E-2</v>
      </c>
      <c r="G2207" s="13">
        <f t="shared" si="157"/>
        <v>3.3403245915707383E-2</v>
      </c>
      <c r="H2207" s="13">
        <f t="shared" si="157"/>
        <v>4.9844822143789956E-3</v>
      </c>
      <c r="I2207" s="13">
        <f t="shared" si="157"/>
        <v>3.8240880790995815E-2</v>
      </c>
      <c r="J2207" s="13">
        <f t="shared" si="157"/>
        <v>0.16590420256552879</v>
      </c>
      <c r="K2207" s="13">
        <f t="shared" si="157"/>
        <v>7.708521684083218E-2</v>
      </c>
      <c r="L2207" s="13">
        <f t="shared" si="157"/>
        <v>1.9870748826734005E-2</v>
      </c>
      <c r="M2207" s="13">
        <f t="shared" si="157"/>
        <v>0</v>
      </c>
      <c r="N2207" s="13">
        <f t="shared" si="157"/>
        <v>1.4341272337831743</v>
      </c>
      <c r="P2207" s="77"/>
    </row>
    <row r="2208" spans="1:16">
      <c r="B2208" s="4"/>
      <c r="C2208" s="5"/>
      <c r="D2208" s="5"/>
      <c r="E2208" s="5"/>
      <c r="F2208" s="5"/>
      <c r="G2208" s="5"/>
      <c r="H2208" s="5"/>
      <c r="I2208" s="5"/>
      <c r="J2208" s="5"/>
      <c r="K2208" s="5"/>
      <c r="L2208" s="5"/>
      <c r="M2208" s="5"/>
      <c r="N2208" s="5"/>
    </row>
    <row r="2209" spans="1:16">
      <c r="B2209" s="4"/>
      <c r="C2209" s="5"/>
      <c r="D2209" s="5"/>
      <c r="E2209" s="5"/>
      <c r="F2209" s="5"/>
      <c r="G2209" s="5"/>
      <c r="H2209" s="5"/>
      <c r="I2209" s="5"/>
      <c r="J2209" s="5"/>
      <c r="K2209" s="5"/>
      <c r="L2209" s="5"/>
      <c r="M2209" s="5"/>
      <c r="N2209" s="5"/>
    </row>
    <row r="2210" spans="1:16">
      <c r="A2210" t="s">
        <v>1424</v>
      </c>
      <c r="B2210" s="36" t="s">
        <v>1367</v>
      </c>
      <c r="C2210" s="37">
        <v>48.389176380394822</v>
      </c>
      <c r="D2210" s="37">
        <v>2.6803945141906009</v>
      </c>
      <c r="E2210" s="37">
        <v>16.079128321654313</v>
      </c>
      <c r="F2210" s="37">
        <v>11.011283401029639</v>
      </c>
      <c r="G2210" s="37">
        <v>0.15947117961710847</v>
      </c>
      <c r="H2210" s="37">
        <v>5.3473727581043393</v>
      </c>
      <c r="I2210" s="37">
        <v>10.420824019325989</v>
      </c>
      <c r="J2210" s="37">
        <v>4.4330677752257142</v>
      </c>
      <c r="K2210" s="37">
        <v>1.4575563119503199</v>
      </c>
      <c r="L2210" s="37">
        <v>2.810754744634773E-2</v>
      </c>
      <c r="M2210" s="37">
        <v>100</v>
      </c>
      <c r="N2210" s="37">
        <v>2.4318999999999988</v>
      </c>
      <c r="O2210" s="62"/>
      <c r="P2210" s="75" t="s">
        <v>2638</v>
      </c>
    </row>
    <row r="2211" spans="1:16">
      <c r="A2211" t="s">
        <v>1424</v>
      </c>
      <c r="B2211" s="36" t="s">
        <v>1368</v>
      </c>
      <c r="C2211" s="37">
        <v>61.640163068892448</v>
      </c>
      <c r="D2211" s="37">
        <v>1.2964463843560978</v>
      </c>
      <c r="E2211" s="37">
        <v>15.860874116617182</v>
      </c>
      <c r="F2211" s="37">
        <v>7.3468236764346369</v>
      </c>
      <c r="G2211" s="37">
        <v>0.15886841792946327</v>
      </c>
      <c r="H2211" s="37">
        <v>2.447676653740309</v>
      </c>
      <c r="I2211" s="37">
        <v>5.4581215429262935</v>
      </c>
      <c r="J2211" s="37">
        <v>3.9620283595427659</v>
      </c>
      <c r="K2211" s="37">
        <v>1.7834417517632151</v>
      </c>
      <c r="L2211" s="37">
        <v>5.8855332655063028E-2</v>
      </c>
      <c r="M2211" s="37">
        <v>100</v>
      </c>
      <c r="N2211" s="37">
        <v>1.4158999999999935</v>
      </c>
      <c r="O2211" s="62"/>
    </row>
    <row r="2212" spans="1:16">
      <c r="A2212" t="s">
        <v>1424</v>
      </c>
      <c r="B2212" s="36" t="s">
        <v>1369</v>
      </c>
      <c r="C2212" s="37">
        <v>64.95680713978031</v>
      </c>
      <c r="D2212" s="37">
        <v>0.7832821278402754</v>
      </c>
      <c r="E2212" s="37">
        <v>14.840767379741768</v>
      </c>
      <c r="F2212" s="37">
        <v>6.653655685235405</v>
      </c>
      <c r="G2212" s="37">
        <v>0.1857552665961297</v>
      </c>
      <c r="H2212" s="37">
        <v>1.2369257966722709</v>
      </c>
      <c r="I2212" s="37">
        <v>3.6839034166300917</v>
      </c>
      <c r="J2212" s="37">
        <v>5.2397832566693578</v>
      </c>
      <c r="K2212" s="37">
        <v>2.2881268769265701</v>
      </c>
      <c r="L2212" s="37">
        <v>0.16912985964229815</v>
      </c>
      <c r="M2212" s="37">
        <v>100</v>
      </c>
      <c r="N2212" s="37">
        <v>1.8008999999999986</v>
      </c>
      <c r="O2212" s="62"/>
    </row>
    <row r="2213" spans="1:16">
      <c r="A2213" t="s">
        <v>1424</v>
      </c>
      <c r="B2213" s="36" t="s">
        <v>1370</v>
      </c>
      <c r="C2213" s="37">
        <v>65.804172768330389</v>
      </c>
      <c r="D2213" s="37">
        <v>1.190647958204587</v>
      </c>
      <c r="E2213" s="37">
        <v>14.687606789804825</v>
      </c>
      <c r="F2213" s="37">
        <v>6.1325389112545299</v>
      </c>
      <c r="G2213" s="37">
        <v>0.20909815785341845</v>
      </c>
      <c r="H2213" s="37">
        <v>1.3883675180433082</v>
      </c>
      <c r="I2213" s="37">
        <v>3.2815166538219587</v>
      </c>
      <c r="J2213" s="37">
        <v>4.9728106101732141</v>
      </c>
      <c r="K2213" s="37">
        <v>2.2186726816157853</v>
      </c>
      <c r="L2213" s="37">
        <v>0.14785712306598212</v>
      </c>
      <c r="M2213" s="37">
        <v>100</v>
      </c>
      <c r="N2213" s="37">
        <v>2.5538999999999987</v>
      </c>
      <c r="O2213" s="62"/>
    </row>
    <row r="2214" spans="1:16">
      <c r="A2214" t="s">
        <v>1424</v>
      </c>
      <c r="B2214" s="36" t="s">
        <v>1371</v>
      </c>
      <c r="C2214" s="37">
        <v>66.20473124622859</v>
      </c>
      <c r="D2214" s="37">
        <v>0.8061813419357251</v>
      </c>
      <c r="E2214" s="37">
        <v>15.726818669488896</v>
      </c>
      <c r="F2214" s="37">
        <v>5.2181634821407235</v>
      </c>
      <c r="G2214" s="37">
        <v>0.13766250222001117</v>
      </c>
      <c r="H2214" s="37">
        <v>1.0139743860046342</v>
      </c>
      <c r="I2214" s="37">
        <v>3.1811851068669226</v>
      </c>
      <c r="J2214" s="37">
        <v>5.447528283721061</v>
      </c>
      <c r="K2214" s="37">
        <v>2.1336098783485817</v>
      </c>
      <c r="L2214" s="37">
        <v>0.1679720159155326</v>
      </c>
      <c r="M2214" s="37">
        <v>100</v>
      </c>
      <c r="N2214" s="37">
        <v>3.716700000000003</v>
      </c>
      <c r="O2214" s="62"/>
    </row>
    <row r="2215" spans="1:16">
      <c r="A2215" t="s">
        <v>1424</v>
      </c>
      <c r="B2215" s="36" t="s">
        <v>1372</v>
      </c>
      <c r="C2215" s="37">
        <v>66.220476552748778</v>
      </c>
      <c r="D2215" s="37">
        <v>0.91392315891542319</v>
      </c>
      <c r="E2215" s="37">
        <v>15.246165676365578</v>
      </c>
      <c r="F2215" s="37">
        <v>5.6859187478689668</v>
      </c>
      <c r="G2215" s="37">
        <v>0.20139887921739766</v>
      </c>
      <c r="H2215" s="37">
        <v>1.1484693935015906</v>
      </c>
      <c r="I2215" s="37">
        <v>2.9775177931661547</v>
      </c>
      <c r="J2215" s="37">
        <v>5.2000176114203915</v>
      </c>
      <c r="K2215" s="37">
        <v>2.2778017261239825</v>
      </c>
      <c r="L2215" s="37">
        <v>0.16580640338958408</v>
      </c>
      <c r="M2215" s="37">
        <v>100</v>
      </c>
      <c r="N2215" s="37">
        <v>2.3361000000000018</v>
      </c>
      <c r="O2215" s="62"/>
    </row>
    <row r="2216" spans="1:16">
      <c r="A2216" t="s">
        <v>1424</v>
      </c>
      <c r="B2216" s="36" t="s">
        <v>1373</v>
      </c>
      <c r="C2216" s="37">
        <v>66.252662591298005</v>
      </c>
      <c r="D2216" s="37">
        <v>0.95533621791417089</v>
      </c>
      <c r="E2216" s="37">
        <v>15.209953343701399</v>
      </c>
      <c r="F2216" s="37">
        <v>5.5814586124242282</v>
      </c>
      <c r="G2216" s="37">
        <v>0.21233389279830006</v>
      </c>
      <c r="H2216" s="37">
        <v>1.181466824754015</v>
      </c>
      <c r="I2216" s="37">
        <v>3.2060832832894488</v>
      </c>
      <c r="J2216" s="37">
        <v>5.1375719220444598</v>
      </c>
      <c r="K2216" s="37">
        <v>2.1483660030077658</v>
      </c>
      <c r="L2216" s="37">
        <v>0.14825924272053953</v>
      </c>
      <c r="M2216" s="37">
        <v>100</v>
      </c>
      <c r="N2216" s="37">
        <v>2.5854999999999961</v>
      </c>
      <c r="O2216" s="62"/>
    </row>
    <row r="2217" spans="1:16">
      <c r="A2217" t="s">
        <v>1424</v>
      </c>
      <c r="B2217" s="36" t="s">
        <v>1374</v>
      </c>
      <c r="C2217" s="37">
        <v>66.685579929626343</v>
      </c>
      <c r="D2217" s="37">
        <v>1.2108740376686884</v>
      </c>
      <c r="E2217" s="37">
        <v>14.430275371666026</v>
      </c>
      <c r="F2217" s="37">
        <v>5.0298190041554749</v>
      </c>
      <c r="G2217" s="37">
        <v>0.10144176211741462</v>
      </c>
      <c r="H2217" s="37">
        <v>1.4428846671946052</v>
      </c>
      <c r="I2217" s="37">
        <v>3.6663802463894717</v>
      </c>
      <c r="J2217" s="37">
        <v>4.1322486100792721</v>
      </c>
      <c r="K2217" s="37">
        <v>3.2421176595449386</v>
      </c>
      <c r="L2217" s="37">
        <v>7.5325131236274281E-2</v>
      </c>
      <c r="M2217" s="37">
        <v>100</v>
      </c>
      <c r="N2217" s="37">
        <v>2.0087999999999937</v>
      </c>
      <c r="O2217" s="62"/>
    </row>
    <row r="2218" spans="1:16">
      <c r="A2218" t="s">
        <v>1424</v>
      </c>
      <c r="B2218" s="36" t="s">
        <v>1375</v>
      </c>
      <c r="C2218" s="37">
        <v>67.926675081143458</v>
      </c>
      <c r="D2218" s="37">
        <v>0.66560999008216559</v>
      </c>
      <c r="E2218" s="37">
        <v>15.265894222023219</v>
      </c>
      <c r="F2218" s="37">
        <v>4.7493340341792152</v>
      </c>
      <c r="G2218" s="37">
        <v>0.20108869053219944</v>
      </c>
      <c r="H2218" s="37">
        <v>0.67918887904676306</v>
      </c>
      <c r="I2218" s="37">
        <v>2.3076107752891262</v>
      </c>
      <c r="J2218" s="37">
        <v>5.6457678318229458</v>
      </c>
      <c r="K2218" s="37">
        <v>2.3872887322801177</v>
      </c>
      <c r="L2218" s="37">
        <v>0.22155057825193034</v>
      </c>
      <c r="M2218" s="37">
        <v>100</v>
      </c>
      <c r="N2218" s="5">
        <v>7.540300000000002</v>
      </c>
      <c r="O2218" s="58"/>
    </row>
    <row r="2219" spans="1:16">
      <c r="A2219" t="s">
        <v>1424</v>
      </c>
      <c r="B2219" s="36" t="s">
        <v>1376</v>
      </c>
      <c r="C2219" s="37">
        <v>68.25295038781185</v>
      </c>
      <c r="D2219" s="37">
        <v>0.72495126864636927</v>
      </c>
      <c r="E2219" s="37">
        <v>15.118953438109143</v>
      </c>
      <c r="F2219" s="37">
        <v>4.5448715857467921</v>
      </c>
      <c r="G2219" s="37">
        <v>0.19551773495037147</v>
      </c>
      <c r="H2219" s="37">
        <v>0.66072069390185217</v>
      </c>
      <c r="I2219" s="37">
        <v>2.2211404360130818</v>
      </c>
      <c r="J2219" s="37">
        <v>5.8764201417491089</v>
      </c>
      <c r="K2219" s="37">
        <v>2.2796996191206333</v>
      </c>
      <c r="L2219" s="37">
        <v>0.16108566931188881</v>
      </c>
      <c r="M2219" s="37">
        <v>100</v>
      </c>
      <c r="N2219" s="37">
        <v>1.9111999999999938</v>
      </c>
      <c r="O2219" s="62"/>
    </row>
    <row r="2220" spans="1:16">
      <c r="A2220" t="s">
        <v>1424</v>
      </c>
      <c r="B2220" s="36" t="s">
        <v>1377</v>
      </c>
      <c r="C2220" s="37">
        <v>68.275487899670821</v>
      </c>
      <c r="D2220" s="37">
        <v>0.59773174256217099</v>
      </c>
      <c r="E2220" s="37">
        <v>15.263890990093328</v>
      </c>
      <c r="F2220" s="37">
        <v>4.3297841816692673</v>
      </c>
      <c r="G2220" s="37">
        <v>0.24055631778557976</v>
      </c>
      <c r="H2220" s="37">
        <v>0.70657158209391246</v>
      </c>
      <c r="I2220" s="37">
        <v>2.1336748587555885</v>
      </c>
      <c r="J2220" s="37">
        <v>5.8001137258788988</v>
      </c>
      <c r="K2220" s="37">
        <v>2.5155225391128337</v>
      </c>
      <c r="L2220" s="37">
        <v>0.17658916265409075</v>
      </c>
      <c r="M2220" s="37">
        <v>100</v>
      </c>
      <c r="N2220" s="37">
        <v>4.1555000000000035</v>
      </c>
      <c r="O2220" s="62"/>
    </row>
    <row r="2221" spans="1:16">
      <c r="A2221" t="s">
        <v>1424</v>
      </c>
      <c r="B2221" s="36" t="s">
        <v>1378</v>
      </c>
      <c r="C2221" s="37">
        <v>68.331755132620899</v>
      </c>
      <c r="D2221" s="37">
        <v>0.66589005317322403</v>
      </c>
      <c r="E2221" s="37">
        <v>15.240528194295585</v>
      </c>
      <c r="F2221" s="37">
        <v>3.8160789169727685</v>
      </c>
      <c r="G2221" s="37">
        <v>0.12008199706558724</v>
      </c>
      <c r="H2221" s="37">
        <v>0.76508048823633468</v>
      </c>
      <c r="I2221" s="37">
        <v>2.2283118802093633</v>
      </c>
      <c r="J2221" s="37">
        <v>5.0201766891083341</v>
      </c>
      <c r="K2221" s="37">
        <v>3.8071820272421721</v>
      </c>
      <c r="L2221" s="37">
        <v>6.5139800834538662E-3</v>
      </c>
      <c r="M2221" s="37">
        <v>100</v>
      </c>
      <c r="N2221" s="37">
        <v>3.8990000000000009</v>
      </c>
      <c r="O2221" s="62"/>
    </row>
    <row r="2222" spans="1:16">
      <c r="A2222" t="s">
        <v>1424</v>
      </c>
      <c r="B2222" s="36" t="s">
        <v>1379</v>
      </c>
      <c r="C2222" s="37">
        <v>68.410046634077673</v>
      </c>
      <c r="D2222" s="37">
        <v>0.658200745228807</v>
      </c>
      <c r="E2222" s="37">
        <v>15.117230864719518</v>
      </c>
      <c r="F2222" s="37">
        <v>4.5611002226522066</v>
      </c>
      <c r="G2222" s="37">
        <v>0.1991487562510284</v>
      </c>
      <c r="H2222" s="37">
        <v>0.66832423493244419</v>
      </c>
      <c r="I2222" s="37">
        <v>2.1620383195069577</v>
      </c>
      <c r="J2222" s="37">
        <v>5.7218909399922104</v>
      </c>
      <c r="K2222" s="37">
        <v>2.3726414799602602</v>
      </c>
      <c r="L2222" s="37">
        <v>0.16709641944426512</v>
      </c>
      <c r="M2222" s="37">
        <v>100</v>
      </c>
      <c r="N2222" s="37">
        <v>3.9758000000000067</v>
      </c>
      <c r="O2222" s="62"/>
    </row>
    <row r="2223" spans="1:16">
      <c r="A2223" t="s">
        <v>1424</v>
      </c>
      <c r="B2223" s="36" t="s">
        <v>1380</v>
      </c>
      <c r="C2223" s="37">
        <v>68.429547323583748</v>
      </c>
      <c r="D2223" s="37">
        <v>0.67395116188929283</v>
      </c>
      <c r="E2223" s="37">
        <v>15.269651422958056</v>
      </c>
      <c r="F2223" s="37">
        <v>4.5747839978999654</v>
      </c>
      <c r="G2223" s="37">
        <v>0.1489599291238303</v>
      </c>
      <c r="H2223" s="37">
        <v>0.80240294004852231</v>
      </c>
      <c r="I2223" s="37">
        <v>2.4873105815906529</v>
      </c>
      <c r="J2223" s="37">
        <v>5.1116566279267701</v>
      </c>
      <c r="K2223" s="37">
        <v>2.3396313864945624</v>
      </c>
      <c r="L2223" s="37">
        <v>0.2094128311297325</v>
      </c>
      <c r="M2223" s="37">
        <v>100</v>
      </c>
      <c r="N2223" s="37">
        <v>2.477800000000002</v>
      </c>
      <c r="O2223" s="62"/>
    </row>
    <row r="2224" spans="1:16">
      <c r="A2224" t="s">
        <v>1424</v>
      </c>
      <c r="B2224" s="36" t="s">
        <v>1381</v>
      </c>
      <c r="C2224" s="37">
        <v>68.756411118771751</v>
      </c>
      <c r="D2224" s="37">
        <v>0.52580843156708768</v>
      </c>
      <c r="E2224" s="37">
        <v>15.146846149965526</v>
      </c>
      <c r="F2224" s="37">
        <v>4.4344867741772749</v>
      </c>
      <c r="G2224" s="37">
        <v>0.19797639867489533</v>
      </c>
      <c r="H2224" s="37">
        <v>0.62959183244488548</v>
      </c>
      <c r="I2224" s="37">
        <v>2.1904270435703839</v>
      </c>
      <c r="J2224" s="37">
        <v>5.5787243345048507</v>
      </c>
      <c r="K2224" s="37">
        <v>2.4362881934518308</v>
      </c>
      <c r="L2224" s="37">
        <v>0.13358038912337933</v>
      </c>
      <c r="M2224" s="37">
        <v>100</v>
      </c>
      <c r="N2224" s="37">
        <v>4.852800000000002</v>
      </c>
      <c r="O2224" s="62"/>
    </row>
    <row r="2225" spans="1:15">
      <c r="A2225" t="s">
        <v>1424</v>
      </c>
      <c r="B2225" s="36" t="s">
        <v>1382</v>
      </c>
      <c r="C2225" s="37">
        <v>68.77061067644587</v>
      </c>
      <c r="D2225" s="37">
        <v>0.52819679096963712</v>
      </c>
      <c r="E2225" s="37">
        <v>15.182082144033796</v>
      </c>
      <c r="F2225" s="37">
        <v>4.4520703305816509</v>
      </c>
      <c r="G2225" s="37">
        <v>0.24267458198751327</v>
      </c>
      <c r="H2225" s="37">
        <v>0.54591594282330214</v>
      </c>
      <c r="I2225" s="37">
        <v>1.994841493442046</v>
      </c>
      <c r="J2225" s="37">
        <v>5.9510650068304543</v>
      </c>
      <c r="K2225" s="37">
        <v>2.2126770349979936</v>
      </c>
      <c r="L2225" s="37">
        <v>0.15470285216352447</v>
      </c>
      <c r="M2225" s="37">
        <v>100</v>
      </c>
      <c r="N2225" s="37">
        <v>2.5687000000000069</v>
      </c>
      <c r="O2225" s="62"/>
    </row>
    <row r="2226" spans="1:15">
      <c r="A2226" t="s">
        <v>1424</v>
      </c>
      <c r="B2226" s="36" t="s">
        <v>1383</v>
      </c>
      <c r="C2226" s="37">
        <v>69.113752712241265</v>
      </c>
      <c r="D2226" s="37">
        <v>0.54841384162763429</v>
      </c>
      <c r="E2226" s="37">
        <v>15.105641998097274</v>
      </c>
      <c r="F2226" s="37">
        <v>4.401397762850098</v>
      </c>
      <c r="G2226" s="37">
        <v>0.17163137758795813</v>
      </c>
      <c r="H2226" s="37">
        <v>0.51019845615420012</v>
      </c>
      <c r="I2226" s="37">
        <v>2.040334768063822</v>
      </c>
      <c r="J2226" s="37">
        <v>4.8043378699132404</v>
      </c>
      <c r="K2226" s="37">
        <v>3.1177447881529088</v>
      </c>
      <c r="L2226" s="37">
        <v>0.24087383774495977</v>
      </c>
      <c r="M2226" s="37">
        <v>100</v>
      </c>
      <c r="N2226" s="37">
        <v>6.7652999999999963</v>
      </c>
      <c r="O2226" s="62"/>
    </row>
    <row r="2227" spans="1:15">
      <c r="A2227" t="s">
        <v>1424</v>
      </c>
      <c r="B2227" s="36" t="s">
        <v>1384</v>
      </c>
      <c r="C2227" s="37">
        <v>69.175907525984798</v>
      </c>
      <c r="D2227" s="37">
        <v>0.67695632262865646</v>
      </c>
      <c r="E2227" s="37">
        <v>14.905690079569522</v>
      </c>
      <c r="F2227" s="37">
        <v>4.5104695664973864</v>
      </c>
      <c r="G2227" s="37">
        <v>0.17212020477090029</v>
      </c>
      <c r="H2227" s="37">
        <v>0.63430525911205971</v>
      </c>
      <c r="I2227" s="37">
        <v>2.0270601800740904</v>
      </c>
      <c r="J2227" s="37">
        <v>5.478418913503921</v>
      </c>
      <c r="K2227" s="37">
        <v>2.3298005446382568</v>
      </c>
      <c r="L2227" s="37">
        <v>0.1152367867978378</v>
      </c>
      <c r="M2227" s="37">
        <v>100</v>
      </c>
      <c r="N2227" s="37">
        <v>2.1735999999999933</v>
      </c>
      <c r="O2227" s="62"/>
    </row>
    <row r="2228" spans="1:15">
      <c r="A2228" t="s">
        <v>1424</v>
      </c>
      <c r="B2228" s="36" t="s">
        <v>1385</v>
      </c>
      <c r="C2228" s="37">
        <v>69.348435828115214</v>
      </c>
      <c r="D2228" s="37">
        <v>0.54021598509166802</v>
      </c>
      <c r="E2228" s="37">
        <v>14.885749922440375</v>
      </c>
      <c r="F2228" s="37">
        <v>4.2601761394933613</v>
      </c>
      <c r="G2228" s="37">
        <v>0.15661768275052815</v>
      </c>
      <c r="H2228" s="37">
        <v>0.45303263413594358</v>
      </c>
      <c r="I2228" s="37">
        <v>1.7439519320261105</v>
      </c>
      <c r="J2228" s="37">
        <v>5.9105711132075083</v>
      </c>
      <c r="K2228" s="37">
        <v>2.5594887607132533</v>
      </c>
      <c r="L2228" s="37">
        <v>0.1831409643563395</v>
      </c>
      <c r="M2228" s="37">
        <v>100</v>
      </c>
      <c r="N2228" s="37">
        <v>5.2342000000000013</v>
      </c>
      <c r="O2228" s="62"/>
    </row>
    <row r="2229" spans="1:15">
      <c r="A2229" t="s">
        <v>1424</v>
      </c>
      <c r="B2229" s="36" t="s">
        <v>1386</v>
      </c>
      <c r="C2229" s="37">
        <v>69.507964508249017</v>
      </c>
      <c r="D2229" s="37">
        <v>0.6810447142410041</v>
      </c>
      <c r="E2229" s="37">
        <v>14.973031634482115</v>
      </c>
      <c r="F2229" s="37">
        <v>4.1718354340341985</v>
      </c>
      <c r="G2229" s="37">
        <v>0.19590068650443643</v>
      </c>
      <c r="H2229" s="37">
        <v>0.64473192184661154</v>
      </c>
      <c r="I2229" s="37">
        <v>2.0719000605619664</v>
      </c>
      <c r="J2229" s="37">
        <v>5.2645318234842229</v>
      </c>
      <c r="K2229" s="37">
        <v>2.3799328534441058</v>
      </c>
      <c r="L2229" s="37">
        <v>0.14094984737571586</v>
      </c>
      <c r="M2229" s="37">
        <v>100</v>
      </c>
      <c r="N2229" s="37">
        <v>1.5883999999999929</v>
      </c>
      <c r="O2229" s="62"/>
    </row>
    <row r="2230" spans="1:15">
      <c r="A2230" t="s">
        <v>1424</v>
      </c>
      <c r="B2230" s="36" t="s">
        <v>1387</v>
      </c>
      <c r="C2230" s="37">
        <v>69.695429967090377</v>
      </c>
      <c r="D2230" s="37">
        <v>0.52791082603286066</v>
      </c>
      <c r="E2230" s="37">
        <v>14.953385684768842</v>
      </c>
      <c r="F2230" s="37">
        <v>4.00691930442997</v>
      </c>
      <c r="G2230" s="37">
        <v>0.13983169977906892</v>
      </c>
      <c r="H2230" s="37">
        <v>0.80365860266446376</v>
      </c>
      <c r="I2230" s="37">
        <v>2.6944904220591681</v>
      </c>
      <c r="J2230" s="37">
        <v>5.0188164595203313</v>
      </c>
      <c r="K2230" s="37">
        <v>2.0298875510794545</v>
      </c>
      <c r="L2230" s="37">
        <v>0.16752527519263741</v>
      </c>
      <c r="M2230" s="37">
        <v>100</v>
      </c>
      <c r="N2230" s="37">
        <v>2.1867000000000019</v>
      </c>
      <c r="O2230" s="62"/>
    </row>
    <row r="2231" spans="1:15">
      <c r="A2231" t="s">
        <v>1424</v>
      </c>
      <c r="B2231" s="36" t="s">
        <v>1388</v>
      </c>
      <c r="C2231" s="37">
        <v>69.726368054709582</v>
      </c>
      <c r="D2231" s="37">
        <v>0.48079451559920516</v>
      </c>
      <c r="E2231" s="37">
        <v>15.069605178591679</v>
      </c>
      <c r="F2231" s="37">
        <v>3.9015865948071258</v>
      </c>
      <c r="G2231" s="37">
        <v>0.12578920174580036</v>
      </c>
      <c r="H2231" s="37">
        <v>0.49684949402874101</v>
      </c>
      <c r="I2231" s="37">
        <v>1.8154160558185644</v>
      </c>
      <c r="J2231" s="37">
        <v>5.4331105575555432</v>
      </c>
      <c r="K2231" s="37">
        <v>2.7954439482980966</v>
      </c>
      <c r="L2231" s="37">
        <v>0.20016739688393953</v>
      </c>
      <c r="M2231" s="37">
        <v>100</v>
      </c>
      <c r="N2231" s="37">
        <v>4.7771999999999935</v>
      </c>
      <c r="O2231" s="62"/>
    </row>
    <row r="2232" spans="1:15">
      <c r="A2232" t="s">
        <v>1424</v>
      </c>
      <c r="B2232" s="36" t="s">
        <v>1389</v>
      </c>
      <c r="C2232" s="37">
        <v>69.910674057008777</v>
      </c>
      <c r="D2232" s="37">
        <v>0.43097801599918395</v>
      </c>
      <c r="E2232" s="37">
        <v>14.804239528695668</v>
      </c>
      <c r="F2232" s="37">
        <v>4.0865078083158357</v>
      </c>
      <c r="G2232" s="37">
        <v>0.20640923736089975</v>
      </c>
      <c r="H2232" s="37">
        <v>0.46884749768343381</v>
      </c>
      <c r="I2232" s="37">
        <v>1.7381047512985521</v>
      </c>
      <c r="J2232" s="37">
        <v>5.6508275879657583</v>
      </c>
      <c r="K2232" s="37">
        <v>2.5488497929967444</v>
      </c>
      <c r="L2232" s="37">
        <v>0.19959236935841743</v>
      </c>
      <c r="M2232" s="37">
        <v>100</v>
      </c>
      <c r="N2232" s="37">
        <v>5.8952000000000027</v>
      </c>
      <c r="O2232" s="62"/>
    </row>
    <row r="2233" spans="1:15">
      <c r="A2233" t="s">
        <v>1424</v>
      </c>
      <c r="B2233" s="36" t="s">
        <v>1390</v>
      </c>
      <c r="C2233" s="37">
        <v>70.549297506273845</v>
      </c>
      <c r="D2233" s="37">
        <v>0.52623232142691101</v>
      </c>
      <c r="E2233" s="37">
        <v>14.406209674669828</v>
      </c>
      <c r="F2233" s="37">
        <v>3.9065655965591812</v>
      </c>
      <c r="G2233" s="37">
        <v>0.10277825704689181</v>
      </c>
      <c r="H2233" s="37">
        <v>0.6858372016377573</v>
      </c>
      <c r="I2233" s="37">
        <v>2.5481734336595694</v>
      </c>
      <c r="J2233" s="37">
        <v>5.0131572286237658</v>
      </c>
      <c r="K2233" s="37">
        <v>2.1572895799088556</v>
      </c>
      <c r="L2233" s="37">
        <v>0.13505815112784364</v>
      </c>
      <c r="M2233" s="37">
        <v>100</v>
      </c>
      <c r="N2233" s="37">
        <v>3.2091000000000065</v>
      </c>
      <c r="O2233" s="62"/>
    </row>
    <row r="2234" spans="1:15">
      <c r="A2234" t="s">
        <v>1424</v>
      </c>
      <c r="B2234" s="36" t="s">
        <v>1391</v>
      </c>
      <c r="C2234" s="37">
        <v>71.106880936590727</v>
      </c>
      <c r="D2234" s="37">
        <v>0.52965487293532665</v>
      </c>
      <c r="E2234" s="37">
        <v>14.885210237404511</v>
      </c>
      <c r="F2234" s="37">
        <v>3.2942442277286146</v>
      </c>
      <c r="G2234" s="37">
        <v>0.16119687903408705</v>
      </c>
      <c r="H2234" s="37">
        <v>0.42235044117662862</v>
      </c>
      <c r="I2234" s="37">
        <v>1.5422533167518133</v>
      </c>
      <c r="J2234" s="37">
        <v>5.2333254151918673</v>
      </c>
      <c r="K2234" s="37">
        <v>2.6621185721978646</v>
      </c>
      <c r="L2234" s="37">
        <v>0.21038251072442393</v>
      </c>
      <c r="M2234" s="37">
        <v>100</v>
      </c>
      <c r="N2234" s="37">
        <v>6.9646999999999935</v>
      </c>
      <c r="O2234" s="62"/>
    </row>
    <row r="2235" spans="1:15">
      <c r="A2235" t="s">
        <v>1424</v>
      </c>
      <c r="B2235" s="36" t="s">
        <v>1392</v>
      </c>
      <c r="C2235" s="37">
        <v>72.601925565980451</v>
      </c>
      <c r="D2235" s="37">
        <v>0.33619618023878045</v>
      </c>
      <c r="E2235" s="37">
        <v>13.840365607850796</v>
      </c>
      <c r="F2235" s="37">
        <v>3.2579155102707169</v>
      </c>
      <c r="G2235" s="37">
        <v>0.19837512364233512</v>
      </c>
      <c r="H2235" s="37">
        <v>0.15008658964829558</v>
      </c>
      <c r="I2235" s="37">
        <v>1.107771300893426</v>
      </c>
      <c r="J2235" s="37">
        <v>5.5720732112008484</v>
      </c>
      <c r="K2235" s="37">
        <v>2.7744326324000008</v>
      </c>
      <c r="L2235" s="37">
        <v>0.20762415717808444</v>
      </c>
      <c r="M2235" s="37">
        <v>100</v>
      </c>
      <c r="N2235" s="37">
        <v>6.2820999999999998</v>
      </c>
      <c r="O2235" s="62"/>
    </row>
    <row r="2236" spans="1:15">
      <c r="A2236" t="s">
        <v>1424</v>
      </c>
      <c r="B2236" s="36" t="s">
        <v>1393</v>
      </c>
      <c r="C2236" s="37">
        <v>74.352678691144689</v>
      </c>
      <c r="D2236" s="37">
        <v>0.31583723512091516</v>
      </c>
      <c r="E2236" s="37">
        <v>13.198393160742922</v>
      </c>
      <c r="F2236" s="37">
        <v>2.0914332298219924</v>
      </c>
      <c r="G2236" s="37">
        <v>2.0185247756807346E-2</v>
      </c>
      <c r="H2236" s="37">
        <v>0.21189683190938197</v>
      </c>
      <c r="I2236" s="37">
        <v>1.0318536038572723</v>
      </c>
      <c r="J2236" s="37">
        <v>4.0717928915061705</v>
      </c>
      <c r="K2236" s="37">
        <v>4.5473229178398844</v>
      </c>
      <c r="L2236" s="37">
        <v>0.20493207403474334</v>
      </c>
      <c r="M2236" s="37">
        <v>100</v>
      </c>
      <c r="N2236" s="37">
        <v>6.7734999999999985</v>
      </c>
      <c r="O2236" s="62"/>
    </row>
    <row r="2237" spans="1:15">
      <c r="A2237" t="s">
        <v>1424</v>
      </c>
      <c r="B2237" s="36" t="s">
        <v>1394</v>
      </c>
      <c r="C2237" s="37">
        <v>74.453953358670091</v>
      </c>
      <c r="D2237" s="37">
        <v>0.30879547571917176</v>
      </c>
      <c r="E2237" s="37">
        <v>13.282786564897107</v>
      </c>
      <c r="F2237" s="37">
        <v>1.9918898421276119</v>
      </c>
      <c r="G2237" s="37">
        <v>6.2702146582811688E-2</v>
      </c>
      <c r="H2237" s="37">
        <v>0.18854902325306266</v>
      </c>
      <c r="I2237" s="37">
        <v>1.0340134401730616</v>
      </c>
      <c r="J2237" s="37">
        <v>4.0033526492689449</v>
      </c>
      <c r="K2237" s="37">
        <v>4.4703152166335336</v>
      </c>
      <c r="L2237" s="37">
        <v>0.26286713833322417</v>
      </c>
      <c r="M2237" s="37">
        <v>100</v>
      </c>
      <c r="N2237" s="37">
        <v>5.3285999999999945</v>
      </c>
      <c r="O2237" s="62"/>
    </row>
    <row r="2238" spans="1:15">
      <c r="A2238" t="s">
        <v>1424</v>
      </c>
      <c r="B2238" s="36" t="s">
        <v>1395</v>
      </c>
      <c r="C2238" s="37">
        <v>74.574807743304163</v>
      </c>
      <c r="D2238" s="37">
        <v>0.30583823919384778</v>
      </c>
      <c r="E2238" s="37">
        <v>13.343410236011666</v>
      </c>
      <c r="F2238" s="37">
        <v>1.9659931052771147</v>
      </c>
      <c r="G2238" s="37">
        <v>6.4488994961548654E-2</v>
      </c>
      <c r="H2238" s="37">
        <v>0.20621904004242908</v>
      </c>
      <c r="I2238" s="37">
        <v>0.99296950411031548</v>
      </c>
      <c r="J2238" s="37">
        <v>4.0523574648634311</v>
      </c>
      <c r="K2238" s="37">
        <v>4.3334818350570137</v>
      </c>
      <c r="L2238" s="37">
        <v>0.20716945107398568</v>
      </c>
      <c r="M2238" s="37">
        <v>100</v>
      </c>
      <c r="N2238" s="37">
        <v>5.7249999999999943</v>
      </c>
      <c r="O2238" s="62"/>
    </row>
    <row r="2239" spans="1:15">
      <c r="A2239" t="s">
        <v>1424</v>
      </c>
      <c r="B2239" s="36" t="s">
        <v>1396</v>
      </c>
      <c r="C2239" s="37">
        <v>74.644101278728897</v>
      </c>
      <c r="D2239" s="37">
        <v>0.33029440502995028</v>
      </c>
      <c r="E2239" s="37">
        <v>13.357937890309698</v>
      </c>
      <c r="F2239" s="37">
        <v>1.908290496622626</v>
      </c>
      <c r="G2239" s="37">
        <v>2.4597476528314711E-2</v>
      </c>
      <c r="H2239" s="37">
        <v>0.22971557840180129</v>
      </c>
      <c r="I2239" s="37">
        <v>1.0343865499808826</v>
      </c>
      <c r="J2239" s="37">
        <v>4.1843430052253705</v>
      </c>
      <c r="K2239" s="37">
        <v>4.1256319299885291</v>
      </c>
      <c r="L2239" s="37">
        <v>0.20746420833510346</v>
      </c>
      <c r="M2239" s="37">
        <v>100</v>
      </c>
      <c r="N2239" s="37">
        <v>5.8439999999999941</v>
      </c>
      <c r="O2239" s="62"/>
    </row>
    <row r="2240" spans="1:15">
      <c r="A2240" t="s">
        <v>1424</v>
      </c>
      <c r="B2240" s="36" t="s">
        <v>1397</v>
      </c>
      <c r="C2240" s="37">
        <v>75.115617650133956</v>
      </c>
      <c r="D2240" s="37">
        <v>0.22482048769050908</v>
      </c>
      <c r="E2240" s="37">
        <v>13.10442499559074</v>
      </c>
      <c r="F2240" s="37">
        <v>1.7198224467746925</v>
      </c>
      <c r="G2240" s="37">
        <v>5.9581505822862882E-2</v>
      </c>
      <c r="H2240" s="37">
        <v>0.22628214403017941</v>
      </c>
      <c r="I2240" s="37">
        <v>1.0650764465275631</v>
      </c>
      <c r="J2240" s="37">
        <v>3.8474617978584202</v>
      </c>
      <c r="K2240" s="37">
        <v>4.4620122487646148</v>
      </c>
      <c r="L2240" s="37">
        <v>0.2259019444042536</v>
      </c>
      <c r="M2240" s="37">
        <v>100</v>
      </c>
      <c r="N2240" s="37">
        <v>5.3128999999999991</v>
      </c>
      <c r="O2240" s="62"/>
    </row>
    <row r="2241" spans="1:16">
      <c r="A2241" t="s">
        <v>1424</v>
      </c>
      <c r="B2241" s="36" t="s">
        <v>1398</v>
      </c>
      <c r="C2241" s="37">
        <v>75.568714921783027</v>
      </c>
      <c r="D2241" s="37">
        <v>0.28625744212627308</v>
      </c>
      <c r="E2241" s="37">
        <v>13.201244477046693</v>
      </c>
      <c r="F2241" s="37">
        <v>1.3302960644159743</v>
      </c>
      <c r="G2241" s="37">
        <v>1.0786818267114757E-2</v>
      </c>
      <c r="H2241" s="37">
        <v>0.11896526723417319</v>
      </c>
      <c r="I2241" s="37">
        <v>0.5596777495351335</v>
      </c>
      <c r="J2241" s="37">
        <v>3.5183344990532079</v>
      </c>
      <c r="K2241" s="37">
        <v>5.3762965079581697</v>
      </c>
      <c r="L2241" s="37">
        <v>3.7913261911666864E-2</v>
      </c>
      <c r="M2241" s="37">
        <v>100</v>
      </c>
      <c r="N2241" s="37">
        <v>6.2095999999999947</v>
      </c>
      <c r="O2241" s="62"/>
    </row>
    <row r="2242" spans="1:16">
      <c r="A2242" t="s">
        <v>1424</v>
      </c>
      <c r="B2242" s="36" t="s">
        <v>1399</v>
      </c>
      <c r="C2242" s="37">
        <v>75.633648139415342</v>
      </c>
      <c r="D2242" s="37">
        <v>0.3639398342276205</v>
      </c>
      <c r="E2242" s="37">
        <v>13.030677661513366</v>
      </c>
      <c r="F2242" s="37">
        <v>1.896122489729505</v>
      </c>
      <c r="G2242" s="37">
        <v>4.0005013106299094E-2</v>
      </c>
      <c r="H2242" s="37">
        <v>0.44514790787779923</v>
      </c>
      <c r="I2242" s="37">
        <v>1.7689574013416431</v>
      </c>
      <c r="J2242" s="37">
        <v>4.0792771780459933</v>
      </c>
      <c r="K2242" s="37">
        <v>2.6105538632781466</v>
      </c>
      <c r="L2242" s="37">
        <v>0.17008450057990596</v>
      </c>
      <c r="M2242" s="37">
        <v>100</v>
      </c>
      <c r="N2242" s="37">
        <v>5.8468000000000018</v>
      </c>
      <c r="O2242" s="62"/>
    </row>
    <row r="2243" spans="1:16">
      <c r="A2243" t="s">
        <v>1424</v>
      </c>
      <c r="B2243" s="36" t="s">
        <v>1400</v>
      </c>
      <c r="C2243" s="37">
        <v>75.66465136196372</v>
      </c>
      <c r="D2243" s="37">
        <v>0.20646521914494537</v>
      </c>
      <c r="E2243" s="37">
        <v>13.482564728400451</v>
      </c>
      <c r="F2243" s="37">
        <v>1.0879016395822294</v>
      </c>
      <c r="G2243" s="37">
        <v>9.1579371934142978E-2</v>
      </c>
      <c r="H2243" s="37">
        <v>0.17558450230337816</v>
      </c>
      <c r="I2243" s="37">
        <v>1.0050090569473058</v>
      </c>
      <c r="J2243" s="37">
        <v>4.1941909040668639</v>
      </c>
      <c r="K2243" s="37">
        <v>3.9942018947527766</v>
      </c>
      <c r="L2243" s="37">
        <v>0.12640636713245745</v>
      </c>
      <c r="M2243" s="37">
        <v>100</v>
      </c>
      <c r="N2243" s="37">
        <v>3.5546999999999969</v>
      </c>
      <c r="O2243" s="62"/>
    </row>
    <row r="2244" spans="1:16">
      <c r="A2244" t="s">
        <v>1424</v>
      </c>
      <c r="B2244" s="36" t="s">
        <v>1401</v>
      </c>
      <c r="C2244" s="37">
        <v>76.552254588903381</v>
      </c>
      <c r="D2244" s="37">
        <v>0.71135391904212764</v>
      </c>
      <c r="E2244" s="37">
        <v>11.756605980874193</v>
      </c>
      <c r="F2244" s="37">
        <v>2.1812746930669986</v>
      </c>
      <c r="G2244" s="37">
        <v>3.7658358277927885E-2</v>
      </c>
      <c r="H2244" s="37">
        <v>9.8446496446696286E-2</v>
      </c>
      <c r="I2244" s="37">
        <v>1.0789387133168749</v>
      </c>
      <c r="J2244" s="37">
        <v>3.701888850494798</v>
      </c>
      <c r="K2244" s="37">
        <v>3.7901594094896316</v>
      </c>
      <c r="L2244" s="37">
        <v>0.11810623691189388</v>
      </c>
      <c r="M2244" s="37">
        <v>100</v>
      </c>
      <c r="N2244" s="37">
        <v>3.9204000000000008</v>
      </c>
      <c r="O2244" s="62"/>
    </row>
    <row r="2245" spans="1:16">
      <c r="A2245" t="s">
        <v>1424</v>
      </c>
      <c r="B2245" s="36" t="s">
        <v>1402</v>
      </c>
      <c r="C2245" s="37">
        <v>77.041460941702198</v>
      </c>
      <c r="D2245" s="37">
        <v>0.11667947587447745</v>
      </c>
      <c r="E2245" s="37">
        <v>12.932861227524034</v>
      </c>
      <c r="F2245" s="37">
        <v>1.0829984241004631</v>
      </c>
      <c r="G2245" s="37">
        <v>3.4875296333071557E-2</v>
      </c>
      <c r="H2245" s="37">
        <v>0.14599980497850046</v>
      </c>
      <c r="I2245" s="37">
        <v>0.96075035046202273</v>
      </c>
      <c r="J2245" s="37">
        <v>4.2053240869376483</v>
      </c>
      <c r="K2245" s="37">
        <v>3.3008017900037849</v>
      </c>
      <c r="L2245" s="37">
        <v>0.23030151791733816</v>
      </c>
      <c r="M2245" s="37">
        <v>100</v>
      </c>
      <c r="N2245" s="37">
        <v>4.6259000000000015</v>
      </c>
      <c r="O2245" s="62"/>
    </row>
    <row r="2246" spans="1:16">
      <c r="A2246" t="s">
        <v>1424</v>
      </c>
      <c r="B2246" s="36" t="s">
        <v>1403</v>
      </c>
      <c r="C2246" s="37">
        <v>77.157852223717271</v>
      </c>
      <c r="D2246" s="37">
        <v>7.0081674761598833E-3</v>
      </c>
      <c r="E2246" s="37">
        <v>13.112011400566262</v>
      </c>
      <c r="F2246" s="37">
        <v>0.56531155897721352</v>
      </c>
      <c r="G2246" s="37">
        <v>0.1593651843279881</v>
      </c>
      <c r="H2246" s="37">
        <v>4.5321854642780164E-2</v>
      </c>
      <c r="I2246" s="37">
        <v>0.68138263255146259</v>
      </c>
      <c r="J2246" s="37">
        <v>4.0939814301349111</v>
      </c>
      <c r="K2246" s="37">
        <v>4.0632513795564078</v>
      </c>
      <c r="L2246" s="37">
        <v>0.14784533901408539</v>
      </c>
      <c r="M2246" s="37">
        <v>100</v>
      </c>
      <c r="N2246" s="37">
        <v>4.4257999999999953</v>
      </c>
      <c r="O2246" s="62"/>
    </row>
    <row r="2247" spans="1:16">
      <c r="A2247" t="s">
        <v>1424</v>
      </c>
      <c r="B2247" s="36" t="s">
        <v>1404</v>
      </c>
      <c r="C2247" s="37">
        <v>77.211477031564883</v>
      </c>
      <c r="D2247" s="37">
        <v>0.10129736069396786</v>
      </c>
      <c r="E2247" s="37">
        <v>12.372081410511276</v>
      </c>
      <c r="F2247" s="37">
        <v>0.9022117130679167</v>
      </c>
      <c r="G2247" s="37">
        <v>3.4898761386131343E-2</v>
      </c>
      <c r="H2247" s="37">
        <v>0.10566665582647866</v>
      </c>
      <c r="I2247" s="37">
        <v>0.87522174303928812</v>
      </c>
      <c r="J2247" s="37">
        <v>3.0645910853790692</v>
      </c>
      <c r="K2247" s="37">
        <v>5.1138691813105375</v>
      </c>
      <c r="L2247" s="37">
        <v>0.28244634369200716</v>
      </c>
      <c r="M2247" s="37">
        <v>100</v>
      </c>
      <c r="N2247" s="37">
        <v>4.6757000000000062</v>
      </c>
      <c r="O2247" s="62"/>
    </row>
    <row r="2248" spans="1:16">
      <c r="A2248" t="s">
        <v>1424</v>
      </c>
      <c r="B2248" s="36" t="s">
        <v>1405</v>
      </c>
      <c r="C2248" s="37">
        <v>77.414382752383446</v>
      </c>
      <c r="D2248" s="37">
        <v>7.028756052605574E-2</v>
      </c>
      <c r="E2248" s="37">
        <v>13.128192789719487</v>
      </c>
      <c r="F2248" s="37">
        <v>0.73707416939132386</v>
      </c>
      <c r="G2248" s="37">
        <v>0.13362241193378332</v>
      </c>
      <c r="H2248" s="37">
        <v>8.701144141163733E-2</v>
      </c>
      <c r="I2248" s="37">
        <v>0.85299418692078666</v>
      </c>
      <c r="J2248" s="37">
        <v>3.8703270877461322</v>
      </c>
      <c r="K2248" s="37">
        <v>3.6116601002788391</v>
      </c>
      <c r="L2248" s="37">
        <v>0.12192106586008224</v>
      </c>
      <c r="M2248" s="37">
        <v>100</v>
      </c>
      <c r="N2248" s="37">
        <v>6.8996000000000066</v>
      </c>
      <c r="O2248" s="62"/>
    </row>
    <row r="2249" spans="1:16">
      <c r="A2249" t="s">
        <v>1424</v>
      </c>
      <c r="B2249" s="36" t="s">
        <v>1406</v>
      </c>
      <c r="C2249" s="37">
        <v>77.534965689699632</v>
      </c>
      <c r="D2249" s="37">
        <v>9.0409487255486282E-2</v>
      </c>
      <c r="E2249" s="37">
        <v>12.659874871463439</v>
      </c>
      <c r="F2249" s="37">
        <v>0.59480353835338384</v>
      </c>
      <c r="G2249" s="37">
        <v>0.14856632914561843</v>
      </c>
      <c r="H2249" s="37">
        <v>5.1672500077576691E-2</v>
      </c>
      <c r="I2249" s="37">
        <v>0.62304787605704937</v>
      </c>
      <c r="J2249" s="37">
        <v>3.4242139875599085</v>
      </c>
      <c r="K2249" s="37">
        <v>4.7777400891757509</v>
      </c>
      <c r="L2249" s="37">
        <v>0.12228227431333924</v>
      </c>
      <c r="M2249" s="37">
        <v>100</v>
      </c>
      <c r="N2249" s="37">
        <v>6.5441000000000003</v>
      </c>
      <c r="O2249" s="62"/>
    </row>
    <row r="2250" spans="1:16">
      <c r="A2250" t="s">
        <v>1424</v>
      </c>
      <c r="B2250" s="36" t="s">
        <v>1407</v>
      </c>
      <c r="C2250" s="37">
        <v>77.912229614657804</v>
      </c>
      <c r="D2250" s="37">
        <v>0.17102330207867183</v>
      </c>
      <c r="E2250" s="37">
        <v>12.318055240369626</v>
      </c>
      <c r="F2250" s="37">
        <v>1.1410213720803473</v>
      </c>
      <c r="G2250" s="37">
        <v>3.6829033961607874E-2</v>
      </c>
      <c r="H2250" s="37">
        <v>0.19619705494980946</v>
      </c>
      <c r="I2250" s="37">
        <v>1.2518902318755127</v>
      </c>
      <c r="J2250" s="37">
        <v>3.6626384137534647</v>
      </c>
      <c r="K2250" s="37">
        <v>3.198643486891918</v>
      </c>
      <c r="L2250" s="37">
        <v>0.14388667728519225</v>
      </c>
      <c r="M2250" s="37">
        <v>100</v>
      </c>
      <c r="N2250" s="37">
        <v>5.6993999999999971</v>
      </c>
      <c r="O2250" s="62"/>
    </row>
    <row r="2251" spans="1:16">
      <c r="A2251" t="s">
        <v>1424</v>
      </c>
      <c r="B2251" s="36" t="s">
        <v>1408</v>
      </c>
      <c r="C2251" s="37">
        <v>78.119039047429695</v>
      </c>
      <c r="D2251" s="37">
        <v>0.22279548861676349</v>
      </c>
      <c r="E2251" s="37">
        <v>12.556647519975067</v>
      </c>
      <c r="F2251" s="37">
        <v>1.0884813574986432</v>
      </c>
      <c r="G2251" s="37">
        <v>6.2298570177371081E-2</v>
      </c>
      <c r="H2251" s="37">
        <v>0.2069143019875663</v>
      </c>
      <c r="I2251" s="37">
        <v>1.0290886425550891</v>
      </c>
      <c r="J2251" s="37">
        <v>4.1087653876533388</v>
      </c>
      <c r="K2251" s="37">
        <v>2.4768976986357312</v>
      </c>
      <c r="L2251" s="37">
        <v>0.16676643006442529</v>
      </c>
      <c r="M2251" s="37">
        <v>100</v>
      </c>
      <c r="N2251" s="37">
        <v>6.9465000000000003</v>
      </c>
      <c r="O2251" s="62"/>
    </row>
    <row r="2252" spans="1:16">
      <c r="A2252" t="s">
        <v>1424</v>
      </c>
      <c r="B2252" s="36" t="s">
        <v>1409</v>
      </c>
      <c r="C2252" s="37">
        <v>78.365791066041254</v>
      </c>
      <c r="D2252" s="37">
        <v>0.17969303195849301</v>
      </c>
      <c r="E2252" s="37">
        <v>12.300393526763683</v>
      </c>
      <c r="F2252" s="37">
        <v>1.1355628891816618</v>
      </c>
      <c r="G2252" s="37">
        <v>4.8149093858493447E-2</v>
      </c>
      <c r="H2252" s="37">
        <v>0.20179189858424781</v>
      </c>
      <c r="I2252" s="37">
        <v>1.0723636496281452</v>
      </c>
      <c r="J2252" s="37">
        <v>4.1523725329476742</v>
      </c>
      <c r="K2252" s="37">
        <v>2.4290729161749369</v>
      </c>
      <c r="L2252" s="37">
        <v>0.14818192351762285</v>
      </c>
      <c r="M2252" s="37">
        <v>100</v>
      </c>
      <c r="N2252" s="37">
        <v>6.7916000000000025</v>
      </c>
      <c r="O2252" s="62"/>
    </row>
    <row r="2253" spans="1:16">
      <c r="A2253" t="s">
        <v>1424</v>
      </c>
      <c r="B2253" s="36" t="s">
        <v>1410</v>
      </c>
      <c r="C2253" s="37">
        <v>78.378472992053389</v>
      </c>
      <c r="D2253" s="37">
        <v>0.14411876091981582</v>
      </c>
      <c r="E2253" s="37">
        <v>12.094726982062594</v>
      </c>
      <c r="F2253" s="37">
        <v>0.86761602983874475</v>
      </c>
      <c r="G2253" s="37">
        <v>9.3803007849007122E-2</v>
      </c>
      <c r="H2253" s="37">
        <v>0.11133836232731177</v>
      </c>
      <c r="I2253" s="37">
        <v>0.49060484773520241</v>
      </c>
      <c r="J2253" s="37">
        <v>4.0420848507479308</v>
      </c>
      <c r="K2253" s="37">
        <v>3.6706705549255467</v>
      </c>
      <c r="L2253" s="37">
        <v>0.13759896124506321</v>
      </c>
      <c r="M2253" s="37">
        <v>100</v>
      </c>
      <c r="N2253" s="37">
        <v>5.7332999999999998</v>
      </c>
      <c r="O2253" s="62"/>
    </row>
    <row r="2254" spans="1:16">
      <c r="A2254" t="s">
        <v>1424</v>
      </c>
      <c r="B2254" s="36" t="s">
        <v>1411</v>
      </c>
      <c r="C2254" s="37">
        <v>78.474239916961963</v>
      </c>
      <c r="D2254" s="37">
        <v>0.23890344701433169</v>
      </c>
      <c r="E2254" s="37">
        <v>12.036899176000645</v>
      </c>
      <c r="F2254" s="37">
        <v>1.1935760380817872</v>
      </c>
      <c r="G2254" s="37">
        <v>4.9228324818247939E-2</v>
      </c>
      <c r="H2254" s="37">
        <v>0.20805664623329773</v>
      </c>
      <c r="I2254" s="37">
        <v>1.2147396766110952</v>
      </c>
      <c r="J2254" s="37">
        <v>4.014263654269099</v>
      </c>
      <c r="K2254" s="37">
        <v>2.4609163961833129</v>
      </c>
      <c r="L2254" s="37">
        <v>0.14105405554870187</v>
      </c>
      <c r="M2254" s="37">
        <v>100</v>
      </c>
      <c r="N2254" s="37">
        <v>5.970799999999997</v>
      </c>
      <c r="O2254" s="62"/>
    </row>
    <row r="2255" spans="1:16">
      <c r="A2255" t="s">
        <v>1424</v>
      </c>
      <c r="B2255" s="36" t="s">
        <v>1412</v>
      </c>
      <c r="C2255" s="37">
        <v>78.551932023165293</v>
      </c>
      <c r="D2255" s="37">
        <v>0.23777219647342118</v>
      </c>
      <c r="E2255" s="37">
        <v>12.489211396217947</v>
      </c>
      <c r="F2255" s="37">
        <v>1.1648563389520381</v>
      </c>
      <c r="G2255" s="37">
        <v>5.1574920380104097E-2</v>
      </c>
      <c r="H2255" s="37">
        <v>0.20782950553671145</v>
      </c>
      <c r="I2255" s="37">
        <v>1.0442731933404108</v>
      </c>
      <c r="J2255" s="37">
        <v>3.7533121013610899</v>
      </c>
      <c r="K2255" s="37">
        <v>2.3907761753104961</v>
      </c>
      <c r="L2255" s="37">
        <v>0.14004255025331641</v>
      </c>
      <c r="M2255" s="37">
        <v>100</v>
      </c>
      <c r="N2255" s="40">
        <v>7.3096000000000032</v>
      </c>
      <c r="O2255" s="63"/>
    </row>
    <row r="2256" spans="1:16">
      <c r="A2256" t="s">
        <v>1424</v>
      </c>
      <c r="B2256" s="36" t="s">
        <v>1413</v>
      </c>
      <c r="C2256" s="37">
        <v>78.755932074693973</v>
      </c>
      <c r="D2256" s="37">
        <v>0.25687632539497451</v>
      </c>
      <c r="E2256" s="37">
        <v>12.338389946794376</v>
      </c>
      <c r="F2256" s="37">
        <v>1.0455377239273453</v>
      </c>
      <c r="G2256" s="37">
        <v>3.4522369684183124E-2</v>
      </c>
      <c r="H2256" s="37">
        <v>0.17623048177937836</v>
      </c>
      <c r="I2256" s="37">
        <v>1.0306358099349711</v>
      </c>
      <c r="J2256" s="37">
        <v>4.0391259308272636</v>
      </c>
      <c r="K2256" s="37">
        <v>2.1926249735598957</v>
      </c>
      <c r="L2256" s="37">
        <v>0.16797683033317246</v>
      </c>
      <c r="M2256" s="37">
        <v>100</v>
      </c>
      <c r="N2256" s="40">
        <v>7.8105000000000047</v>
      </c>
      <c r="O2256" s="54">
        <f>COUNT(M2210:M2256)</f>
        <v>47</v>
      </c>
      <c r="P2256" s="76"/>
    </row>
    <row r="2257" spans="1:15">
      <c r="B2257" s="4"/>
      <c r="C2257" s="5"/>
      <c r="D2257" s="5"/>
      <c r="E2257" s="5"/>
      <c r="F2257" s="5"/>
      <c r="G2257" s="5"/>
      <c r="H2257" s="5"/>
      <c r="I2257" s="5"/>
      <c r="J2257" s="5"/>
      <c r="K2257" s="5"/>
      <c r="L2257" s="5"/>
      <c r="M2257" s="5"/>
      <c r="N2257" s="40"/>
      <c r="O2257" s="63"/>
    </row>
    <row r="2258" spans="1:15">
      <c r="B2258" s="4"/>
      <c r="C2258" s="5"/>
      <c r="D2258" s="5"/>
      <c r="E2258" s="5"/>
      <c r="F2258" s="5"/>
      <c r="G2258" s="5"/>
      <c r="H2258" s="5"/>
      <c r="I2258" s="5"/>
      <c r="J2258" s="5"/>
      <c r="K2258" s="5"/>
      <c r="L2258" s="5"/>
      <c r="M2258" s="5"/>
      <c r="N2258" s="5"/>
    </row>
    <row r="2259" spans="1:15">
      <c r="A2259" t="s">
        <v>1424</v>
      </c>
      <c r="B2259" s="4" t="s">
        <v>1439</v>
      </c>
      <c r="C2259" s="5">
        <v>74.430999999999997</v>
      </c>
      <c r="D2259" s="5">
        <v>5.9374000000000003E-2</v>
      </c>
      <c r="E2259" s="5">
        <v>13.119400000000001</v>
      </c>
      <c r="F2259" s="5">
        <v>1.4652000000000001</v>
      </c>
      <c r="G2259" s="5">
        <v>6.5213999999999994E-2</v>
      </c>
      <c r="H2259" s="5">
        <v>5.0810000000000001E-2</v>
      </c>
      <c r="I2259" s="5">
        <v>0.77966100000000005</v>
      </c>
      <c r="J2259" s="5">
        <v>4.03125</v>
      </c>
      <c r="K2259" s="5">
        <v>5.23428</v>
      </c>
      <c r="L2259" s="5">
        <v>0.30877399999999999</v>
      </c>
      <c r="M2259" s="5">
        <v>99.475300000000004</v>
      </c>
      <c r="N2259" s="5">
        <f t="shared" ref="N2259:N2264" si="158">100-M2259</f>
        <v>0.52469999999999573</v>
      </c>
    </row>
    <row r="2260" spans="1:15">
      <c r="A2260" t="s">
        <v>1424</v>
      </c>
      <c r="B2260" s="4" t="s">
        <v>1440</v>
      </c>
      <c r="C2260" s="5">
        <v>74.003399999999999</v>
      </c>
      <c r="D2260" s="5">
        <v>3.3473000000000003E-2</v>
      </c>
      <c r="E2260" s="5">
        <v>13.0251</v>
      </c>
      <c r="F2260" s="5">
        <v>1.48234</v>
      </c>
      <c r="G2260" s="5">
        <v>3.0415000000000001E-2</v>
      </c>
      <c r="H2260" s="5">
        <v>1.0618000000000001E-2</v>
      </c>
      <c r="I2260" s="5">
        <v>0.708596</v>
      </c>
      <c r="J2260" s="5">
        <v>3.9417</v>
      </c>
      <c r="K2260" s="5">
        <v>5.2250199999999998</v>
      </c>
      <c r="L2260" s="5">
        <v>0.30863699999999999</v>
      </c>
      <c r="M2260" s="5">
        <v>98.699700000000007</v>
      </c>
      <c r="N2260" s="5">
        <f t="shared" si="158"/>
        <v>1.3002999999999929</v>
      </c>
    </row>
    <row r="2261" spans="1:15">
      <c r="A2261" t="s">
        <v>1424</v>
      </c>
      <c r="B2261" s="4" t="s">
        <v>1441</v>
      </c>
      <c r="C2261" s="5">
        <v>73.941199999999995</v>
      </c>
      <c r="D2261" s="5">
        <v>7.7989000000000003E-2</v>
      </c>
      <c r="E2261" s="5">
        <v>12.9133</v>
      </c>
      <c r="F2261" s="5">
        <v>1.58606</v>
      </c>
      <c r="G2261" s="5">
        <v>4.7771000000000001E-2</v>
      </c>
      <c r="H2261" s="5">
        <v>1.7999000000000001E-2</v>
      </c>
      <c r="I2261" s="5">
        <v>0.73670000000000002</v>
      </c>
      <c r="J2261" s="5">
        <v>4.0307199999999996</v>
      </c>
      <c r="K2261" s="5">
        <v>4.9924099999999996</v>
      </c>
      <c r="L2261" s="5">
        <v>0.31070700000000001</v>
      </c>
      <c r="M2261" s="5">
        <v>98.584800000000001</v>
      </c>
      <c r="N2261" s="5">
        <f t="shared" si="158"/>
        <v>1.4151999999999987</v>
      </c>
    </row>
    <row r="2262" spans="1:15">
      <c r="A2262" t="s">
        <v>1424</v>
      </c>
      <c r="B2262" s="4" t="s">
        <v>1442</v>
      </c>
      <c r="C2262" s="5">
        <v>74.123199999999997</v>
      </c>
      <c r="D2262" s="5">
        <v>4.6719999999999998E-2</v>
      </c>
      <c r="E2262" s="5">
        <v>13.093999999999999</v>
      </c>
      <c r="F2262" s="5">
        <v>1.54051</v>
      </c>
      <c r="G2262" s="5">
        <v>9.4072000000000003E-2</v>
      </c>
      <c r="H2262" s="5">
        <v>3.5654999999999999E-2</v>
      </c>
      <c r="I2262" s="5">
        <v>0.68414200000000003</v>
      </c>
      <c r="J2262" s="5">
        <v>3.8477399999999999</v>
      </c>
      <c r="K2262" s="5">
        <v>5.0671999999999997</v>
      </c>
      <c r="L2262" s="5">
        <v>0.31170599999999998</v>
      </c>
      <c r="M2262" s="5">
        <v>98.774600000000007</v>
      </c>
      <c r="N2262" s="5">
        <f t="shared" si="158"/>
        <v>1.2253999999999934</v>
      </c>
    </row>
    <row r="2263" spans="1:15">
      <c r="A2263" t="s">
        <v>1424</v>
      </c>
      <c r="B2263" s="4" t="s">
        <v>1443</v>
      </c>
      <c r="C2263" s="5">
        <v>74.5959</v>
      </c>
      <c r="D2263" s="5">
        <v>7.0666999999999994E-2</v>
      </c>
      <c r="E2263" s="5">
        <v>13.1279</v>
      </c>
      <c r="F2263" s="5">
        <v>1.6528700000000001</v>
      </c>
      <c r="G2263" s="5">
        <v>7.5211E-2</v>
      </c>
      <c r="H2263" s="5">
        <v>4.5192000000000003E-2</v>
      </c>
      <c r="I2263" s="5">
        <v>0.75792899999999996</v>
      </c>
      <c r="J2263" s="5">
        <v>4.0822799999999999</v>
      </c>
      <c r="K2263" s="5">
        <v>5.2050999999999998</v>
      </c>
      <c r="L2263" s="5">
        <v>0.320826</v>
      </c>
      <c r="M2263" s="5">
        <v>99.861500000000007</v>
      </c>
      <c r="N2263" s="5">
        <f t="shared" si="158"/>
        <v>0.13849999999999341</v>
      </c>
    </row>
    <row r="2264" spans="1:15">
      <c r="A2264" t="s">
        <v>1424</v>
      </c>
      <c r="B2264" s="4" t="s">
        <v>1444</v>
      </c>
      <c r="C2264" s="5">
        <v>73.965299999999999</v>
      </c>
      <c r="D2264" s="5">
        <v>9.1205999999999995E-2</v>
      </c>
      <c r="E2264" s="5">
        <v>13.021599999999999</v>
      </c>
      <c r="F2264" s="5">
        <v>1.5474399999999999</v>
      </c>
      <c r="G2264" s="5">
        <v>4.9183999999999999E-2</v>
      </c>
      <c r="H2264" s="5">
        <v>4.6276999999999999E-2</v>
      </c>
      <c r="I2264" s="5">
        <v>0.74679499999999999</v>
      </c>
      <c r="J2264" s="5">
        <v>3.98929</v>
      </c>
      <c r="K2264" s="5">
        <v>5.05532</v>
      </c>
      <c r="L2264" s="5">
        <v>0.32725100000000001</v>
      </c>
      <c r="M2264" s="5">
        <v>98.765799999999999</v>
      </c>
      <c r="N2264" s="5">
        <f t="shared" si="158"/>
        <v>1.2342000000000013</v>
      </c>
    </row>
    <row r="2265" spans="1:15">
      <c r="B2265" s="12" t="s">
        <v>230</v>
      </c>
      <c r="C2265" s="13">
        <f>AVERAGE(C2259:C2264)</f>
        <v>74.176666666666662</v>
      </c>
      <c r="D2265" s="13">
        <f t="shared" ref="D2265:N2265" si="159">AVERAGE(D2259:D2264)</f>
        <v>6.3238166666666665E-2</v>
      </c>
      <c r="E2265" s="13">
        <f t="shared" si="159"/>
        <v>13.050216666666666</v>
      </c>
      <c r="F2265" s="13">
        <f t="shared" si="159"/>
        <v>1.5457366666666665</v>
      </c>
      <c r="G2265" s="13">
        <f t="shared" si="159"/>
        <v>6.0311166666666673E-2</v>
      </c>
      <c r="H2265" s="13">
        <f t="shared" si="159"/>
        <v>3.4425166666666666E-2</v>
      </c>
      <c r="I2265" s="13">
        <f t="shared" si="159"/>
        <v>0.73563716666666668</v>
      </c>
      <c r="J2265" s="13">
        <f t="shared" si="159"/>
        <v>3.9871633333333332</v>
      </c>
      <c r="K2265" s="13">
        <f t="shared" si="159"/>
        <v>5.1298883333333336</v>
      </c>
      <c r="L2265" s="13">
        <f t="shared" si="159"/>
        <v>0.31465016666666668</v>
      </c>
      <c r="M2265" s="13">
        <f t="shared" si="159"/>
        <v>99.026950000000014</v>
      </c>
      <c r="N2265" s="13">
        <f t="shared" si="159"/>
        <v>0.97304999999999586</v>
      </c>
    </row>
    <row r="2266" spans="1:15">
      <c r="B2266" s="12" t="s">
        <v>231</v>
      </c>
      <c r="C2266" s="13">
        <f t="shared" ref="C2266:N2266" si="160">STDEV(C2259:C2264)</f>
        <v>0.27329195865716049</v>
      </c>
      <c r="D2266" s="13">
        <f t="shared" si="160"/>
        <v>2.1112655497749818E-2</v>
      </c>
      <c r="E2266" s="13">
        <f t="shared" si="160"/>
        <v>8.1159039340462341E-2</v>
      </c>
      <c r="F2266" s="13">
        <f t="shared" si="160"/>
        <v>6.8759048471213363E-2</v>
      </c>
      <c r="G2266" s="13">
        <f t="shared" si="160"/>
        <v>2.2630453264719758E-2</v>
      </c>
      <c r="H2266" s="13">
        <f t="shared" si="160"/>
        <v>1.6510396983920976E-2</v>
      </c>
      <c r="I2266" s="13">
        <f t="shared" si="160"/>
        <v>3.4477898656482334E-2</v>
      </c>
      <c r="J2266" s="13">
        <f t="shared" si="160"/>
        <v>8.29437169812558E-2</v>
      </c>
      <c r="K2266" s="13">
        <f t="shared" si="160"/>
        <v>0.10391824140480191</v>
      </c>
      <c r="L2266" s="13">
        <f t="shared" si="160"/>
        <v>7.6397134348525648E-3</v>
      </c>
      <c r="M2266" s="13">
        <f t="shared" si="160"/>
        <v>0.51613185427756858</v>
      </c>
      <c r="N2266" s="13">
        <f t="shared" si="160"/>
        <v>0.51613185427756847</v>
      </c>
    </row>
    <row r="2268" spans="1:15">
      <c r="A2268" t="s">
        <v>1424</v>
      </c>
      <c r="B2268" s="4" t="s">
        <v>1414</v>
      </c>
      <c r="C2268" s="5">
        <v>75.349953199504583</v>
      </c>
      <c r="D2268" s="5">
        <v>0.29261287533629649</v>
      </c>
      <c r="E2268" s="5">
        <v>12.956751299751131</v>
      </c>
      <c r="F2268" s="5">
        <v>1.7300845770569371</v>
      </c>
      <c r="G2268" s="5">
        <v>3.9515165776704386E-2</v>
      </c>
      <c r="H2268" s="5">
        <v>0.32383421594200312</v>
      </c>
      <c r="I2268" s="5">
        <v>1.5033306615205384</v>
      </c>
      <c r="J2268" s="5">
        <v>3.8851764814641676</v>
      </c>
      <c r="K2268" s="5">
        <v>3.7128077881066859</v>
      </c>
      <c r="L2268" s="5">
        <v>0.26599489659244069</v>
      </c>
      <c r="M2268" s="5">
        <v>100</v>
      </c>
      <c r="N2268" s="5">
        <v>4.8087000000000018</v>
      </c>
    </row>
    <row r="2269" spans="1:15">
      <c r="A2269" t="s">
        <v>1424</v>
      </c>
      <c r="B2269" s="4" t="s">
        <v>1415</v>
      </c>
      <c r="C2269" s="5">
        <v>74.958960144244998</v>
      </c>
      <c r="D2269" s="5">
        <v>0.24756503756207729</v>
      </c>
      <c r="E2269" s="5">
        <v>13.063508788635945</v>
      </c>
      <c r="F2269" s="5">
        <v>1.7308986124078027</v>
      </c>
      <c r="G2269" s="5">
        <v>5.0902876826609975E-2</v>
      </c>
      <c r="H2269" s="5">
        <v>0.31848170129609354</v>
      </c>
      <c r="I2269" s="5">
        <v>1.4537941941801036</v>
      </c>
      <c r="J2269" s="5">
        <v>4.1703738818838794</v>
      </c>
      <c r="K2269" s="5">
        <v>3.7782233106380687</v>
      </c>
      <c r="L2269" s="5">
        <v>0.29352139558280738</v>
      </c>
      <c r="M2269" s="5">
        <v>100</v>
      </c>
      <c r="N2269" s="5">
        <v>3.3866000000000014</v>
      </c>
    </row>
    <row r="2270" spans="1:15">
      <c r="A2270" t="s">
        <v>1424</v>
      </c>
      <c r="B2270" s="4" t="s">
        <v>1416</v>
      </c>
      <c r="C2270" s="5">
        <v>75.177510384068867</v>
      </c>
      <c r="D2270" s="5">
        <v>0.33634833382656348</v>
      </c>
      <c r="E2270" s="5">
        <v>13.029356638982811</v>
      </c>
      <c r="F2270" s="5">
        <v>1.6451639308134518</v>
      </c>
      <c r="G2270" s="5">
        <v>8.6511519547655472E-2</v>
      </c>
      <c r="H2270" s="5">
        <v>0.27337543629880096</v>
      </c>
      <c r="I2270" s="5">
        <v>1.4797114498657786</v>
      </c>
      <c r="J2270" s="5">
        <v>4.0236981347504779</v>
      </c>
      <c r="K2270" s="5">
        <v>3.7324299875538092</v>
      </c>
      <c r="L2270" s="5">
        <v>0.27884084617305877</v>
      </c>
      <c r="M2270" s="5">
        <v>100</v>
      </c>
      <c r="N2270" s="5">
        <v>4.7098000000000013</v>
      </c>
    </row>
    <row r="2271" spans="1:15">
      <c r="A2271" t="s">
        <v>1424</v>
      </c>
      <c r="B2271" s="4" t="s">
        <v>1417</v>
      </c>
      <c r="C2271" s="5">
        <v>75.312331740476495</v>
      </c>
      <c r="D2271" s="5">
        <v>0.29546267162471396</v>
      </c>
      <c r="E2271" s="5">
        <v>12.787828947368421</v>
      </c>
      <c r="F2271" s="5">
        <v>1.7920901198007808</v>
      </c>
      <c r="G2271" s="5">
        <v>7.9085130905909282E-2</v>
      </c>
      <c r="H2271" s="5">
        <v>0.2933142078341634</v>
      </c>
      <c r="I2271" s="5">
        <v>1.4746580125185085</v>
      </c>
      <c r="J2271" s="5">
        <v>3.9427202517162474</v>
      </c>
      <c r="K2271" s="5">
        <v>3.7882474929330998</v>
      </c>
      <c r="L2271" s="5">
        <v>0.30260634001884507</v>
      </c>
      <c r="M2271" s="5">
        <v>100</v>
      </c>
      <c r="N2271" s="5">
        <v>4.9087999999999994</v>
      </c>
    </row>
    <row r="2272" spans="1:15">
      <c r="A2272" t="s">
        <v>1424</v>
      </c>
      <c r="B2272" s="4" t="s">
        <v>1418</v>
      </c>
      <c r="C2272" s="5">
        <v>75.106230484419356</v>
      </c>
      <c r="D2272" s="5">
        <v>0.24481784067044399</v>
      </c>
      <c r="E2272" s="5">
        <v>13.067523256990659</v>
      </c>
      <c r="F2272" s="5">
        <v>1.6153188896736563</v>
      </c>
      <c r="G2272" s="5">
        <v>6.6390270925553635E-2</v>
      </c>
      <c r="H2272" s="5">
        <v>0.30071703620860712</v>
      </c>
      <c r="I2272" s="5">
        <v>1.5030113851537095</v>
      </c>
      <c r="J2272" s="5">
        <v>4.1273555625338405</v>
      </c>
      <c r="K2272" s="5">
        <v>3.7709239887369082</v>
      </c>
      <c r="L2272" s="5">
        <v>0.25531621891460765</v>
      </c>
      <c r="M2272" s="5">
        <v>100</v>
      </c>
      <c r="N2272" s="5">
        <v>4.1470999999999947</v>
      </c>
    </row>
    <row r="2273" spans="1:15">
      <c r="A2273" t="s">
        <v>1424</v>
      </c>
      <c r="B2273" s="4" t="s">
        <v>1419</v>
      </c>
      <c r="C2273" s="5">
        <v>75.267028005823846</v>
      </c>
      <c r="D2273" s="5">
        <v>0.24291697763857112</v>
      </c>
      <c r="E2273" s="5">
        <v>13.069588375156505</v>
      </c>
      <c r="F2273" s="5">
        <v>1.6485487298072179</v>
      </c>
      <c r="G2273" s="5">
        <v>1.4753322811267581E-3</v>
      </c>
      <c r="H2273" s="5">
        <v>0.29312211713750874</v>
      </c>
      <c r="I2273" s="5">
        <v>1.5126693012614243</v>
      </c>
      <c r="J2273" s="5">
        <v>3.9671246620092258</v>
      </c>
      <c r="K2273" s="5">
        <v>3.7494239372917506</v>
      </c>
      <c r="L2273" s="5">
        <v>0.32028678746650679</v>
      </c>
      <c r="M2273" s="5">
        <v>100</v>
      </c>
      <c r="N2273" s="5">
        <v>1.9204000000000008</v>
      </c>
    </row>
    <row r="2274" spans="1:15">
      <c r="A2274" t="s">
        <v>1424</v>
      </c>
      <c r="B2274" s="4" t="s">
        <v>1420</v>
      </c>
      <c r="C2274" s="5">
        <v>75.12328624573999</v>
      </c>
      <c r="D2274" s="5">
        <v>0.2820885038632639</v>
      </c>
      <c r="E2274" s="5">
        <v>13.030411821327299</v>
      </c>
      <c r="F2274" s="5">
        <v>1.7155389057987982</v>
      </c>
      <c r="G2274" s="5">
        <v>5.1167824345066205E-2</v>
      </c>
      <c r="H2274" s="5">
        <v>0.29109081922006297</v>
      </c>
      <c r="I2274" s="5">
        <v>1.527001222716512</v>
      </c>
      <c r="J2274" s="5">
        <v>3.8984260776815214</v>
      </c>
      <c r="K2274" s="5">
        <v>3.848372746429408</v>
      </c>
      <c r="L2274" s="5">
        <v>0.30050105361741974</v>
      </c>
      <c r="M2274" s="5">
        <v>100</v>
      </c>
      <c r="N2274" s="5">
        <v>3.9025000000000034</v>
      </c>
    </row>
    <row r="2275" spans="1:15">
      <c r="A2275" t="s">
        <v>1424</v>
      </c>
      <c r="B2275" s="4" t="s">
        <v>1421</v>
      </c>
      <c r="C2275" s="5">
        <v>75.373483362870843</v>
      </c>
      <c r="D2275" s="5">
        <v>0.27939470841766378</v>
      </c>
      <c r="E2275" s="5">
        <v>12.921486173302993</v>
      </c>
      <c r="F2275" s="5">
        <v>1.7047053765245024</v>
      </c>
      <c r="G2275" s="5">
        <v>4.5503832884153571E-2</v>
      </c>
      <c r="H2275" s="5">
        <v>0.32866955400119552</v>
      </c>
      <c r="I2275" s="5">
        <v>1.5407774829853502</v>
      </c>
      <c r="J2275" s="5">
        <v>3.7876970186348431</v>
      </c>
      <c r="K2275" s="5">
        <v>3.822019945678961</v>
      </c>
      <c r="L2275" s="5">
        <v>0.25336045889742975</v>
      </c>
      <c r="M2275" s="5">
        <v>100</v>
      </c>
      <c r="N2275" s="5">
        <v>4.6410000000000053</v>
      </c>
    </row>
    <row r="2276" spans="1:15">
      <c r="A2276" t="s">
        <v>1424</v>
      </c>
      <c r="B2276" s="4" t="s">
        <v>1422</v>
      </c>
      <c r="C2276" s="5">
        <v>75.140802420039961</v>
      </c>
      <c r="D2276" s="5">
        <v>0.34306067924984601</v>
      </c>
      <c r="E2276" s="5">
        <v>13.136034474311572</v>
      </c>
      <c r="F2276" s="5">
        <v>1.7830595117598558</v>
      </c>
      <c r="G2276" s="5">
        <v>5.7291444070453848E-2</v>
      </c>
      <c r="H2276" s="5">
        <v>0.28493114415061455</v>
      </c>
      <c r="I2276" s="5">
        <v>1.5183937005575809</v>
      </c>
      <c r="J2276" s="5">
        <v>3.8735441556180765</v>
      </c>
      <c r="K2276" s="5">
        <v>3.6246603073208918</v>
      </c>
      <c r="L2276" s="5">
        <v>0.30776599747947248</v>
      </c>
      <c r="M2276" s="5">
        <v>100</v>
      </c>
      <c r="N2276" s="5">
        <v>4.0677000000000021</v>
      </c>
    </row>
    <row r="2277" spans="1:15">
      <c r="A2277" t="s">
        <v>1424</v>
      </c>
      <c r="B2277" s="4" t="s">
        <v>1423</v>
      </c>
      <c r="C2277" s="5">
        <v>75.414624078685534</v>
      </c>
      <c r="D2277" s="5">
        <v>0.2597077435756851</v>
      </c>
      <c r="E2277" s="5">
        <v>12.905334060204531</v>
      </c>
      <c r="F2277" s="5">
        <v>1.6660951068573626</v>
      </c>
      <c r="G2277" s="5">
        <v>7.9900934265757589E-2</v>
      </c>
      <c r="H2277" s="5">
        <v>0.29548460801594389</v>
      </c>
      <c r="I2277" s="5">
        <v>1.4747598145853029</v>
      </c>
      <c r="J2277" s="5">
        <v>3.9734177782549458</v>
      </c>
      <c r="K2277" s="5">
        <v>3.7033010445472669</v>
      </c>
      <c r="L2277" s="5">
        <v>0.2935353979671928</v>
      </c>
      <c r="M2277" s="5">
        <v>100</v>
      </c>
      <c r="N2277" s="5">
        <v>4.0636999999999972</v>
      </c>
    </row>
    <row r="2278" spans="1:15">
      <c r="B2278" s="12" t="s">
        <v>230</v>
      </c>
      <c r="C2278" s="13">
        <f>AVERAGE(C2268:C2277)</f>
        <v>75.222421006587439</v>
      </c>
      <c r="D2278" s="13">
        <f t="shared" ref="D2278:N2278" si="161">AVERAGE(D2268:D2277)</f>
        <v>0.2823975371765125</v>
      </c>
      <c r="E2278" s="13">
        <f t="shared" si="161"/>
        <v>12.996782383603186</v>
      </c>
      <c r="F2278" s="13">
        <f t="shared" si="161"/>
        <v>1.7031503760500364</v>
      </c>
      <c r="G2278" s="13">
        <f t="shared" si="161"/>
        <v>5.5774433182899076E-2</v>
      </c>
      <c r="H2278" s="13">
        <f t="shared" si="161"/>
        <v>0.3003020840104994</v>
      </c>
      <c r="I2278" s="13">
        <f t="shared" si="161"/>
        <v>1.4988107225344809</v>
      </c>
      <c r="J2278" s="13">
        <f t="shared" si="161"/>
        <v>3.9649534004547227</v>
      </c>
      <c r="K2278" s="13">
        <f t="shared" si="161"/>
        <v>3.7530410549236848</v>
      </c>
      <c r="L2278" s="13">
        <f t="shared" si="161"/>
        <v>0.28717293927097814</v>
      </c>
      <c r="M2278" s="13">
        <f t="shared" si="161"/>
        <v>100</v>
      </c>
      <c r="N2278" s="13">
        <f t="shared" si="161"/>
        <v>4.0556300000000007</v>
      </c>
    </row>
    <row r="2279" spans="1:15" ht="15.75" thickBot="1">
      <c r="A2279" s="22"/>
      <c r="B2279" s="27" t="s">
        <v>231</v>
      </c>
      <c r="C2279" s="24">
        <f>STDEV(C2268:C2277)</f>
        <v>0.14434455807417118</v>
      </c>
      <c r="D2279" s="24">
        <f t="shared" ref="D2279:N2279" si="162">STDEV(D2268:D2277)</f>
        <v>3.5860759354529731E-2</v>
      </c>
      <c r="E2279" s="24">
        <f t="shared" si="162"/>
        <v>0.10308405631155562</v>
      </c>
      <c r="F2279" s="24">
        <f t="shared" si="162"/>
        <v>5.9046392369450224E-2</v>
      </c>
      <c r="G2279" s="24">
        <f t="shared" si="162"/>
        <v>2.4829276550478875E-2</v>
      </c>
      <c r="H2279" s="24">
        <f t="shared" si="162"/>
        <v>1.7822873000130236E-2</v>
      </c>
      <c r="I2279" s="24">
        <f t="shared" si="162"/>
        <v>2.7330511127808745E-2</v>
      </c>
      <c r="J2279" s="24">
        <f t="shared" si="162"/>
        <v>0.11698023082442593</v>
      </c>
      <c r="K2279" s="24">
        <f t="shared" si="162"/>
        <v>6.4162950335038049E-2</v>
      </c>
      <c r="L2279" s="24">
        <f t="shared" si="162"/>
        <v>2.2835841676182862E-2</v>
      </c>
      <c r="M2279" s="24">
        <f t="shared" si="162"/>
        <v>0</v>
      </c>
      <c r="N2279" s="24">
        <f t="shared" si="162"/>
        <v>0.88847213180830709</v>
      </c>
      <c r="O2279" s="60"/>
    </row>
    <row r="2280" spans="1:15">
      <c r="B2280" s="4"/>
      <c r="C2280" s="5"/>
      <c r="D2280" s="5"/>
      <c r="E2280" s="5"/>
      <c r="F2280" s="5"/>
      <c r="G2280" s="5"/>
      <c r="H2280" s="5"/>
      <c r="I2280" s="5"/>
      <c r="J2280" s="5"/>
      <c r="K2280" s="5"/>
      <c r="L2280" s="5"/>
      <c r="M2280" s="5"/>
      <c r="N2280" s="5"/>
    </row>
    <row r="2281" spans="1:15" ht="12.95" customHeight="1">
      <c r="A2281" t="s">
        <v>1650</v>
      </c>
      <c r="B2281" s="4" t="s">
        <v>225</v>
      </c>
      <c r="C2281" s="5">
        <v>74.132199999999997</v>
      </c>
      <c r="D2281" s="5">
        <v>6.1133E-2</v>
      </c>
      <c r="E2281" s="5">
        <v>13.256</v>
      </c>
      <c r="F2281" s="5">
        <v>1.43835</v>
      </c>
      <c r="G2281" s="5">
        <v>4.6406000000000003E-2</v>
      </c>
      <c r="H2281" s="5">
        <v>4.7858999999999999E-2</v>
      </c>
      <c r="I2281" s="5">
        <v>0.73816400000000004</v>
      </c>
      <c r="J2281" s="5">
        <v>3.9521099999999998</v>
      </c>
      <c r="K2281" s="5">
        <v>5.2812400000000004</v>
      </c>
      <c r="L2281" s="5">
        <v>0.30912899999999999</v>
      </c>
      <c r="M2281" s="5">
        <v>99.192899999999995</v>
      </c>
      <c r="N2281" s="5">
        <f>100-M2281</f>
        <v>0.80710000000000548</v>
      </c>
    </row>
    <row r="2282" spans="1:15">
      <c r="A2282" t="s">
        <v>1650</v>
      </c>
      <c r="B2282" s="4" t="s">
        <v>225</v>
      </c>
      <c r="C2282" s="5">
        <v>73.905900000000003</v>
      </c>
      <c r="D2282" s="5">
        <v>8.1711000000000006E-2</v>
      </c>
      <c r="E2282" s="5">
        <v>13.258599999999999</v>
      </c>
      <c r="F2282" s="5">
        <v>1.6260699999999999</v>
      </c>
      <c r="G2282" s="5">
        <v>4.1874000000000001E-2</v>
      </c>
      <c r="H2282" s="5">
        <v>5.6432999999999997E-2</v>
      </c>
      <c r="I2282" s="5">
        <v>0.71281600000000001</v>
      </c>
      <c r="J2282" s="5">
        <v>4.0033799999999999</v>
      </c>
      <c r="K2282" s="5">
        <v>5.0940899999999996</v>
      </c>
      <c r="L2282" s="5">
        <v>0.34917300000000001</v>
      </c>
      <c r="M2282" s="5">
        <v>99.051199999999994</v>
      </c>
      <c r="N2282" s="5">
        <f t="shared" ref="N2282:N2286" si="163">100-M2282</f>
        <v>0.94880000000000564</v>
      </c>
    </row>
    <row r="2283" spans="1:15">
      <c r="A2283" t="s">
        <v>1650</v>
      </c>
      <c r="B2283" s="4" t="s">
        <v>225</v>
      </c>
      <c r="C2283" s="5">
        <v>73.697100000000006</v>
      </c>
      <c r="D2283" s="5">
        <v>8.1358E-2</v>
      </c>
      <c r="E2283" s="5">
        <v>13.2303</v>
      </c>
      <c r="F2283" s="5">
        <v>1.46475</v>
      </c>
      <c r="G2283" s="5">
        <v>0.101684</v>
      </c>
      <c r="H2283" s="5">
        <v>1.8447000000000002E-2</v>
      </c>
      <c r="I2283" s="5">
        <v>0.72815399999999997</v>
      </c>
      <c r="J2283" s="5">
        <v>3.8937499999999998</v>
      </c>
      <c r="K2283" s="5">
        <v>5.2617200000000004</v>
      </c>
      <c r="L2283" s="5">
        <v>0.24465899999999999</v>
      </c>
      <c r="M2283" s="5">
        <v>98.666700000000006</v>
      </c>
      <c r="N2283" s="5">
        <f t="shared" si="163"/>
        <v>1.3332999999999942</v>
      </c>
    </row>
    <row r="2284" spans="1:15">
      <c r="A2284" t="s">
        <v>1650</v>
      </c>
      <c r="B2284" s="4" t="s">
        <v>225</v>
      </c>
      <c r="C2284" s="5">
        <v>74.141300000000001</v>
      </c>
      <c r="D2284" s="5">
        <v>7.1860999999999994E-2</v>
      </c>
      <c r="E2284" s="5">
        <v>13.158899999999999</v>
      </c>
      <c r="F2284" s="5">
        <v>1.61615</v>
      </c>
      <c r="G2284" s="5">
        <v>2.0929E-2</v>
      </c>
      <c r="H2284" s="5">
        <v>4.6771E-2</v>
      </c>
      <c r="I2284" s="5">
        <v>0.71457099999999996</v>
      </c>
      <c r="J2284" s="5">
        <v>3.9296700000000002</v>
      </c>
      <c r="K2284" s="5">
        <v>5.2028800000000004</v>
      </c>
      <c r="L2284" s="5">
        <v>0.33161200000000002</v>
      </c>
      <c r="M2284" s="5">
        <v>99.159899999999993</v>
      </c>
      <c r="N2284" s="5">
        <f t="shared" si="163"/>
        <v>0.84010000000000673</v>
      </c>
    </row>
    <row r="2285" spans="1:15">
      <c r="A2285" t="s">
        <v>1650</v>
      </c>
      <c r="B2285" s="4" t="s">
        <v>225</v>
      </c>
      <c r="C2285" s="5">
        <v>74.345799999999997</v>
      </c>
      <c r="D2285" s="5">
        <v>5.4774999999999997E-2</v>
      </c>
      <c r="E2285" s="5">
        <v>13.215400000000001</v>
      </c>
      <c r="F2285" s="5">
        <v>1.6042400000000001</v>
      </c>
      <c r="G2285" s="5">
        <v>6.2791E-2</v>
      </c>
      <c r="H2285" s="5">
        <v>2.9585E-2</v>
      </c>
      <c r="I2285" s="5">
        <v>0.72599800000000003</v>
      </c>
      <c r="J2285" s="5">
        <v>3.7940900000000002</v>
      </c>
      <c r="K2285" s="5">
        <v>5.1323600000000003</v>
      </c>
      <c r="L2285" s="5">
        <v>0.30234800000000001</v>
      </c>
      <c r="M2285" s="5">
        <v>99.199299999999994</v>
      </c>
      <c r="N2285" s="5">
        <f t="shared" si="163"/>
        <v>0.80070000000000618</v>
      </c>
    </row>
    <row r="2286" spans="1:15">
      <c r="A2286" t="s">
        <v>1650</v>
      </c>
      <c r="B2286" s="4" t="s">
        <v>225</v>
      </c>
      <c r="C2286" s="5">
        <v>73.747100000000003</v>
      </c>
      <c r="D2286" s="5">
        <v>7.1187E-2</v>
      </c>
      <c r="E2286" s="5">
        <v>13.0519</v>
      </c>
      <c r="F2286" s="5">
        <v>1.5762700000000001</v>
      </c>
      <c r="G2286" s="5">
        <v>7.9236000000000001E-2</v>
      </c>
      <c r="H2286" s="5">
        <v>4.8679E-2</v>
      </c>
      <c r="I2286" s="5">
        <v>0.721248</v>
      </c>
      <c r="J2286" s="5">
        <v>4.1035399999999997</v>
      </c>
      <c r="K2286" s="5">
        <v>5.2001799999999996</v>
      </c>
      <c r="L2286" s="5">
        <v>0.31855</v>
      </c>
      <c r="M2286" s="5">
        <v>98.846000000000004</v>
      </c>
      <c r="N2286" s="5">
        <f t="shared" si="163"/>
        <v>1.1539999999999964</v>
      </c>
    </row>
    <row r="2287" spans="1:15">
      <c r="B2287" s="12" t="s">
        <v>230</v>
      </c>
      <c r="C2287" s="13">
        <f>AVERAGE(C2281:C2286)</f>
        <v>73.994899999999987</v>
      </c>
      <c r="D2287" s="13">
        <f t="shared" ref="D2287:N2287" si="164">AVERAGE(D2281:D2286)</f>
        <v>7.0337500000000011E-2</v>
      </c>
      <c r="E2287" s="13">
        <f t="shared" si="164"/>
        <v>13.195183333333334</v>
      </c>
      <c r="F2287" s="13">
        <f t="shared" si="164"/>
        <v>1.554305</v>
      </c>
      <c r="G2287" s="13">
        <f t="shared" si="164"/>
        <v>5.8820000000000004E-2</v>
      </c>
      <c r="H2287" s="13">
        <f t="shared" si="164"/>
        <v>4.1295666666666668E-2</v>
      </c>
      <c r="I2287" s="13">
        <f t="shared" si="164"/>
        <v>0.72349183333333322</v>
      </c>
      <c r="J2287" s="13">
        <f t="shared" si="164"/>
        <v>3.9460899999999994</v>
      </c>
      <c r="K2287" s="13">
        <f t="shared" si="164"/>
        <v>5.1954116666666668</v>
      </c>
      <c r="L2287" s="13">
        <f t="shared" si="164"/>
        <v>0.30924516666666668</v>
      </c>
      <c r="M2287" s="13">
        <f t="shared" si="164"/>
        <v>99.019333333333336</v>
      </c>
      <c r="N2287" s="13">
        <f t="shared" si="164"/>
        <v>0.98066666666666913</v>
      </c>
      <c r="O2287" s="54">
        <v>6</v>
      </c>
    </row>
    <row r="2288" spans="1:15">
      <c r="B2288" s="12" t="s">
        <v>231</v>
      </c>
      <c r="C2288" s="13">
        <f>STDEV(C2281:C2286)</f>
        <v>0.25354515968560387</v>
      </c>
      <c r="D2288" s="13">
        <f t="shared" ref="D2288:N2288" si="165">STDEV(D2281:D2286)</f>
        <v>1.0777428742515471E-2</v>
      </c>
      <c r="E2288" s="13">
        <f t="shared" si="165"/>
        <v>7.9004845842939805E-2</v>
      </c>
      <c r="F2288" s="13">
        <f t="shared" si="165"/>
        <v>8.1751629647365431E-2</v>
      </c>
      <c r="G2288" s="13">
        <f t="shared" si="165"/>
        <v>2.8798981183368277E-2</v>
      </c>
      <c r="H2288" s="13">
        <f t="shared" si="165"/>
        <v>1.4254194984869073E-2</v>
      </c>
      <c r="I2288" s="13">
        <f t="shared" si="165"/>
        <v>9.4008363120877177E-3</v>
      </c>
      <c r="J2288" s="13">
        <f t="shared" si="165"/>
        <v>0.10413642878455152</v>
      </c>
      <c r="K2288" s="13">
        <f t="shared" si="165"/>
        <v>7.222659300193178E-2</v>
      </c>
      <c r="L2288" s="13">
        <f t="shared" si="165"/>
        <v>3.5777211626490252E-2</v>
      </c>
      <c r="M2288" s="13">
        <f t="shared" si="165"/>
        <v>0.21802870147451761</v>
      </c>
      <c r="N2288" s="13">
        <f t="shared" si="165"/>
        <v>0.21802870147451725</v>
      </c>
    </row>
    <row r="2289" spans="1:16">
      <c r="B2289" s="4"/>
      <c r="N2289" s="1"/>
      <c r="O2289" s="65"/>
    </row>
    <row r="2290" spans="1:16">
      <c r="A2290" t="s">
        <v>1650</v>
      </c>
      <c r="B2290" s="16" t="s">
        <v>1445</v>
      </c>
      <c r="C2290" s="5">
        <v>75.414549886124647</v>
      </c>
      <c r="D2290" s="5">
        <v>0.31193750038927309</v>
      </c>
      <c r="E2290" s="5">
        <v>13.108745253463491</v>
      </c>
      <c r="F2290" s="5">
        <v>1.7575627975343961</v>
      </c>
      <c r="G2290" s="5">
        <v>3.1054649789169698E-2</v>
      </c>
      <c r="H2290" s="5">
        <v>0.28572852198718202</v>
      </c>
      <c r="I2290" s="5">
        <v>1.4757602243873882</v>
      </c>
      <c r="J2290" s="5">
        <v>3.6882223610917917</v>
      </c>
      <c r="K2290" s="5">
        <v>3.7328382471707631</v>
      </c>
      <c r="L2290" s="5">
        <v>0.25002647056991656</v>
      </c>
      <c r="M2290" s="5">
        <v>100</v>
      </c>
      <c r="N2290" s="5">
        <v>3.6666000000000025</v>
      </c>
      <c r="P2290" s="79"/>
    </row>
    <row r="2291" spans="1:16">
      <c r="A2291" t="s">
        <v>1650</v>
      </c>
      <c r="B2291" s="16" t="s">
        <v>1445</v>
      </c>
      <c r="C2291" s="5">
        <v>75.290459190458165</v>
      </c>
      <c r="D2291" s="5">
        <v>0.32184760482410824</v>
      </c>
      <c r="E2291" s="5">
        <v>13.013226403707076</v>
      </c>
      <c r="F2291" s="5">
        <v>1.7537515727452202</v>
      </c>
      <c r="G2291" s="5">
        <v>8.2626663529700578E-2</v>
      </c>
      <c r="H2291" s="5">
        <v>0.33741241215642548</v>
      </c>
      <c r="I2291" s="5">
        <v>1.477664460561176</v>
      </c>
      <c r="J2291" s="5">
        <v>3.7691056577910982</v>
      </c>
      <c r="K2291" s="5">
        <v>3.7209054920774558</v>
      </c>
      <c r="L2291" s="5">
        <v>0.30097996092431389</v>
      </c>
      <c r="M2291" s="5">
        <v>100</v>
      </c>
      <c r="N2291" s="5">
        <v>2.2409999999999997</v>
      </c>
      <c r="P2291" s="79"/>
    </row>
    <row r="2292" spans="1:16">
      <c r="A2292" t="s">
        <v>1650</v>
      </c>
      <c r="B2292" s="16" t="s">
        <v>1445</v>
      </c>
      <c r="C2292" s="5">
        <v>75.24493870362339</v>
      </c>
      <c r="D2292" s="5">
        <v>0.27375897548460004</v>
      </c>
      <c r="E2292" s="5">
        <v>12.979204496642957</v>
      </c>
      <c r="F2292" s="5">
        <v>1.7584650752958748</v>
      </c>
      <c r="G2292" s="5">
        <v>6.4406092564722739E-2</v>
      </c>
      <c r="H2292" s="5">
        <v>0.30940780968244352</v>
      </c>
      <c r="I2292" s="5">
        <v>1.514539838706459</v>
      </c>
      <c r="J2292" s="5">
        <v>3.6918241041319</v>
      </c>
      <c r="K2292" s="5">
        <v>3.9296265295212969</v>
      </c>
      <c r="L2292" s="5">
        <v>0.30200792499713819</v>
      </c>
      <c r="M2292" s="5">
        <v>100</v>
      </c>
      <c r="N2292" s="5">
        <v>4.7823000000000064</v>
      </c>
      <c r="P2292" s="79"/>
    </row>
    <row r="2293" spans="1:16">
      <c r="A2293" t="s">
        <v>1650</v>
      </c>
      <c r="B2293" s="16" t="s">
        <v>1445</v>
      </c>
      <c r="C2293" s="5">
        <v>75.295826031426216</v>
      </c>
      <c r="D2293" s="5">
        <v>0.33605984701033664</v>
      </c>
      <c r="E2293" s="5">
        <v>12.944687460812071</v>
      </c>
      <c r="F2293" s="5">
        <v>1.8276774508326543</v>
      </c>
      <c r="G2293" s="5">
        <v>7.5661281433327052E-2</v>
      </c>
      <c r="H2293" s="5">
        <v>0.3080384381523637</v>
      </c>
      <c r="I2293" s="5">
        <v>1.5074508431924447</v>
      </c>
      <c r="J2293" s="5">
        <v>3.5540116317667998</v>
      </c>
      <c r="K2293" s="5">
        <v>3.9230183159756065</v>
      </c>
      <c r="L2293" s="5">
        <v>0.29387019167440326</v>
      </c>
      <c r="M2293" s="5">
        <v>100</v>
      </c>
      <c r="N2293" s="5">
        <v>5.104699999999994</v>
      </c>
      <c r="P2293" s="79"/>
    </row>
    <row r="2294" spans="1:16">
      <c r="A2294" t="s">
        <v>1650</v>
      </c>
      <c r="B2294" s="16" t="s">
        <v>1445</v>
      </c>
      <c r="C2294" s="5">
        <v>75.47769760196752</v>
      </c>
      <c r="D2294" s="5">
        <v>0.29807613209954925</v>
      </c>
      <c r="E2294" s="5">
        <v>13.057454487161909</v>
      </c>
      <c r="F2294" s="5">
        <v>1.717401713151528</v>
      </c>
      <c r="G2294" s="5">
        <v>6.4701949179176418E-2</v>
      </c>
      <c r="H2294" s="5">
        <v>0.308249155763483</v>
      </c>
      <c r="I2294" s="5">
        <v>1.4537636812719759</v>
      </c>
      <c r="J2294" s="5">
        <v>3.5763672834883997</v>
      </c>
      <c r="K2294" s="5">
        <v>3.8228252868083956</v>
      </c>
      <c r="L2294" s="5">
        <v>0.2885812397041112</v>
      </c>
      <c r="M2294" s="5">
        <v>100</v>
      </c>
      <c r="N2294" s="5">
        <v>5.1805999999999983</v>
      </c>
      <c r="P2294" s="79"/>
    </row>
    <row r="2295" spans="1:16">
      <c r="A2295" t="s">
        <v>1650</v>
      </c>
      <c r="B2295" s="16" t="s">
        <v>1445</v>
      </c>
      <c r="C2295" s="5">
        <v>75.533164696294563</v>
      </c>
      <c r="D2295" s="5">
        <v>0.31343098758506821</v>
      </c>
      <c r="E2295" s="5">
        <v>13.078649069144715</v>
      </c>
      <c r="F2295" s="5">
        <v>1.7573002550723409</v>
      </c>
      <c r="G2295" s="5">
        <v>9.5017093022025115E-2</v>
      </c>
      <c r="H2295" s="5">
        <v>0.27754728363832643</v>
      </c>
      <c r="I2295" s="5">
        <v>1.4002730649958195</v>
      </c>
      <c r="J2295" s="5">
        <v>3.6988664627499128</v>
      </c>
      <c r="K2295" s="5">
        <v>3.6517892107574905</v>
      </c>
      <c r="L2295" s="5">
        <v>0.25048209730851051</v>
      </c>
      <c r="M2295" s="5">
        <v>100</v>
      </c>
      <c r="N2295" s="5">
        <v>5.5169999999999959</v>
      </c>
      <c r="P2295" s="79"/>
    </row>
    <row r="2296" spans="1:16">
      <c r="A2296" t="s">
        <v>1650</v>
      </c>
      <c r="B2296" s="16" t="s">
        <v>1445</v>
      </c>
      <c r="C2296" s="5">
        <v>75.614860734817952</v>
      </c>
      <c r="D2296" s="5">
        <v>0.24942385845503201</v>
      </c>
      <c r="E2296" s="5">
        <v>13.005414491508624</v>
      </c>
      <c r="F2296" s="5">
        <v>1.7875978821119405</v>
      </c>
      <c r="G2296" s="5">
        <v>5.7172239476640442E-2</v>
      </c>
      <c r="H2296" s="5">
        <v>0.29690804037533863</v>
      </c>
      <c r="I2296" s="5">
        <v>1.4243705808497984</v>
      </c>
      <c r="J2296" s="5">
        <v>3.6082774400317188</v>
      </c>
      <c r="K2296" s="5">
        <v>3.735410609264521</v>
      </c>
      <c r="L2296" s="5">
        <v>0.28491644915086234</v>
      </c>
      <c r="M2296" s="5">
        <v>100</v>
      </c>
      <c r="N2296" s="5">
        <v>3.1487999999999943</v>
      </c>
      <c r="P2296" s="79"/>
    </row>
    <row r="2297" spans="1:16">
      <c r="A2297" t="s">
        <v>1650</v>
      </c>
      <c r="B2297" s="16" t="s">
        <v>1445</v>
      </c>
      <c r="C2297" s="5">
        <v>75.41381652485039</v>
      </c>
      <c r="D2297" s="5">
        <v>0.29070002513651266</v>
      </c>
      <c r="E2297" s="5">
        <v>13.31571994715984</v>
      </c>
      <c r="F2297" s="5">
        <v>1.6953240738264725</v>
      </c>
      <c r="G2297" s="5">
        <v>4.6429812973649447E-2</v>
      </c>
      <c r="H2297" s="5">
        <v>0.30920798592355286</v>
      </c>
      <c r="I2297" s="5">
        <v>1.4665069339337571</v>
      </c>
      <c r="J2297" s="5">
        <v>3.5061370528241138</v>
      </c>
      <c r="K2297" s="5">
        <v>3.7257873878884795</v>
      </c>
      <c r="L2297" s="5">
        <v>0.29751041560816988</v>
      </c>
      <c r="M2297" s="5">
        <v>100</v>
      </c>
      <c r="N2297" s="5">
        <v>6.5104999999999933</v>
      </c>
      <c r="P2297" s="79"/>
    </row>
    <row r="2298" spans="1:16">
      <c r="B2298" s="12" t="s">
        <v>230</v>
      </c>
      <c r="C2298" s="13">
        <f t="shared" ref="C2298:N2298" si="166">AVERAGE(C2290:C2297)</f>
        <v>75.410664171195364</v>
      </c>
      <c r="D2298" s="13">
        <f t="shared" si="166"/>
        <v>0.29940436637306</v>
      </c>
      <c r="E2298" s="13">
        <f t="shared" si="166"/>
        <v>13.062887701200086</v>
      </c>
      <c r="F2298" s="13">
        <f t="shared" si="166"/>
        <v>1.7568851025713035</v>
      </c>
      <c r="G2298" s="13">
        <f t="shared" si="166"/>
        <v>6.4633722746051434E-2</v>
      </c>
      <c r="H2298" s="13">
        <f t="shared" si="166"/>
        <v>0.30406245595988945</v>
      </c>
      <c r="I2298" s="13">
        <f t="shared" si="166"/>
        <v>1.4650412034873523</v>
      </c>
      <c r="J2298" s="13">
        <f t="shared" si="166"/>
        <v>3.6366014992344668</v>
      </c>
      <c r="K2298" s="13">
        <f t="shared" si="166"/>
        <v>3.7802751349330013</v>
      </c>
      <c r="L2298" s="13">
        <f t="shared" si="166"/>
        <v>0.28354684374217826</v>
      </c>
      <c r="M2298" s="13">
        <f t="shared" si="166"/>
        <v>100</v>
      </c>
      <c r="N2298" s="13">
        <f t="shared" si="166"/>
        <v>4.5189374999999981</v>
      </c>
      <c r="O2298" s="54">
        <v>8</v>
      </c>
      <c r="P2298" s="79"/>
    </row>
    <row r="2299" spans="1:16">
      <c r="B2299" s="12" t="s">
        <v>231</v>
      </c>
      <c r="C2299" s="13">
        <f t="shared" ref="C2299:N2299" si="167">STDEV(C2290:C2297)</f>
        <v>0.12890921420111062</v>
      </c>
      <c r="D2299" s="13">
        <f t="shared" si="167"/>
        <v>2.7862970234517968E-2</v>
      </c>
      <c r="E2299" s="13">
        <f t="shared" si="167"/>
        <v>0.11529378008534658</v>
      </c>
      <c r="F2299" s="13">
        <f t="shared" si="167"/>
        <v>4.0207456033333547E-2</v>
      </c>
      <c r="G2299" s="13">
        <f t="shared" si="167"/>
        <v>2.029485801359128E-2</v>
      </c>
      <c r="H2299" s="13">
        <f t="shared" si="167"/>
        <v>1.8090956357455733E-2</v>
      </c>
      <c r="I2299" s="13">
        <f t="shared" si="167"/>
        <v>3.8732191556012832E-2</v>
      </c>
      <c r="J2299" s="13">
        <f t="shared" si="167"/>
        <v>8.8979129373677093E-2</v>
      </c>
      <c r="K2299" s="13">
        <f t="shared" si="167"/>
        <v>0.10124747333023228</v>
      </c>
      <c r="L2299" s="13">
        <f t="shared" si="167"/>
        <v>2.134877642389519E-2</v>
      </c>
      <c r="M2299" s="13">
        <f t="shared" si="167"/>
        <v>0</v>
      </c>
      <c r="N2299" s="13">
        <f t="shared" si="167"/>
        <v>1.3941448970989838</v>
      </c>
      <c r="P2299" s="79"/>
    </row>
    <row r="2300" spans="1:16">
      <c r="C2300" s="5"/>
      <c r="D2300" s="5"/>
      <c r="E2300" s="5"/>
      <c r="F2300" s="5"/>
      <c r="G2300" s="5"/>
      <c r="H2300" s="5"/>
      <c r="I2300" s="5"/>
      <c r="J2300" s="5"/>
      <c r="K2300" s="5"/>
      <c r="L2300" s="5"/>
      <c r="M2300" s="5"/>
      <c r="N2300" s="5"/>
      <c r="P2300" s="79"/>
    </row>
    <row r="2301" spans="1:16">
      <c r="A2301" t="s">
        <v>1650</v>
      </c>
      <c r="B2301" s="16" t="s">
        <v>1446</v>
      </c>
      <c r="C2301" s="5">
        <v>64.013561511139812</v>
      </c>
      <c r="D2301" s="5">
        <v>0.77761294659266522</v>
      </c>
      <c r="E2301" s="5">
        <v>15.774750570139901</v>
      </c>
      <c r="F2301" s="5">
        <v>6.250642232389632</v>
      </c>
      <c r="G2301" s="5">
        <v>0.20831784867887973</v>
      </c>
      <c r="H2301" s="5">
        <v>1.377027474346243</v>
      </c>
      <c r="I2301" s="5">
        <v>3.324001925174088</v>
      </c>
      <c r="J2301" s="5">
        <v>4.6835952016863542</v>
      </c>
      <c r="K2301" s="5">
        <v>3.4744112277452515</v>
      </c>
      <c r="L2301" s="5">
        <v>0.14989450127228013</v>
      </c>
      <c r="M2301" s="5">
        <v>100</v>
      </c>
      <c r="N2301" s="5">
        <v>1.5153999999999996</v>
      </c>
      <c r="P2301" s="81" t="s">
        <v>2639</v>
      </c>
    </row>
    <row r="2302" spans="1:16">
      <c r="A2302" t="s">
        <v>1650</v>
      </c>
      <c r="B2302" s="16" t="s">
        <v>1447</v>
      </c>
      <c r="C2302" s="5">
        <v>64.502411779639502</v>
      </c>
      <c r="D2302" s="5">
        <v>0.89772252659509122</v>
      </c>
      <c r="E2302" s="5">
        <v>14.768362692348639</v>
      </c>
      <c r="F2302" s="5">
        <v>6.4808388407078921</v>
      </c>
      <c r="G2302" s="5">
        <v>0.10193147106273902</v>
      </c>
      <c r="H2302" s="5">
        <v>1.9352688990983464</v>
      </c>
      <c r="I2302" s="5">
        <v>4.266976635628823</v>
      </c>
      <c r="J2302" s="5">
        <v>4.0015170871925898</v>
      </c>
      <c r="K2302" s="5">
        <v>2.9374063336854781</v>
      </c>
      <c r="L2302" s="5">
        <v>0.13887694600725581</v>
      </c>
      <c r="M2302" s="5">
        <v>100</v>
      </c>
      <c r="N2302" s="5">
        <v>2.3127999999999957</v>
      </c>
      <c r="P2302" s="79"/>
    </row>
    <row r="2303" spans="1:16">
      <c r="A2303" t="s">
        <v>1650</v>
      </c>
      <c r="B2303" s="16" t="s">
        <v>1448</v>
      </c>
      <c r="C2303" s="5">
        <v>64.617202897225027</v>
      </c>
      <c r="D2303" s="5">
        <v>1.0609922413578039</v>
      </c>
      <c r="E2303" s="5">
        <v>15.711458341995627</v>
      </c>
      <c r="F2303" s="5">
        <v>5.658944059607661</v>
      </c>
      <c r="G2303" s="5">
        <v>0.20108541990636408</v>
      </c>
      <c r="H2303" s="5">
        <v>1.5966337638146242</v>
      </c>
      <c r="I2303" s="5">
        <v>3.6563017138865561</v>
      </c>
      <c r="J2303" s="5">
        <v>5.4543025953614457</v>
      </c>
      <c r="K2303" s="5">
        <v>1.9160748588392804</v>
      </c>
      <c r="L2303" s="5">
        <v>0.16403332972981963</v>
      </c>
      <c r="M2303" s="5">
        <v>100</v>
      </c>
      <c r="N2303" s="5">
        <v>3.7976000000000028</v>
      </c>
      <c r="P2303" s="79"/>
    </row>
    <row r="2304" spans="1:16">
      <c r="A2304" t="s">
        <v>1650</v>
      </c>
      <c r="B2304" s="16" t="s">
        <v>1449</v>
      </c>
      <c r="C2304" s="5">
        <v>64.906981994349962</v>
      </c>
      <c r="D2304" s="5">
        <v>0.85552769184772981</v>
      </c>
      <c r="E2304" s="5">
        <v>15.165382292105214</v>
      </c>
      <c r="F2304" s="5">
        <v>6.1993902525834939</v>
      </c>
      <c r="G2304" s="5">
        <v>0.11333817388987528</v>
      </c>
      <c r="H2304" s="5">
        <v>1.9410123271484034</v>
      </c>
      <c r="I2304" s="5">
        <v>5.0130572995796037</v>
      </c>
      <c r="J2304" s="5">
        <v>3.6713994293024514</v>
      </c>
      <c r="K2304" s="5">
        <v>2.0465384936106688</v>
      </c>
      <c r="L2304" s="5">
        <v>0.11285615208296469</v>
      </c>
      <c r="M2304" s="5">
        <v>100</v>
      </c>
      <c r="N2304" s="5">
        <v>1.6641999999999939</v>
      </c>
      <c r="P2304" s="79"/>
    </row>
    <row r="2305" spans="1:16">
      <c r="A2305" t="s">
        <v>1650</v>
      </c>
      <c r="B2305" s="16" t="s">
        <v>1450</v>
      </c>
      <c r="C2305" s="5">
        <v>65.365045838250907</v>
      </c>
      <c r="D2305" s="5">
        <v>0.96104653748723834</v>
      </c>
      <c r="E2305" s="5">
        <v>15.906591957334172</v>
      </c>
      <c r="F2305" s="5">
        <v>5.740688830527251</v>
      </c>
      <c r="G2305" s="5">
        <v>0.19815385060960788</v>
      </c>
      <c r="H2305" s="5">
        <v>1.2957490362227173</v>
      </c>
      <c r="I2305" s="5">
        <v>3.303198592424871</v>
      </c>
      <c r="J2305" s="5">
        <v>5.0239302253175264</v>
      </c>
      <c r="K2305" s="5">
        <v>2.0715082920532204</v>
      </c>
      <c r="L2305" s="5">
        <v>0.1731478771040445</v>
      </c>
      <c r="M2305" s="5">
        <v>100</v>
      </c>
      <c r="N2305" s="5">
        <v>3.3230999999999966</v>
      </c>
      <c r="P2305" s="79"/>
    </row>
    <row r="2306" spans="1:16">
      <c r="A2306" t="s">
        <v>1650</v>
      </c>
      <c r="B2306" s="16" t="s">
        <v>1451</v>
      </c>
      <c r="C2306" s="5">
        <v>65.393215869940491</v>
      </c>
      <c r="D2306" s="5">
        <v>1.0355501401090697</v>
      </c>
      <c r="E2306" s="5">
        <v>16.222996617195797</v>
      </c>
      <c r="F2306" s="5">
        <v>5.4514966645404908</v>
      </c>
      <c r="G2306" s="5">
        <v>0.13766899713538605</v>
      </c>
      <c r="H2306" s="5">
        <v>1.1848347150005671</v>
      </c>
      <c r="I2306" s="5">
        <v>3.4052278944515137</v>
      </c>
      <c r="J2306" s="5">
        <v>4.7993885771307498</v>
      </c>
      <c r="K2306" s="5">
        <v>2.2634092131728534</v>
      </c>
      <c r="L2306" s="5">
        <v>0.13716953665675724</v>
      </c>
      <c r="M2306" s="5">
        <v>100</v>
      </c>
      <c r="N2306" s="5">
        <v>3.8962999999999965</v>
      </c>
      <c r="P2306" s="79"/>
    </row>
    <row r="2307" spans="1:16">
      <c r="A2307" t="s">
        <v>1650</v>
      </c>
      <c r="B2307" s="16" t="s">
        <v>1452</v>
      </c>
      <c r="C2307" s="5">
        <v>66.067773530919951</v>
      </c>
      <c r="D2307" s="5">
        <v>1.1640926973675703</v>
      </c>
      <c r="E2307" s="5">
        <v>15.127958736054673</v>
      </c>
      <c r="F2307" s="5">
        <v>5.7769308001568511</v>
      </c>
      <c r="G2307" s="5">
        <v>0.22421326599645791</v>
      </c>
      <c r="H2307" s="5">
        <v>1.2698057026634548</v>
      </c>
      <c r="I2307" s="5">
        <v>3.1171170394756689</v>
      </c>
      <c r="J2307" s="5">
        <v>4.8802070091826932</v>
      </c>
      <c r="K2307" s="5">
        <v>2.2717684978906956</v>
      </c>
      <c r="L2307" s="5">
        <v>0.12926762529786656</v>
      </c>
      <c r="M2307" s="5">
        <v>100</v>
      </c>
      <c r="N2307" s="5">
        <v>7.1731999999999942</v>
      </c>
      <c r="P2307" s="79"/>
    </row>
    <row r="2308" spans="1:16">
      <c r="A2308" t="s">
        <v>1650</v>
      </c>
      <c r="B2308" s="16" t="s">
        <v>1453</v>
      </c>
      <c r="C2308" s="5">
        <v>67.01532714048696</v>
      </c>
      <c r="D2308" s="5">
        <v>0.88891654674927001</v>
      </c>
      <c r="E2308" s="5">
        <v>15.222120619586359</v>
      </c>
      <c r="F2308" s="5">
        <v>5.354028041641766</v>
      </c>
      <c r="G2308" s="5">
        <v>0.16378470618609192</v>
      </c>
      <c r="H2308" s="5">
        <v>1.06025836327411</v>
      </c>
      <c r="I2308" s="5">
        <v>2.9011198347659994</v>
      </c>
      <c r="J2308" s="5">
        <v>4.9042118006947151</v>
      </c>
      <c r="K2308" s="5">
        <v>2.3876127986406046</v>
      </c>
      <c r="L2308" s="5">
        <v>0.13255235307247401</v>
      </c>
      <c r="M2308" s="5">
        <v>100</v>
      </c>
      <c r="N2308" s="5">
        <v>2.7802999999999969</v>
      </c>
      <c r="P2308" s="79"/>
    </row>
    <row r="2309" spans="1:16">
      <c r="A2309" t="s">
        <v>1650</v>
      </c>
      <c r="B2309" s="16" t="s">
        <v>1454</v>
      </c>
      <c r="C2309" s="5">
        <v>67.705563867141109</v>
      </c>
      <c r="D2309" s="5">
        <v>0.64387762490579359</v>
      </c>
      <c r="E2309" s="5">
        <v>15.689010044270669</v>
      </c>
      <c r="F2309" s="5">
        <v>4.9023567169339133</v>
      </c>
      <c r="G2309" s="5">
        <v>0.25016648666729896</v>
      </c>
      <c r="H2309" s="5">
        <v>0.80759240392470011</v>
      </c>
      <c r="I2309" s="5">
        <v>2.4379155155375658</v>
      </c>
      <c r="J2309" s="5">
        <v>5.1981369810485658</v>
      </c>
      <c r="K2309" s="5">
        <v>2.2259547870143459</v>
      </c>
      <c r="L2309" s="5">
        <v>0.18007891417038652</v>
      </c>
      <c r="M2309" s="5">
        <v>100</v>
      </c>
      <c r="N2309" s="5">
        <v>1.9441000000000059</v>
      </c>
      <c r="P2309" s="79"/>
    </row>
    <row r="2310" spans="1:16">
      <c r="A2310" t="s">
        <v>1650</v>
      </c>
      <c r="B2310" s="16" t="s">
        <v>1455</v>
      </c>
      <c r="C2310" s="5">
        <v>68.155137130693205</v>
      </c>
      <c r="D2310" s="5">
        <v>0.56791131495326153</v>
      </c>
      <c r="E2310" s="5">
        <v>14.600742469895007</v>
      </c>
      <c r="F2310" s="5">
        <v>5.3522001583661556</v>
      </c>
      <c r="G2310" s="5">
        <v>0.18955606059047952</v>
      </c>
      <c r="H2310" s="5">
        <v>0.63698878068344256</v>
      </c>
      <c r="I2310" s="5">
        <v>2.6536203120018924</v>
      </c>
      <c r="J2310" s="5">
        <v>5.1539236757401561</v>
      </c>
      <c r="K2310" s="5">
        <v>2.5348559793506991</v>
      </c>
      <c r="L2310" s="5">
        <v>0.20027456989192027</v>
      </c>
      <c r="M2310" s="5">
        <v>100</v>
      </c>
      <c r="N2310" s="5">
        <v>2.757000000000005</v>
      </c>
      <c r="P2310" s="79"/>
    </row>
    <row r="2311" spans="1:16">
      <c r="A2311" t="s">
        <v>1650</v>
      </c>
      <c r="B2311" s="16" t="s">
        <v>1456</v>
      </c>
      <c r="C2311" s="5">
        <v>68.351546356900144</v>
      </c>
      <c r="D2311" s="5">
        <v>0.82773146692100374</v>
      </c>
      <c r="E2311" s="5">
        <v>15.062291716395205</v>
      </c>
      <c r="F2311" s="5">
        <v>4.7834567625518254</v>
      </c>
      <c r="G2311" s="5">
        <v>0.19049350856901673</v>
      </c>
      <c r="H2311" s="5">
        <v>0.71078941086921565</v>
      </c>
      <c r="I2311" s="5">
        <v>2.2058264601237743</v>
      </c>
      <c r="J2311" s="5">
        <v>5.3432780164178446</v>
      </c>
      <c r="K2311" s="5">
        <v>2.4283883446210708</v>
      </c>
      <c r="L2311" s="5">
        <v>0.12433551575451297</v>
      </c>
      <c r="M2311" s="5">
        <v>100</v>
      </c>
      <c r="N2311" s="5">
        <v>2.3867000000000047</v>
      </c>
      <c r="P2311" s="79"/>
    </row>
    <row r="2312" spans="1:16">
      <c r="A2312" t="s">
        <v>1650</v>
      </c>
      <c r="B2312" s="16" t="s">
        <v>1457</v>
      </c>
      <c r="C2312" s="5">
        <v>68.60419687094867</v>
      </c>
      <c r="D2312" s="5">
        <v>0.63233594864848897</v>
      </c>
      <c r="E2312" s="5">
        <v>15.418925402893603</v>
      </c>
      <c r="F2312" s="5">
        <v>4.4455970576927264</v>
      </c>
      <c r="G2312" s="5">
        <v>0.13263285307013678</v>
      </c>
      <c r="H2312" s="5">
        <v>0.63256911966025431</v>
      </c>
      <c r="I2312" s="5">
        <v>2.0552003871675111</v>
      </c>
      <c r="J2312" s="5">
        <v>5.6436504424549483</v>
      </c>
      <c r="K2312" s="5">
        <v>2.3199479355038615</v>
      </c>
      <c r="L2312" s="5">
        <v>0.14842837556492153</v>
      </c>
      <c r="M2312" s="5">
        <v>100</v>
      </c>
      <c r="N2312" s="5">
        <v>3.5043000000000006</v>
      </c>
      <c r="P2312" s="79"/>
    </row>
    <row r="2313" spans="1:16">
      <c r="A2313" t="s">
        <v>1650</v>
      </c>
      <c r="B2313" s="16" t="s">
        <v>1458</v>
      </c>
      <c r="C2313" s="5">
        <v>68.820266873428963</v>
      </c>
      <c r="D2313" s="5">
        <v>0.61482810799994991</v>
      </c>
      <c r="E2313" s="5">
        <v>15.187336643197478</v>
      </c>
      <c r="F2313" s="5">
        <v>4.494443263342629</v>
      </c>
      <c r="G2313" s="5">
        <v>0.24080408022043526</v>
      </c>
      <c r="H2313" s="5">
        <v>0.65420048439069733</v>
      </c>
      <c r="I2313" s="5">
        <v>2.0410481514367063</v>
      </c>
      <c r="J2313" s="5">
        <v>5.4710616159973986</v>
      </c>
      <c r="K2313" s="5">
        <v>2.3514938158898491</v>
      </c>
      <c r="L2313" s="5">
        <v>0.16076706310001709</v>
      </c>
      <c r="M2313" s="5">
        <v>100</v>
      </c>
      <c r="N2313" s="5">
        <v>4.044399999999996</v>
      </c>
      <c r="P2313" s="79"/>
    </row>
    <row r="2314" spans="1:16">
      <c r="A2314" t="s">
        <v>1650</v>
      </c>
      <c r="B2314" s="16" t="s">
        <v>1459</v>
      </c>
      <c r="C2314" s="5">
        <v>68.837068890901449</v>
      </c>
      <c r="D2314" s="5">
        <v>0.72894777397079524</v>
      </c>
      <c r="E2314" s="5">
        <v>15.329824716956834</v>
      </c>
      <c r="F2314" s="5">
        <v>4.4004847041636843</v>
      </c>
      <c r="G2314" s="5">
        <v>0.2042175173266961</v>
      </c>
      <c r="H2314" s="5">
        <v>0.69601174605386207</v>
      </c>
      <c r="I2314" s="5">
        <v>2.1470325591999853</v>
      </c>
      <c r="J2314" s="5">
        <v>5.1383391282502719</v>
      </c>
      <c r="K2314" s="5">
        <v>2.3807397649522577</v>
      </c>
      <c r="L2314" s="5">
        <v>0.17742262360906158</v>
      </c>
      <c r="M2314" s="5">
        <v>100</v>
      </c>
      <c r="N2314" s="5">
        <v>5.2617999999999938</v>
      </c>
      <c r="P2314" s="79"/>
    </row>
    <row r="2315" spans="1:16">
      <c r="A2315" t="s">
        <v>1650</v>
      </c>
      <c r="B2315" s="16" t="s">
        <v>1460</v>
      </c>
      <c r="C2315" s="5">
        <v>68.867531126511651</v>
      </c>
      <c r="D2315" s="5">
        <v>0.74494497925944347</v>
      </c>
      <c r="E2315" s="5">
        <v>15.26920918332687</v>
      </c>
      <c r="F2315" s="5">
        <v>4.0301163958566963</v>
      </c>
      <c r="G2315" s="5">
        <v>0.14959119835371507</v>
      </c>
      <c r="H2315" s="5">
        <v>0.75807073632372202</v>
      </c>
      <c r="I2315" s="5">
        <v>2.3101395140783905</v>
      </c>
      <c r="J2315" s="5">
        <v>4.9640214836421848</v>
      </c>
      <c r="K2315" s="5">
        <v>2.7377743590493933</v>
      </c>
      <c r="L2315" s="5">
        <v>0.21771470316809516</v>
      </c>
      <c r="M2315" s="5">
        <v>100</v>
      </c>
      <c r="N2315" s="5">
        <v>4.3178999999999945</v>
      </c>
      <c r="P2315" s="79"/>
    </row>
    <row r="2316" spans="1:16">
      <c r="A2316" t="s">
        <v>1650</v>
      </c>
      <c r="B2316" s="16" t="s">
        <v>1461</v>
      </c>
      <c r="C2316" s="5">
        <v>68.86956281016991</v>
      </c>
      <c r="D2316" s="5">
        <v>0.67979659349469712</v>
      </c>
      <c r="E2316" s="5">
        <v>15.246011778071408</v>
      </c>
      <c r="F2316" s="5">
        <v>4.5573001789815413</v>
      </c>
      <c r="G2316" s="5">
        <v>0.18221726293463716</v>
      </c>
      <c r="H2316" s="5">
        <v>0.65202304507119335</v>
      </c>
      <c r="I2316" s="5">
        <v>2.1581915730678034</v>
      </c>
      <c r="J2316" s="5">
        <v>5.2081498887886859</v>
      </c>
      <c r="K2316" s="5">
        <v>2.343955460108198</v>
      </c>
      <c r="L2316" s="5">
        <v>0.1328200612647106</v>
      </c>
      <c r="M2316" s="5">
        <v>100</v>
      </c>
      <c r="N2316" s="5">
        <v>6.0797000000000025</v>
      </c>
      <c r="P2316" s="79"/>
    </row>
    <row r="2317" spans="1:16">
      <c r="A2317" t="s">
        <v>1650</v>
      </c>
      <c r="B2317" s="16" t="s">
        <v>1462</v>
      </c>
      <c r="C2317" s="5">
        <v>69.106142399530341</v>
      </c>
      <c r="D2317" s="5">
        <v>0.73507578561370812</v>
      </c>
      <c r="E2317" s="5">
        <v>15.332176236115897</v>
      </c>
      <c r="F2317" s="5">
        <v>2.9069408816910633</v>
      </c>
      <c r="G2317" s="5">
        <v>0.10938503686120363</v>
      </c>
      <c r="H2317" s="5">
        <v>0.6859321226352888</v>
      </c>
      <c r="I2317" s="5">
        <v>2.0505294145173156</v>
      </c>
      <c r="J2317" s="5">
        <v>5.0658630796652924</v>
      </c>
      <c r="K2317" s="5">
        <v>3.802734067579582</v>
      </c>
      <c r="L2317" s="5">
        <v>0.26496781823364002</v>
      </c>
      <c r="M2317" s="5">
        <v>100</v>
      </c>
      <c r="N2317" s="5">
        <v>5.9715999999999951</v>
      </c>
      <c r="P2317" s="79"/>
    </row>
    <row r="2318" spans="1:16">
      <c r="A2318" t="s">
        <v>1650</v>
      </c>
      <c r="B2318" s="16" t="s">
        <v>1463</v>
      </c>
      <c r="C2318" s="5">
        <v>69.387852895575278</v>
      </c>
      <c r="D2318" s="5">
        <v>0.59457899579166174</v>
      </c>
      <c r="E2318" s="5">
        <v>15.417404971632054</v>
      </c>
      <c r="F2318" s="5">
        <v>4.2378030599901182</v>
      </c>
      <c r="G2318" s="5">
        <v>0.19850109893854462</v>
      </c>
      <c r="H2318" s="5">
        <v>0.52054865997648792</v>
      </c>
      <c r="I2318" s="5">
        <v>1.8009387831598316</v>
      </c>
      <c r="J2318" s="5">
        <v>5.5001661186172122</v>
      </c>
      <c r="K2318" s="5">
        <v>2.2104105259570987</v>
      </c>
      <c r="L2318" s="5">
        <v>0.17026732319015897</v>
      </c>
      <c r="M2318" s="5">
        <v>100</v>
      </c>
      <c r="N2318" s="5">
        <v>6.0912000000000006</v>
      </c>
      <c r="P2318" s="79"/>
    </row>
    <row r="2319" spans="1:16">
      <c r="A2319" t="s">
        <v>1650</v>
      </c>
      <c r="B2319" s="16" t="s">
        <v>1464</v>
      </c>
      <c r="C2319" s="5">
        <v>69.670205809013922</v>
      </c>
      <c r="D2319" s="5">
        <v>0.67539596038003691</v>
      </c>
      <c r="E2319" s="5">
        <v>15.331734782308187</v>
      </c>
      <c r="F2319" s="5">
        <v>4.2278732714116343</v>
      </c>
      <c r="G2319" s="5">
        <v>0.15525155911891839</v>
      </c>
      <c r="H2319" s="5">
        <v>0.55613731943196498</v>
      </c>
      <c r="I2319" s="5">
        <v>1.922365713738855</v>
      </c>
      <c r="J2319" s="5">
        <v>4.9302716296182085</v>
      </c>
      <c r="K2319" s="5">
        <v>2.4277594942765846</v>
      </c>
      <c r="L2319" s="5">
        <v>0.13289382041289405</v>
      </c>
      <c r="M2319" s="5">
        <v>100</v>
      </c>
      <c r="N2319" s="5">
        <v>5.9565000000000055</v>
      </c>
      <c r="P2319" s="79"/>
    </row>
    <row r="2320" spans="1:16">
      <c r="A2320" t="s">
        <v>1650</v>
      </c>
      <c r="B2320" s="16" t="s">
        <v>1465</v>
      </c>
      <c r="C2320" s="5">
        <v>70.093521196086883</v>
      </c>
      <c r="D2320" s="5">
        <v>0.62852704116163172</v>
      </c>
      <c r="E2320" s="5">
        <v>14.822801944256444</v>
      </c>
      <c r="F2320" s="5">
        <v>3.6239463483664554</v>
      </c>
      <c r="G2320" s="5">
        <v>0.12070079369962468</v>
      </c>
      <c r="H2320" s="5">
        <v>0.64116880986074365</v>
      </c>
      <c r="I2320" s="5">
        <v>1.92148116245206</v>
      </c>
      <c r="J2320" s="5">
        <v>5.0241596423224433</v>
      </c>
      <c r="K2320" s="5">
        <v>2.9729793474025308</v>
      </c>
      <c r="L2320" s="5">
        <v>0.19477429807830349</v>
      </c>
      <c r="M2320" s="5">
        <v>100</v>
      </c>
      <c r="N2320" s="5">
        <v>2.4819999999999993</v>
      </c>
      <c r="P2320" s="79"/>
    </row>
    <row r="2321" spans="1:16">
      <c r="A2321" t="s">
        <v>1650</v>
      </c>
      <c r="B2321" s="16" t="s">
        <v>1466</v>
      </c>
      <c r="C2321" s="5">
        <v>70.311791096141704</v>
      </c>
      <c r="D2321" s="5">
        <v>0.71211126877448705</v>
      </c>
      <c r="E2321" s="5">
        <v>13.586047170172064</v>
      </c>
      <c r="F2321" s="5">
        <v>4.4863854287347182</v>
      </c>
      <c r="G2321" s="5">
        <v>0.14177922143689095</v>
      </c>
      <c r="H2321" s="5">
        <v>0.48658489070414213</v>
      </c>
      <c r="I2321" s="5">
        <v>2.0140388155059461</v>
      </c>
      <c r="J2321" s="5">
        <v>4.3948396191413215</v>
      </c>
      <c r="K2321" s="5">
        <v>3.732822242179902</v>
      </c>
      <c r="L2321" s="5">
        <v>0.17252943614271557</v>
      </c>
      <c r="M2321" s="5">
        <v>100</v>
      </c>
      <c r="N2321" s="5">
        <v>3.2396999999999991</v>
      </c>
      <c r="P2321" s="79"/>
    </row>
    <row r="2322" spans="1:16">
      <c r="A2322" t="s">
        <v>1650</v>
      </c>
      <c r="B2322" s="16" t="s">
        <v>1467</v>
      </c>
      <c r="C2322" s="5">
        <v>70.374490593998274</v>
      </c>
      <c r="D2322" s="5">
        <v>0.538467871403285</v>
      </c>
      <c r="E2322" s="5">
        <v>14.75095706582143</v>
      </c>
      <c r="F2322" s="5">
        <v>3.9923126003375464</v>
      </c>
      <c r="G2322" s="5">
        <v>5.2134359692092368E-2</v>
      </c>
      <c r="H2322" s="5">
        <v>0.64092948586012433</v>
      </c>
      <c r="I2322" s="5">
        <v>2.5204482772815213</v>
      </c>
      <c r="J2322" s="5">
        <v>4.8816634421438279</v>
      </c>
      <c r="K2322" s="5">
        <v>2.1205594204091716</v>
      </c>
      <c r="L2322" s="5">
        <v>0.16548285514345698</v>
      </c>
      <c r="M2322" s="5">
        <v>100</v>
      </c>
      <c r="N2322" s="5">
        <v>2.828000000000003</v>
      </c>
      <c r="P2322" s="79"/>
    </row>
    <row r="2323" spans="1:16">
      <c r="A2323" t="s">
        <v>1650</v>
      </c>
      <c r="B2323" s="16" t="s">
        <v>1468</v>
      </c>
      <c r="C2323" s="5">
        <v>70.619442014009749</v>
      </c>
      <c r="D2323" s="5">
        <v>0.51174710098795861</v>
      </c>
      <c r="E2323" s="5">
        <v>14.871333310335672</v>
      </c>
      <c r="F2323" s="5">
        <v>3.4660193870286911</v>
      </c>
      <c r="G2323" s="5">
        <v>0.20440112521285908</v>
      </c>
      <c r="H2323" s="5">
        <v>0.50314911161078757</v>
      </c>
      <c r="I2323" s="5">
        <v>1.7344836345504322</v>
      </c>
      <c r="J2323" s="5">
        <v>5.2421810564080369</v>
      </c>
      <c r="K2323" s="5">
        <v>2.6939669816300955</v>
      </c>
      <c r="L2323" s="5">
        <v>0.19790846721631075</v>
      </c>
      <c r="M2323" s="5">
        <v>100</v>
      </c>
      <c r="N2323" s="5">
        <v>4.3380999999999972</v>
      </c>
      <c r="P2323" s="79"/>
    </row>
    <row r="2324" spans="1:16">
      <c r="A2324" t="s">
        <v>1650</v>
      </c>
      <c r="B2324" s="16" t="s">
        <v>1469</v>
      </c>
      <c r="C2324" s="5">
        <v>70.661890302749811</v>
      </c>
      <c r="D2324" s="5">
        <v>0.56655327645143283</v>
      </c>
      <c r="E2324" s="5">
        <v>14.814545771527365</v>
      </c>
      <c r="F2324" s="5">
        <v>3.9262624606437715</v>
      </c>
      <c r="G2324" s="5">
        <v>0.10842394519080896</v>
      </c>
      <c r="H2324" s="5">
        <v>0.60221204316161536</v>
      </c>
      <c r="I2324" s="5">
        <v>2.5418986876760266</v>
      </c>
      <c r="J2324" s="5">
        <v>4.6540180192894809</v>
      </c>
      <c r="K2324" s="5">
        <v>2.0306879998007541</v>
      </c>
      <c r="L2324" s="5">
        <v>0.12082595674291277</v>
      </c>
      <c r="M2324" s="5">
        <v>100</v>
      </c>
      <c r="N2324" s="5">
        <v>3.6366000000000014</v>
      </c>
      <c r="P2324" s="79"/>
    </row>
    <row r="2325" spans="1:16">
      <c r="A2325" t="s">
        <v>1650</v>
      </c>
      <c r="B2325" s="16" t="s">
        <v>1470</v>
      </c>
      <c r="C2325" s="5">
        <v>71.153994168916697</v>
      </c>
      <c r="D2325" s="5">
        <v>0.43174030436161343</v>
      </c>
      <c r="E2325" s="5">
        <v>14.843914358401245</v>
      </c>
      <c r="F2325" s="5">
        <v>3.791096976395504</v>
      </c>
      <c r="G2325" s="5">
        <v>0.12085489715557662</v>
      </c>
      <c r="H2325" s="5">
        <v>0.62028584828305289</v>
      </c>
      <c r="I2325" s="5">
        <v>2.3797428863759751</v>
      </c>
      <c r="J2325" s="5">
        <v>4.401113262789746</v>
      </c>
      <c r="K2325" s="5">
        <v>2.1423227661624757</v>
      </c>
      <c r="L2325" s="5">
        <v>0.1484812193347311</v>
      </c>
      <c r="M2325" s="5">
        <v>100</v>
      </c>
      <c r="N2325" s="5">
        <v>2.5567000000000064</v>
      </c>
      <c r="P2325" s="79"/>
    </row>
    <row r="2326" spans="1:16">
      <c r="A2326" t="s">
        <v>1650</v>
      </c>
      <c r="B2326" s="16" t="s">
        <v>1471</v>
      </c>
      <c r="C2326" s="5">
        <v>71.162411079232285</v>
      </c>
      <c r="D2326" s="5">
        <v>0.47753229762700911</v>
      </c>
      <c r="E2326" s="5">
        <v>15.228416492248462</v>
      </c>
      <c r="F2326" s="5">
        <v>3.3343052338468508</v>
      </c>
      <c r="G2326" s="5">
        <v>0.1841758699141873</v>
      </c>
      <c r="H2326" s="5">
        <v>0.43261531924764063</v>
      </c>
      <c r="I2326" s="5">
        <v>1.5057376453921618</v>
      </c>
      <c r="J2326" s="5">
        <v>4.8251825565174595</v>
      </c>
      <c r="K2326" s="5">
        <v>2.6771126100297962</v>
      </c>
      <c r="L2326" s="5">
        <v>0.22279211481577424</v>
      </c>
      <c r="M2326" s="5">
        <v>100</v>
      </c>
      <c r="N2326" s="5">
        <v>7.7408999999999963</v>
      </c>
      <c r="P2326" s="79"/>
    </row>
    <row r="2327" spans="1:16">
      <c r="A2327" t="s">
        <v>1650</v>
      </c>
      <c r="B2327" s="16" t="s">
        <v>1472</v>
      </c>
      <c r="C2327" s="5">
        <v>71.228407360162464</v>
      </c>
      <c r="D2327" s="5">
        <v>0.3937347747624757</v>
      </c>
      <c r="E2327" s="5">
        <v>14.69184759190604</v>
      </c>
      <c r="F2327" s="5">
        <v>3.9617081276637505</v>
      </c>
      <c r="G2327" s="5">
        <v>0.22118670460799417</v>
      </c>
      <c r="H2327" s="5">
        <v>0.2402142518888894</v>
      </c>
      <c r="I2327" s="5">
        <v>1.4232264064813118</v>
      </c>
      <c r="J2327" s="5">
        <v>5.100097270869508</v>
      </c>
      <c r="K2327" s="5">
        <v>2.6045768503863105</v>
      </c>
      <c r="L2327" s="5">
        <v>0.17420871427535339</v>
      </c>
      <c r="M2327" s="5">
        <v>100</v>
      </c>
      <c r="N2327" s="5">
        <v>6.2412000000000063</v>
      </c>
      <c r="P2327" s="79"/>
    </row>
    <row r="2328" spans="1:16">
      <c r="A2328" t="s">
        <v>1650</v>
      </c>
      <c r="B2328" s="16" t="s">
        <v>1473</v>
      </c>
      <c r="C2328" s="5">
        <v>71.387056051709152</v>
      </c>
      <c r="D2328" s="5">
        <v>0.37497890664883787</v>
      </c>
      <c r="E2328" s="5">
        <v>14.567762524110503</v>
      </c>
      <c r="F2328" s="5">
        <v>3.9201806231670142</v>
      </c>
      <c r="G2328" s="5">
        <v>0.18773723344946247</v>
      </c>
      <c r="H2328" s="5">
        <v>0.22552156648303884</v>
      </c>
      <c r="I2328" s="5">
        <v>1.4448892145156433</v>
      </c>
      <c r="J2328" s="5">
        <v>5.1881420121882194</v>
      </c>
      <c r="K2328" s="5">
        <v>2.5642466095775562</v>
      </c>
      <c r="L2328" s="5">
        <v>0.18006245767979545</v>
      </c>
      <c r="M2328" s="5">
        <v>100</v>
      </c>
      <c r="N2328" s="5">
        <v>6.3686000000000007</v>
      </c>
      <c r="P2328" s="79"/>
    </row>
    <row r="2329" spans="1:16">
      <c r="A2329" t="s">
        <v>1650</v>
      </c>
      <c r="B2329" s="16" t="s">
        <v>1474</v>
      </c>
      <c r="C2329" s="5">
        <v>73.378352652282445</v>
      </c>
      <c r="D2329" s="5">
        <v>0.39048412523555998</v>
      </c>
      <c r="E2329" s="5">
        <v>13.661195757032576</v>
      </c>
      <c r="F2329" s="5">
        <v>2.5619835594637896</v>
      </c>
      <c r="G2329" s="5">
        <v>3.0330286650566946E-2</v>
      </c>
      <c r="H2329" s="5">
        <v>0.28895536499231017</v>
      </c>
      <c r="I2329" s="5">
        <v>1.3011360354906811</v>
      </c>
      <c r="J2329" s="5">
        <v>3.841237382433909</v>
      </c>
      <c r="K2329" s="5">
        <v>4.3654158369037201</v>
      </c>
      <c r="L2329" s="5">
        <v>0.23361454364998724</v>
      </c>
      <c r="M2329" s="5">
        <v>100</v>
      </c>
      <c r="N2329" s="5">
        <v>6.4993999999999943</v>
      </c>
      <c r="P2329" s="79"/>
    </row>
    <row r="2330" spans="1:16">
      <c r="A2330" t="s">
        <v>1650</v>
      </c>
      <c r="B2330" s="16" t="s">
        <v>1475</v>
      </c>
      <c r="C2330" s="5">
        <v>74.424130001143467</v>
      </c>
      <c r="D2330" s="5">
        <v>0.28602390299888619</v>
      </c>
      <c r="E2330" s="5">
        <v>13.454224740704976</v>
      </c>
      <c r="F2330" s="5">
        <v>1.9457820354818078</v>
      </c>
      <c r="G2330" s="5">
        <v>5.2239106220962978E-2</v>
      </c>
      <c r="H2330" s="5">
        <v>0.18985075448604741</v>
      </c>
      <c r="I2330" s="5">
        <v>0.95714273613952161</v>
      </c>
      <c r="J2330" s="5">
        <v>4.278092588122191</v>
      </c>
      <c r="K2330" s="5">
        <v>4.2417658742763242</v>
      </c>
      <c r="L2330" s="5">
        <v>0.22040923933068216</v>
      </c>
      <c r="M2330" s="5">
        <v>100</v>
      </c>
      <c r="N2330" s="5">
        <v>5.5515999999999934</v>
      </c>
      <c r="P2330" s="79"/>
    </row>
    <row r="2331" spans="1:16">
      <c r="A2331" t="s">
        <v>1650</v>
      </c>
      <c r="B2331" s="16" t="s">
        <v>1476</v>
      </c>
      <c r="C2331" s="5">
        <v>74.537976989952625</v>
      </c>
      <c r="D2331" s="5">
        <v>0.25739210255396866</v>
      </c>
      <c r="E2331" s="5">
        <v>13.171653168529634</v>
      </c>
      <c r="F2331" s="5">
        <v>1.9057180892035088</v>
      </c>
      <c r="G2331" s="5">
        <v>2.3810055023102478E-2</v>
      </c>
      <c r="H2331" s="5">
        <v>0.17961287279240915</v>
      </c>
      <c r="I2331" s="5">
        <v>0.99132953196896434</v>
      </c>
      <c r="J2331" s="5">
        <v>4.278574775216974</v>
      </c>
      <c r="K2331" s="5">
        <v>4.4641701753323533</v>
      </c>
      <c r="L2331" s="5">
        <v>0.2451030076250397</v>
      </c>
      <c r="M2331" s="5">
        <v>100</v>
      </c>
      <c r="N2331" s="5">
        <v>5.8759000000000015</v>
      </c>
      <c r="P2331" s="79"/>
    </row>
    <row r="2332" spans="1:16">
      <c r="A2332" t="s">
        <v>1650</v>
      </c>
      <c r="B2332" s="16" t="s">
        <v>1477</v>
      </c>
      <c r="C2332" s="5">
        <v>74.597827459500976</v>
      </c>
      <c r="D2332" s="5">
        <v>0.27700152259419158</v>
      </c>
      <c r="E2332" s="5">
        <v>13.320872898345183</v>
      </c>
      <c r="F2332" s="5">
        <v>1.9228621848757035</v>
      </c>
      <c r="G2332" s="5">
        <v>5.9234027632110352E-2</v>
      </c>
      <c r="H2332" s="5">
        <v>0.2051912217592172</v>
      </c>
      <c r="I2332" s="5">
        <v>1.0285243776826722</v>
      </c>
      <c r="J2332" s="5">
        <v>3.9541322413233519</v>
      </c>
      <c r="K2332" s="5">
        <v>4.4514643098286104</v>
      </c>
      <c r="L2332" s="5">
        <v>0.23621290437711912</v>
      </c>
      <c r="M2332" s="5">
        <v>100</v>
      </c>
      <c r="N2332" s="5">
        <v>4.1766999999999967</v>
      </c>
      <c r="P2332" s="79"/>
    </row>
    <row r="2333" spans="1:16">
      <c r="A2333" t="s">
        <v>1650</v>
      </c>
      <c r="B2333" s="16" t="s">
        <v>1478</v>
      </c>
      <c r="C2333" s="5">
        <v>74.968018966884713</v>
      </c>
      <c r="D2333" s="5">
        <v>0.24087900935551823</v>
      </c>
      <c r="E2333" s="5">
        <v>13.135889541775757</v>
      </c>
      <c r="F2333" s="5">
        <v>1.9493185907877568</v>
      </c>
      <c r="G2333" s="5">
        <v>8.4422465183315282E-2</v>
      </c>
      <c r="H2333" s="5">
        <v>0.20279066494964054</v>
      </c>
      <c r="I2333" s="5">
        <v>0.98774380207578227</v>
      </c>
      <c r="J2333" s="5">
        <v>4.06100488670186</v>
      </c>
      <c r="K2333" s="5">
        <v>4.1829059245929878</v>
      </c>
      <c r="L2333" s="5">
        <v>0.24151436588007541</v>
      </c>
      <c r="M2333" s="5">
        <v>100</v>
      </c>
      <c r="N2333" s="5">
        <v>6.1944000000000017</v>
      </c>
      <c r="P2333" s="79"/>
    </row>
    <row r="2334" spans="1:16">
      <c r="A2334" t="s">
        <v>1650</v>
      </c>
      <c r="B2334" s="16" t="s">
        <v>1479</v>
      </c>
      <c r="C2334" s="5">
        <v>75.092337304270913</v>
      </c>
      <c r="D2334" s="5">
        <v>0.16158645739937758</v>
      </c>
      <c r="E2334" s="5">
        <v>14.590263093740852</v>
      </c>
      <c r="F2334" s="5">
        <v>1.2145173316686608</v>
      </c>
      <c r="G2334" s="5">
        <v>7.336901363052635E-2</v>
      </c>
      <c r="H2334" s="5">
        <v>0.33302222725432051</v>
      </c>
      <c r="I2334" s="5">
        <v>1.3422238270535805</v>
      </c>
      <c r="J2334" s="5">
        <v>4.5471366510501614</v>
      </c>
      <c r="K2334" s="5">
        <v>2.6048860994743834</v>
      </c>
      <c r="L2334" s="5">
        <v>5.2507565997839602E-2</v>
      </c>
      <c r="M2334" s="5">
        <v>100</v>
      </c>
      <c r="N2334" s="5">
        <v>1.9626999999999981</v>
      </c>
      <c r="P2334" s="79"/>
    </row>
    <row r="2335" spans="1:16">
      <c r="A2335" t="s">
        <v>1650</v>
      </c>
      <c r="B2335" s="16" t="s">
        <v>1480</v>
      </c>
      <c r="C2335" s="5">
        <v>75.592204378626164</v>
      </c>
      <c r="D2335" s="5">
        <v>0.4163690953189943</v>
      </c>
      <c r="E2335" s="5">
        <v>13.163872594587087</v>
      </c>
      <c r="F2335" s="5">
        <v>1.8676688997873729</v>
      </c>
      <c r="G2335" s="5">
        <v>7.0265303287709288E-2</v>
      </c>
      <c r="H2335" s="5">
        <v>0.41196268872006925</v>
      </c>
      <c r="I2335" s="5">
        <v>1.801380474618286</v>
      </c>
      <c r="J2335" s="5">
        <v>3.7529570150976057</v>
      </c>
      <c r="K2335" s="5">
        <v>2.7598273338248336</v>
      </c>
      <c r="L2335" s="5">
        <v>0.21105127629793466</v>
      </c>
      <c r="M2335" s="5">
        <v>100</v>
      </c>
      <c r="N2335" s="5">
        <v>6.409000000000006</v>
      </c>
      <c r="P2335" s="79"/>
    </row>
    <row r="2336" spans="1:16">
      <c r="A2336" t="s">
        <v>1650</v>
      </c>
      <c r="B2336" s="16" t="s">
        <v>1481</v>
      </c>
      <c r="C2336" s="5">
        <v>75.838155067829334</v>
      </c>
      <c r="D2336" s="5">
        <v>0.39516211945041235</v>
      </c>
      <c r="E2336" s="5">
        <v>12.998491739544724</v>
      </c>
      <c r="F2336" s="5">
        <v>1.8787858874305623</v>
      </c>
      <c r="G2336" s="5">
        <v>4.9203420136919945E-2</v>
      </c>
      <c r="H2336" s="5">
        <v>0.37896448327505566</v>
      </c>
      <c r="I2336" s="5">
        <v>1.7614637863802918</v>
      </c>
      <c r="J2336" s="5">
        <v>3.7456583191216266</v>
      </c>
      <c r="K2336" s="5">
        <v>2.7558981675112433</v>
      </c>
      <c r="L2336" s="5">
        <v>0.25602482747217453</v>
      </c>
      <c r="M2336" s="5">
        <v>100</v>
      </c>
      <c r="N2336" s="5">
        <v>5.6529000000000025</v>
      </c>
      <c r="P2336" s="79"/>
    </row>
    <row r="2337" spans="1:16">
      <c r="A2337" t="s">
        <v>1650</v>
      </c>
      <c r="B2337" s="16" t="s">
        <v>1482</v>
      </c>
      <c r="C2337" s="5">
        <v>76.306362083689152</v>
      </c>
      <c r="D2337" s="5">
        <v>0.11328778821520069</v>
      </c>
      <c r="E2337" s="5">
        <v>13.534479077711357</v>
      </c>
      <c r="F2337" s="5">
        <v>0.87481746370623392</v>
      </c>
      <c r="G2337" s="5">
        <v>4.9515371477369757E-2</v>
      </c>
      <c r="H2337" s="5">
        <v>0.10572374039282664</v>
      </c>
      <c r="I2337" s="5">
        <v>0.96542805294619982</v>
      </c>
      <c r="J2337" s="5">
        <v>2.7341801878736125</v>
      </c>
      <c r="K2337" s="5">
        <v>5.2676771989752336</v>
      </c>
      <c r="L2337" s="5">
        <v>6.2788215200683173E-2</v>
      </c>
      <c r="M2337" s="5">
        <v>100</v>
      </c>
      <c r="N2337" s="5">
        <v>6.3199999999999932</v>
      </c>
      <c r="P2337" s="79"/>
    </row>
    <row r="2338" spans="1:16">
      <c r="A2338" t="s">
        <v>1650</v>
      </c>
      <c r="B2338" s="16" t="s">
        <v>1483</v>
      </c>
      <c r="C2338" s="5">
        <v>76.40622404702016</v>
      </c>
      <c r="D2338" s="5">
        <v>0.26114573619342185</v>
      </c>
      <c r="E2338" s="5">
        <v>13.037582900263478</v>
      </c>
      <c r="F2338" s="5">
        <v>1.5467948850171038</v>
      </c>
      <c r="G2338" s="5">
        <v>1.1382671632992704E-2</v>
      </c>
      <c r="H2338" s="5">
        <v>0.17247488701463518</v>
      </c>
      <c r="I2338" s="5">
        <v>1.1790862814109087</v>
      </c>
      <c r="J2338" s="5">
        <v>3.8666995246092601</v>
      </c>
      <c r="K2338" s="5">
        <v>3.3384067733681313</v>
      </c>
      <c r="L2338" s="5">
        <v>0.23266245954727691</v>
      </c>
      <c r="M2338" s="5">
        <v>100</v>
      </c>
      <c r="N2338" s="5">
        <v>7.8863000000000056</v>
      </c>
      <c r="P2338" s="79"/>
    </row>
    <row r="2339" spans="1:16">
      <c r="A2339" t="s">
        <v>1650</v>
      </c>
      <c r="B2339" s="16" t="s">
        <v>1484</v>
      </c>
      <c r="C2339" s="5">
        <v>76.80486832664559</v>
      </c>
      <c r="D2339" s="5">
        <v>8.6812468443570462E-2</v>
      </c>
      <c r="E2339" s="5">
        <v>12.201748558369429</v>
      </c>
      <c r="F2339" s="5">
        <v>1.4210411628710373</v>
      </c>
      <c r="G2339" s="5">
        <v>0</v>
      </c>
      <c r="H2339" s="5">
        <v>0</v>
      </c>
      <c r="I2339" s="5">
        <v>0.40801360580372564</v>
      </c>
      <c r="J2339" s="5">
        <v>3.5744997475485638</v>
      </c>
      <c r="K2339" s="5">
        <v>5.2878530998378999</v>
      </c>
      <c r="L2339" s="5">
        <v>0.27784858228588127</v>
      </c>
      <c r="M2339" s="5">
        <v>100</v>
      </c>
      <c r="N2339" s="5">
        <v>5.9224999999999994</v>
      </c>
      <c r="P2339" s="79"/>
    </row>
    <row r="2340" spans="1:16">
      <c r="A2340" t="s">
        <v>1650</v>
      </c>
      <c r="B2340" s="16" t="s">
        <v>1485</v>
      </c>
      <c r="C2340" s="5">
        <v>77.238852122772656</v>
      </c>
      <c r="D2340" s="5">
        <v>5.2786176083704131E-2</v>
      </c>
      <c r="E2340" s="5">
        <v>13.236877400508309</v>
      </c>
      <c r="F2340" s="5">
        <v>0.78641915953841413</v>
      </c>
      <c r="G2340" s="5">
        <v>8.539060458122659E-2</v>
      </c>
      <c r="H2340" s="5">
        <v>8.1559471299304867E-2</v>
      </c>
      <c r="I2340" s="5">
        <v>0.88498533478318397</v>
      </c>
      <c r="J2340" s="5">
        <v>3.871197772306779</v>
      </c>
      <c r="K2340" s="5">
        <v>3.6707785202704812</v>
      </c>
      <c r="L2340" s="5">
        <v>0.11767021492851314</v>
      </c>
      <c r="M2340" s="5">
        <v>100</v>
      </c>
      <c r="N2340" s="5">
        <v>7.0249000000000024</v>
      </c>
      <c r="P2340" s="79"/>
    </row>
    <row r="2341" spans="1:16">
      <c r="A2341" t="s">
        <v>1650</v>
      </c>
      <c r="B2341" s="16" t="s">
        <v>1486</v>
      </c>
      <c r="C2341" s="5">
        <v>77.267658431033638</v>
      </c>
      <c r="D2341" s="5">
        <v>8.0302247231973795E-2</v>
      </c>
      <c r="E2341" s="5">
        <v>13.059636677124727</v>
      </c>
      <c r="F2341" s="5">
        <v>0.75860431003609219</v>
      </c>
      <c r="G2341" s="5">
        <v>0.1494519704829651</v>
      </c>
      <c r="H2341" s="5">
        <v>9.365503841889572E-2</v>
      </c>
      <c r="I2341" s="5">
        <v>0.84247609407536239</v>
      </c>
      <c r="J2341" s="5">
        <v>3.717475826011619</v>
      </c>
      <c r="K2341" s="5">
        <v>3.9353044239095705</v>
      </c>
      <c r="L2341" s="5">
        <v>0.12316992882371484</v>
      </c>
      <c r="M2341" s="5">
        <v>100</v>
      </c>
      <c r="N2341" s="5">
        <v>6.7386000000000053</v>
      </c>
      <c r="P2341" s="79"/>
    </row>
    <row r="2342" spans="1:16">
      <c r="A2342" t="s">
        <v>1650</v>
      </c>
      <c r="B2342" s="16" t="s">
        <v>1487</v>
      </c>
      <c r="C2342" s="5">
        <v>77.330257256276752</v>
      </c>
      <c r="D2342" s="5">
        <v>4.6707179804437116E-2</v>
      </c>
      <c r="E2342" s="5">
        <v>13.142281452458285</v>
      </c>
      <c r="F2342" s="5">
        <v>0.75611241429086973</v>
      </c>
      <c r="G2342" s="5">
        <v>0.11897028750150367</v>
      </c>
      <c r="H2342" s="5">
        <v>0.10147617329140245</v>
      </c>
      <c r="I2342" s="5">
        <v>0.83843506727844519</v>
      </c>
      <c r="J2342" s="5">
        <v>3.8527542919008098</v>
      </c>
      <c r="K2342" s="5">
        <v>3.7256513034661718</v>
      </c>
      <c r="L2342" s="5">
        <v>0.11273650564520288</v>
      </c>
      <c r="M2342" s="5">
        <v>100</v>
      </c>
      <c r="N2342" s="5">
        <v>6.8944000000000045</v>
      </c>
      <c r="P2342" s="79"/>
    </row>
    <row r="2343" spans="1:16">
      <c r="A2343" t="s">
        <v>1650</v>
      </c>
      <c r="B2343" s="16" t="s">
        <v>1488</v>
      </c>
      <c r="C2343" s="5">
        <v>77.330994540420733</v>
      </c>
      <c r="D2343" s="5">
        <v>0.10347002406354845</v>
      </c>
      <c r="E2343" s="5">
        <v>13.3429788775519</v>
      </c>
      <c r="F2343" s="5">
        <v>0.68280210965733168</v>
      </c>
      <c r="G2343" s="5">
        <v>0.17106573919943421</v>
      </c>
      <c r="H2343" s="5">
        <v>9.7003484470817553E-2</v>
      </c>
      <c r="I2343" s="5">
        <v>0.84811178768877804</v>
      </c>
      <c r="J2343" s="5">
        <v>3.7456336303183457</v>
      </c>
      <c r="K2343" s="5">
        <v>3.5930263146546149</v>
      </c>
      <c r="L2343" s="5">
        <v>0.10964655046013989</v>
      </c>
      <c r="M2343" s="5">
        <v>100</v>
      </c>
      <c r="N2343" s="5">
        <v>7.245599999999996</v>
      </c>
      <c r="P2343" s="79"/>
    </row>
    <row r="2344" spans="1:16">
      <c r="A2344" t="s">
        <v>1650</v>
      </c>
      <c r="B2344" s="16" t="s">
        <v>1489</v>
      </c>
      <c r="C2344" s="5">
        <v>77.342587788511025</v>
      </c>
      <c r="D2344" s="5">
        <v>6.0554750622716619E-2</v>
      </c>
      <c r="E2344" s="5">
        <v>13.24518780530337</v>
      </c>
      <c r="F2344" s="5">
        <v>0.76634940591650746</v>
      </c>
      <c r="G2344" s="5">
        <v>0.14178024831161448</v>
      </c>
      <c r="H2344" s="5">
        <v>9.344732043479291E-2</v>
      </c>
      <c r="I2344" s="5">
        <v>0.86266865017427441</v>
      </c>
      <c r="J2344" s="5">
        <v>3.7764721838892394</v>
      </c>
      <c r="K2344" s="5">
        <v>3.6152655453103035</v>
      </c>
      <c r="L2344" s="5">
        <v>0.12359713840993591</v>
      </c>
      <c r="M2344" s="5">
        <v>100</v>
      </c>
      <c r="N2344" s="5">
        <v>7.1006</v>
      </c>
      <c r="P2344" s="79"/>
    </row>
    <row r="2345" spans="1:16">
      <c r="A2345" t="s">
        <v>1650</v>
      </c>
      <c r="B2345" s="16" t="s">
        <v>1490</v>
      </c>
      <c r="C2345" s="5">
        <v>77.409278824069816</v>
      </c>
      <c r="D2345" s="5">
        <v>0.16606595378748223</v>
      </c>
      <c r="E2345" s="5">
        <v>13.285618143166936</v>
      </c>
      <c r="F2345" s="5">
        <v>1.1727040625567506</v>
      </c>
      <c r="G2345" s="5">
        <v>0.15375222997297325</v>
      </c>
      <c r="H2345" s="5">
        <v>0.30921366078772788</v>
      </c>
      <c r="I2345" s="5">
        <v>1.3403766651355076</v>
      </c>
      <c r="J2345" s="5">
        <v>3.7623249404450334</v>
      </c>
      <c r="K2345" s="5">
        <v>2.3080941342363608</v>
      </c>
      <c r="L2345" s="5">
        <v>0.1195233466152482</v>
      </c>
      <c r="M2345" s="5">
        <v>100</v>
      </c>
      <c r="N2345" s="5">
        <v>6.3889999999999958</v>
      </c>
      <c r="P2345" s="79"/>
    </row>
    <row r="2346" spans="1:16">
      <c r="A2346" t="s">
        <v>1650</v>
      </c>
      <c r="B2346" s="16" t="s">
        <v>1491</v>
      </c>
      <c r="C2346" s="5">
        <v>78.120841210334632</v>
      </c>
      <c r="D2346" s="5">
        <v>0.16345605434329843</v>
      </c>
      <c r="E2346" s="5">
        <v>12.552255225522552</v>
      </c>
      <c r="F2346" s="5">
        <v>1.1054930735792026</v>
      </c>
      <c r="G2346" s="5">
        <v>9.1276020805964087E-2</v>
      </c>
      <c r="H2346" s="5">
        <v>0.22663120681000137</v>
      </c>
      <c r="I2346" s="5">
        <v>1.0478259476433081</v>
      </c>
      <c r="J2346" s="5">
        <v>4.1793286124728981</v>
      </c>
      <c r="K2346" s="5">
        <v>2.4094972604056522</v>
      </c>
      <c r="L2346" s="5">
        <v>0.13359928225832293</v>
      </c>
      <c r="M2346" s="5">
        <v>100</v>
      </c>
      <c r="N2346" s="5">
        <v>6.3730000000000047</v>
      </c>
      <c r="P2346" s="79"/>
    </row>
    <row r="2347" spans="1:16">
      <c r="A2347" t="s">
        <v>1650</v>
      </c>
      <c r="B2347" s="16" t="s">
        <v>1492</v>
      </c>
      <c r="C2347" s="5">
        <v>78.278213040354288</v>
      </c>
      <c r="D2347" s="5">
        <v>0.23685477694244231</v>
      </c>
      <c r="E2347" s="5">
        <v>11.782036684143002</v>
      </c>
      <c r="F2347" s="5">
        <v>1.3191921172289651</v>
      </c>
      <c r="G2347" s="5">
        <v>6.446171131624049E-3</v>
      </c>
      <c r="H2347" s="5">
        <v>0.23224636783464023</v>
      </c>
      <c r="I2347" s="5">
        <v>1.2184168315733117</v>
      </c>
      <c r="J2347" s="5">
        <v>3.0812784187921403</v>
      </c>
      <c r="K2347" s="5">
        <v>3.6530313916899981</v>
      </c>
      <c r="L2347" s="5">
        <v>0.2482950071259061</v>
      </c>
      <c r="M2347" s="5">
        <v>100</v>
      </c>
      <c r="N2347" s="5">
        <v>7.169700000000006</v>
      </c>
      <c r="P2347" s="79"/>
    </row>
    <row r="2348" spans="1:16">
      <c r="A2348" t="s">
        <v>1650</v>
      </c>
      <c r="B2348" s="16" t="s">
        <v>1493</v>
      </c>
      <c r="C2348" s="5">
        <v>78.33845699652791</v>
      </c>
      <c r="D2348" s="5">
        <v>0.1649241933172029</v>
      </c>
      <c r="E2348" s="5">
        <v>12.3609711641519</v>
      </c>
      <c r="F2348" s="5">
        <v>1.0952872995192957</v>
      </c>
      <c r="G2348" s="5">
        <v>6.7237650260247861E-2</v>
      </c>
      <c r="H2348" s="5">
        <v>0.22222043945841061</v>
      </c>
      <c r="I2348" s="5">
        <v>1.0636082996925802</v>
      </c>
      <c r="J2348" s="5">
        <v>4.1114990405165166</v>
      </c>
      <c r="K2348" s="5">
        <v>2.4660864840118175</v>
      </c>
      <c r="L2348" s="5">
        <v>0.14182064397707511</v>
      </c>
      <c r="M2348" s="5">
        <v>100</v>
      </c>
      <c r="N2348" s="5">
        <v>6.5122000000000071</v>
      </c>
      <c r="P2348" s="79"/>
    </row>
    <row r="2349" spans="1:16">
      <c r="A2349" t="s">
        <v>1650</v>
      </c>
      <c r="B2349" s="16" t="s">
        <v>1494</v>
      </c>
      <c r="C2349" s="5">
        <v>78.445843213062503</v>
      </c>
      <c r="D2349" s="5">
        <v>0.18771961566663173</v>
      </c>
      <c r="E2349" s="5">
        <v>12.64446624068766</v>
      </c>
      <c r="F2349" s="5">
        <v>1.1146133230065696</v>
      </c>
      <c r="G2349" s="5">
        <v>5.8602268290592591E-2</v>
      </c>
      <c r="H2349" s="5">
        <v>0.16599743735431696</v>
      </c>
      <c r="I2349" s="5">
        <v>1.0417197024283766</v>
      </c>
      <c r="J2349" s="5">
        <v>3.8840164762669596</v>
      </c>
      <c r="K2349" s="5">
        <v>2.3124121140557201</v>
      </c>
      <c r="L2349" s="5">
        <v>0.18670598455006099</v>
      </c>
      <c r="M2349" s="5">
        <v>100</v>
      </c>
      <c r="N2349" s="5">
        <v>5.4882999999999953</v>
      </c>
      <c r="P2349" s="79"/>
    </row>
    <row r="2350" spans="1:16">
      <c r="A2350" t="s">
        <v>1650</v>
      </c>
      <c r="B2350" s="16" t="s">
        <v>1495</v>
      </c>
      <c r="C2350" s="5">
        <v>78.554881318499653</v>
      </c>
      <c r="D2350" s="5">
        <v>0.20214959867234411</v>
      </c>
      <c r="E2350" s="5">
        <v>12.375876678910322</v>
      </c>
      <c r="F2350" s="5">
        <v>1.0415125612271068</v>
      </c>
      <c r="G2350" s="5">
        <v>2.3794586368636461E-2</v>
      </c>
      <c r="H2350" s="5">
        <v>0.16596228558590445</v>
      </c>
      <c r="I2350" s="5">
        <v>1.0290075009166846</v>
      </c>
      <c r="J2350" s="5">
        <v>4.165022286560875</v>
      </c>
      <c r="K2350" s="5">
        <v>2.3123446140281345</v>
      </c>
      <c r="L2350" s="5">
        <v>0.1672901534307315</v>
      </c>
      <c r="M2350" s="5">
        <v>100</v>
      </c>
      <c r="N2350" s="5">
        <v>5.6381999999999977</v>
      </c>
      <c r="O2350" s="54">
        <f>COUNT(M2301:M2350)</f>
        <v>50</v>
      </c>
      <c r="P2350" s="79"/>
    </row>
    <row r="2351" spans="1:16">
      <c r="C2351" s="5"/>
      <c r="D2351" s="5"/>
      <c r="E2351" s="5"/>
      <c r="F2351" s="5"/>
      <c r="G2351" s="5"/>
      <c r="H2351" s="5"/>
      <c r="I2351" s="5"/>
      <c r="J2351" s="5"/>
      <c r="K2351" s="5"/>
      <c r="L2351" s="5"/>
      <c r="M2351" s="5"/>
      <c r="N2351" s="5"/>
      <c r="P2351" s="79"/>
    </row>
    <row r="2352" spans="1:16">
      <c r="C2352" s="5"/>
      <c r="D2352" s="5"/>
      <c r="E2352" s="5"/>
      <c r="F2352" s="5"/>
      <c r="G2352" s="5"/>
      <c r="H2352" s="5"/>
      <c r="I2352" s="5"/>
      <c r="J2352" s="5"/>
      <c r="K2352" s="5"/>
      <c r="L2352" s="5"/>
      <c r="M2352" s="5"/>
      <c r="N2352" s="5"/>
      <c r="P2352" s="79"/>
    </row>
    <row r="2353" spans="1:16">
      <c r="A2353" t="s">
        <v>1650</v>
      </c>
      <c r="B2353" s="16" t="s">
        <v>1496</v>
      </c>
      <c r="C2353" s="5">
        <v>67.164110499946389</v>
      </c>
      <c r="D2353" s="5">
        <v>1.2002492326392613</v>
      </c>
      <c r="E2353" s="5">
        <v>14.63199881512352</v>
      </c>
      <c r="F2353" s="5">
        <v>4.9509348777585407</v>
      </c>
      <c r="G2353" s="5">
        <v>7.611197082752387E-2</v>
      </c>
      <c r="H2353" s="5">
        <v>1.3218318598985705</v>
      </c>
      <c r="I2353" s="5">
        <v>3.2440692335585624</v>
      </c>
      <c r="J2353" s="5">
        <v>4.0448925184243194</v>
      </c>
      <c r="K2353" s="5">
        <v>3.3341504895276328</v>
      </c>
      <c r="L2353" s="5">
        <v>4.0885388736523309E-2</v>
      </c>
      <c r="M2353" s="5">
        <v>100</v>
      </c>
      <c r="N2353" s="5">
        <v>2.0995000000000061</v>
      </c>
      <c r="P2353" s="79" t="s">
        <v>2640</v>
      </c>
    </row>
    <row r="2354" spans="1:16">
      <c r="A2354" t="s">
        <v>1650</v>
      </c>
      <c r="B2354" s="16" t="s">
        <v>1497</v>
      </c>
      <c r="C2354" s="5">
        <v>68.379252341564154</v>
      </c>
      <c r="D2354" s="5">
        <v>0.64734643781197165</v>
      </c>
      <c r="E2354" s="5">
        <v>15.267903571135339</v>
      </c>
      <c r="F2354" s="5">
        <v>4.6112235080620545</v>
      </c>
      <c r="G2354" s="5">
        <v>0.18044307088586806</v>
      </c>
      <c r="H2354" s="5">
        <v>0.68504409445835079</v>
      </c>
      <c r="I2354" s="5">
        <v>2.2377016566211161</v>
      </c>
      <c r="J2354" s="5">
        <v>5.5431334117889772</v>
      </c>
      <c r="K2354" s="5">
        <v>2.3443851933566737</v>
      </c>
      <c r="L2354" s="5">
        <v>0.13386020719869138</v>
      </c>
      <c r="M2354" s="5">
        <v>100</v>
      </c>
      <c r="N2354" s="5">
        <v>4.9993999999999943</v>
      </c>
      <c r="P2354" s="79"/>
    </row>
    <row r="2355" spans="1:16">
      <c r="A2355" t="s">
        <v>1650</v>
      </c>
      <c r="B2355" s="16" t="s">
        <v>1498</v>
      </c>
      <c r="C2355" s="5">
        <v>69.100083508785076</v>
      </c>
      <c r="D2355" s="5">
        <v>0.58827774063962313</v>
      </c>
      <c r="E2355" s="5">
        <v>14.904339749556945</v>
      </c>
      <c r="F2355" s="5">
        <v>4.1276039226221339</v>
      </c>
      <c r="G2355" s="5">
        <v>0.21274435690946686</v>
      </c>
      <c r="H2355" s="5">
        <v>0.59429099791956919</v>
      </c>
      <c r="I2355" s="5">
        <v>2.1797667168552382</v>
      </c>
      <c r="J2355" s="5">
        <v>5.2541395158989479</v>
      </c>
      <c r="K2355" s="5">
        <v>2.8732124226085975</v>
      </c>
      <c r="L2355" s="5">
        <v>0.21381685128147457</v>
      </c>
      <c r="M2355" s="5">
        <v>100</v>
      </c>
      <c r="N2355" s="5">
        <v>3.9621999999999957</v>
      </c>
      <c r="P2355" s="79"/>
    </row>
    <row r="2356" spans="1:16">
      <c r="A2356" t="s">
        <v>1650</v>
      </c>
      <c r="B2356" s="16" t="s">
        <v>1499</v>
      </c>
      <c r="C2356" s="5">
        <v>69.735187476179505</v>
      </c>
      <c r="D2356" s="5">
        <v>0.51755226241162211</v>
      </c>
      <c r="E2356" s="5">
        <v>15.144634963079511</v>
      </c>
      <c r="F2356" s="5">
        <v>4.0622930037562499</v>
      </c>
      <c r="G2356" s="5">
        <v>0.20368838008433726</v>
      </c>
      <c r="H2356" s="5">
        <v>0.50922859314907398</v>
      </c>
      <c r="I2356" s="5">
        <v>1.8880605076133854</v>
      </c>
      <c r="J2356" s="5">
        <v>5.3480084541087418</v>
      </c>
      <c r="K2356" s="5">
        <v>2.4763629396982361</v>
      </c>
      <c r="L2356" s="5">
        <v>0.14860725284266352</v>
      </c>
      <c r="M2356" s="5">
        <v>100</v>
      </c>
      <c r="N2356" s="5">
        <v>1.870199999999997</v>
      </c>
      <c r="P2356" s="79"/>
    </row>
    <row r="2357" spans="1:16">
      <c r="A2357" t="s">
        <v>1650</v>
      </c>
      <c r="B2357" s="16" t="s">
        <v>1500</v>
      </c>
      <c r="C2357" s="5">
        <v>71.630386760377604</v>
      </c>
      <c r="D2357" s="5">
        <v>0.4399818155818267</v>
      </c>
      <c r="E2357" s="5">
        <v>15.121987138579355</v>
      </c>
      <c r="F2357" s="5">
        <v>2.8367265486102364</v>
      </c>
      <c r="G2357" s="5">
        <v>7.4981911626288866E-2</v>
      </c>
      <c r="H2357" s="5">
        <v>0.64507302580607984</v>
      </c>
      <c r="I2357" s="5">
        <v>2.4789075689439164</v>
      </c>
      <c r="J2357" s="5">
        <v>4.6799478371854271</v>
      </c>
      <c r="K2357" s="5">
        <v>1.9278898177929837</v>
      </c>
      <c r="L2357" s="5">
        <v>0.21202028459041306</v>
      </c>
      <c r="M2357" s="5">
        <v>100</v>
      </c>
      <c r="N2357" s="5">
        <v>6.2934000000000054</v>
      </c>
      <c r="P2357" s="79"/>
    </row>
    <row r="2358" spans="1:16">
      <c r="A2358" t="s">
        <v>1650</v>
      </c>
      <c r="B2358" s="16" t="s">
        <v>1501</v>
      </c>
      <c r="C2358" s="5">
        <v>71.739164657740986</v>
      </c>
      <c r="D2358" s="5">
        <v>0.36992394244099946</v>
      </c>
      <c r="E2358" s="5">
        <v>14.114255308653895</v>
      </c>
      <c r="F2358" s="5">
        <v>3.6671141052295733</v>
      </c>
      <c r="G2358" s="5">
        <v>0.10812935347401585</v>
      </c>
      <c r="H2358" s="5">
        <v>0.35161639367316977</v>
      </c>
      <c r="I2358" s="5">
        <v>2.0136624438121764</v>
      </c>
      <c r="J2358" s="5">
        <v>4.6520736625907428</v>
      </c>
      <c r="K2358" s="5">
        <v>2.8274164043781109</v>
      </c>
      <c r="L2358" s="5">
        <v>0.20232549108918579</v>
      </c>
      <c r="M2358" s="5">
        <v>100</v>
      </c>
      <c r="N2358" s="5">
        <v>4.7168999999999954</v>
      </c>
      <c r="P2358" s="79"/>
    </row>
    <row r="2359" spans="1:16">
      <c r="A2359" t="s">
        <v>1650</v>
      </c>
      <c r="B2359" s="16" t="s">
        <v>1502</v>
      </c>
      <c r="C2359" s="5">
        <v>71.828384955117883</v>
      </c>
      <c r="D2359" s="5">
        <v>0.37909861960795976</v>
      </c>
      <c r="E2359" s="5">
        <v>13.869971933409014</v>
      </c>
      <c r="F2359" s="5">
        <v>3.2080230309582043</v>
      </c>
      <c r="G2359" s="5">
        <v>8.2507069743832623E-2</v>
      </c>
      <c r="H2359" s="5">
        <v>0.47580783039835872</v>
      </c>
      <c r="I2359" s="5">
        <v>1.8487950905235171</v>
      </c>
      <c r="J2359" s="5">
        <v>4.0192887460722169</v>
      </c>
      <c r="K2359" s="5">
        <v>4.127997672267596</v>
      </c>
      <c r="L2359" s="5">
        <v>0.20672111493284939</v>
      </c>
      <c r="M2359" s="5">
        <v>100</v>
      </c>
      <c r="N2359" s="5">
        <v>5.8311000000000064</v>
      </c>
      <c r="P2359" s="79"/>
    </row>
    <row r="2360" spans="1:16">
      <c r="A2360" t="s">
        <v>1650</v>
      </c>
      <c r="B2360" s="16" t="s">
        <v>1503</v>
      </c>
      <c r="C2360" s="5">
        <v>74.371092045950263</v>
      </c>
      <c r="D2360" s="5">
        <v>0.24072996946342878</v>
      </c>
      <c r="E2360" s="5">
        <v>13.249444317497247</v>
      </c>
      <c r="F2360" s="5">
        <v>2.3957498078481061</v>
      </c>
      <c r="G2360" s="5">
        <v>6.0563160846714717E-2</v>
      </c>
      <c r="H2360" s="5">
        <v>0.1911059639793099</v>
      </c>
      <c r="I2360" s="5">
        <v>1.093967469203764</v>
      </c>
      <c r="J2360" s="5">
        <v>4.2951764681443318</v>
      </c>
      <c r="K2360" s="5">
        <v>3.9241467417270819</v>
      </c>
      <c r="L2360" s="5">
        <v>0.22991545316687093</v>
      </c>
      <c r="M2360" s="5">
        <v>100</v>
      </c>
      <c r="N2360" s="5">
        <v>3.7219999999999942</v>
      </c>
      <c r="P2360" s="79"/>
    </row>
    <row r="2361" spans="1:16">
      <c r="A2361" t="s">
        <v>1650</v>
      </c>
      <c r="B2361" s="16" t="s">
        <v>1504</v>
      </c>
      <c r="C2361" s="5">
        <v>74.53407194287</v>
      </c>
      <c r="D2361" s="5">
        <v>0.31998286773852042</v>
      </c>
      <c r="E2361" s="5">
        <v>13.449246201541904</v>
      </c>
      <c r="F2361" s="5">
        <v>2.0017595295573605</v>
      </c>
      <c r="G2361" s="5">
        <v>1.7323789218461588E-2</v>
      </c>
      <c r="H2361" s="5">
        <v>0.20266686591164049</v>
      </c>
      <c r="I2361" s="5">
        <v>0.99878453550313917</v>
      </c>
      <c r="J2361" s="5">
        <v>4.0718797289987734</v>
      </c>
      <c r="K2361" s="5">
        <v>4.2211450833145667</v>
      </c>
      <c r="L2361" s="5">
        <v>0.23653465284018799</v>
      </c>
      <c r="M2361" s="5">
        <v>100</v>
      </c>
      <c r="N2361" s="5">
        <v>4.9745999999999952</v>
      </c>
      <c r="P2361" s="79"/>
    </row>
    <row r="2362" spans="1:16">
      <c r="A2362" t="s">
        <v>1650</v>
      </c>
      <c r="B2362" s="16" t="s">
        <v>1505</v>
      </c>
      <c r="C2362" s="5">
        <v>75.463863569723785</v>
      </c>
      <c r="D2362" s="5">
        <v>0.30715624175660183</v>
      </c>
      <c r="E2362" s="5">
        <v>13.666989308673816</v>
      </c>
      <c r="F2362" s="5">
        <v>1.5427857982867392</v>
      </c>
      <c r="G2362" s="5">
        <v>8.5021949115046569E-2</v>
      </c>
      <c r="H2362" s="5">
        <v>0.39987745909435335</v>
      </c>
      <c r="I2362" s="5">
        <v>1.828970309578684</v>
      </c>
      <c r="J2362" s="5">
        <v>3.6357024925408736</v>
      </c>
      <c r="K2362" s="5">
        <v>2.9816325265181249</v>
      </c>
      <c r="L2362" s="5">
        <v>0.11383377525829752</v>
      </c>
      <c r="M2362" s="5">
        <v>100</v>
      </c>
      <c r="N2362" s="5">
        <v>4.8481000000000023</v>
      </c>
      <c r="P2362" s="79"/>
    </row>
    <row r="2363" spans="1:16">
      <c r="A2363" t="s">
        <v>1650</v>
      </c>
      <c r="B2363" s="16" t="s">
        <v>1506</v>
      </c>
      <c r="C2363" s="5">
        <v>75.626233642520631</v>
      </c>
      <c r="D2363" s="5">
        <v>0.37524171208724127</v>
      </c>
      <c r="E2363" s="5">
        <v>12.956507137569162</v>
      </c>
      <c r="F2363" s="5">
        <v>1.8669625120526019</v>
      </c>
      <c r="G2363" s="5">
        <v>5.5360120647466295E-2</v>
      </c>
      <c r="H2363" s="5">
        <v>0.38979776975385766</v>
      </c>
      <c r="I2363" s="5">
        <v>1.8037450984326604</v>
      </c>
      <c r="J2363" s="5">
        <v>4.0463580285376031</v>
      </c>
      <c r="K2363" s="5">
        <v>2.7277057232564257</v>
      </c>
      <c r="L2363" s="5">
        <v>0.19644605345282617</v>
      </c>
      <c r="M2363" s="5">
        <v>100</v>
      </c>
      <c r="N2363" s="5">
        <v>5.3109000000000037</v>
      </c>
      <c r="P2363" s="79"/>
    </row>
    <row r="2364" spans="1:16">
      <c r="A2364" t="s">
        <v>1650</v>
      </c>
      <c r="B2364" s="16" t="s">
        <v>1507</v>
      </c>
      <c r="C2364" s="5">
        <v>76.034759064251304</v>
      </c>
      <c r="D2364" s="5">
        <v>0.41036002899791696</v>
      </c>
      <c r="E2364" s="5">
        <v>13.032834055256192</v>
      </c>
      <c r="F2364" s="5">
        <v>1.7792827179461446</v>
      </c>
      <c r="G2364" s="5">
        <v>7.9957805681926154E-3</v>
      </c>
      <c r="H2364" s="5">
        <v>0.39205696232939968</v>
      </c>
      <c r="I2364" s="5">
        <v>1.7416900575367358</v>
      </c>
      <c r="J2364" s="5">
        <v>3.7600774701346014</v>
      </c>
      <c r="K2364" s="5">
        <v>2.7052515483884059</v>
      </c>
      <c r="L2364" s="5">
        <v>0.17529646526495832</v>
      </c>
      <c r="M2364" s="5">
        <v>100</v>
      </c>
      <c r="N2364" s="5">
        <v>6.3380999999999972</v>
      </c>
      <c r="P2364" s="79"/>
    </row>
    <row r="2365" spans="1:16">
      <c r="A2365" t="s">
        <v>1650</v>
      </c>
      <c r="B2365" s="16" t="s">
        <v>1508</v>
      </c>
      <c r="C2365" s="5">
        <v>76.356104373644428</v>
      </c>
      <c r="D2365" s="5">
        <v>0.33175724524974631</v>
      </c>
      <c r="E2365" s="5">
        <v>13.570483102462171</v>
      </c>
      <c r="F2365" s="5">
        <v>1.5950061463144638</v>
      </c>
      <c r="G2365" s="5">
        <v>7.5536381247412215E-2</v>
      </c>
      <c r="H2365" s="5">
        <v>0.37772159448054521</v>
      </c>
      <c r="I2365" s="5">
        <v>1.8164879980606392</v>
      </c>
      <c r="J2365" s="5">
        <v>4.0257823410914906</v>
      </c>
      <c r="K2365" s="5">
        <v>1.7627372445203409</v>
      </c>
      <c r="L2365" s="5">
        <v>0.11412086250061679</v>
      </c>
      <c r="M2365" s="5">
        <v>100</v>
      </c>
      <c r="N2365" s="5">
        <v>6.7733999999999952</v>
      </c>
      <c r="P2365" s="79"/>
    </row>
    <row r="2366" spans="1:16">
      <c r="A2366" t="s">
        <v>1650</v>
      </c>
      <c r="B2366" s="16" t="s">
        <v>1509</v>
      </c>
      <c r="C2366" s="5">
        <v>76.937295652455404</v>
      </c>
      <c r="D2366" s="5">
        <v>3.0886018581463857E-2</v>
      </c>
      <c r="E2366" s="5">
        <v>13.350274621518674</v>
      </c>
      <c r="F2366" s="5">
        <v>0.73774885889093911</v>
      </c>
      <c r="G2366" s="5">
        <v>0.14073678417662105</v>
      </c>
      <c r="H2366" s="5">
        <v>0.11894294994227014</v>
      </c>
      <c r="I2366" s="5">
        <v>0.86460349832205718</v>
      </c>
      <c r="J2366" s="5">
        <v>3.5341145749031542</v>
      </c>
      <c r="K2366" s="5">
        <v>4.2141292501591616</v>
      </c>
      <c r="L2366" s="5">
        <v>9.2108812707045212E-2</v>
      </c>
      <c r="M2366" s="5">
        <v>100</v>
      </c>
      <c r="N2366" s="5">
        <v>7.3269999999999982</v>
      </c>
      <c r="P2366" s="79"/>
    </row>
    <row r="2367" spans="1:16">
      <c r="A2367" t="s">
        <v>1650</v>
      </c>
      <c r="B2367" s="16" t="s">
        <v>1510</v>
      </c>
      <c r="C2367" s="5">
        <v>76.966017260632128</v>
      </c>
      <c r="D2367" s="5">
        <v>3.007388389917701E-2</v>
      </c>
      <c r="E2367" s="5">
        <v>13.470937322343001</v>
      </c>
      <c r="F2367" s="5">
        <v>0.74749714410518686</v>
      </c>
      <c r="G2367" s="5">
        <v>0.12193466397868169</v>
      </c>
      <c r="H2367" s="5">
        <v>6.156741785354479E-2</v>
      </c>
      <c r="I2367" s="5">
        <v>0.89523603555763021</v>
      </c>
      <c r="J2367" s="5">
        <v>3.8197472680301443</v>
      </c>
      <c r="K2367" s="5">
        <v>3.7753591147207861</v>
      </c>
      <c r="L2367" s="5">
        <v>0.14421439071210543</v>
      </c>
      <c r="M2367" s="5">
        <v>100</v>
      </c>
      <c r="N2367" s="5">
        <v>6.5966999999999985</v>
      </c>
      <c r="P2367" s="79"/>
    </row>
    <row r="2368" spans="1:16">
      <c r="A2368" t="s">
        <v>1650</v>
      </c>
      <c r="B2368" s="16" t="s">
        <v>1511</v>
      </c>
      <c r="C2368" s="5">
        <v>77.036133517517229</v>
      </c>
      <c r="D2368" s="5">
        <v>6.1190141133420542E-2</v>
      </c>
      <c r="E2368" s="5">
        <v>13.209519232634168</v>
      </c>
      <c r="F2368" s="5">
        <v>0.8693185124205598</v>
      </c>
      <c r="G2368" s="5">
        <v>0.15510237506707553</v>
      </c>
      <c r="H2368" s="5">
        <v>0.1118216749384198</v>
      </c>
      <c r="I2368" s="5">
        <v>0.87288294481594897</v>
      </c>
      <c r="J2368" s="5">
        <v>4.024026515584155</v>
      </c>
      <c r="K2368" s="5">
        <v>3.5896032360046459</v>
      </c>
      <c r="L2368" s="5">
        <v>9.0936126836900277E-2</v>
      </c>
      <c r="M2368" s="5">
        <v>100</v>
      </c>
      <c r="N2368" s="5">
        <v>7.194199999999995</v>
      </c>
      <c r="P2368" s="79"/>
    </row>
    <row r="2369" spans="1:16">
      <c r="A2369" t="s">
        <v>1650</v>
      </c>
      <c r="B2369" s="16" t="s">
        <v>1512</v>
      </c>
      <c r="C2369" s="5">
        <v>77.101480659394213</v>
      </c>
      <c r="D2369" s="5">
        <v>0.10902525512275667</v>
      </c>
      <c r="E2369" s="5">
        <v>13.1722924505319</v>
      </c>
      <c r="F2369" s="5">
        <v>0.75610859973472655</v>
      </c>
      <c r="G2369" s="5">
        <v>0.10224832850607693</v>
      </c>
      <c r="H2369" s="5">
        <v>7.9045015293831039E-2</v>
      </c>
      <c r="I2369" s="5">
        <v>0.8740643694339929</v>
      </c>
      <c r="J2369" s="5">
        <v>3.9533876512465147</v>
      </c>
      <c r="K2369" s="5">
        <v>3.7770944427902444</v>
      </c>
      <c r="L2369" s="5">
        <v>9.7220041685840336E-2</v>
      </c>
      <c r="M2369" s="5">
        <v>100</v>
      </c>
      <c r="N2369" s="5">
        <v>7.6424999999999983</v>
      </c>
      <c r="P2369" s="79"/>
    </row>
    <row r="2370" spans="1:16">
      <c r="A2370" t="s">
        <v>1650</v>
      </c>
      <c r="B2370" s="16" t="s">
        <v>1513</v>
      </c>
      <c r="C2370" s="5">
        <v>77.105095021668802</v>
      </c>
      <c r="D2370" s="5">
        <v>4.2903480767938491E-2</v>
      </c>
      <c r="E2370" s="5">
        <v>13.191356372057006</v>
      </c>
      <c r="F2370" s="5">
        <v>0.75362844431549936</v>
      </c>
      <c r="G2370" s="5">
        <v>0.21110522088524761</v>
      </c>
      <c r="H2370" s="5">
        <v>0.10506408909434756</v>
      </c>
      <c r="I2370" s="5">
        <v>0.85779122218868231</v>
      </c>
      <c r="J2370" s="5">
        <v>3.8258474725420064</v>
      </c>
      <c r="K2370" s="5">
        <v>3.8348712511586376</v>
      </c>
      <c r="L2370" s="5">
        <v>9.3476106719515145E-2</v>
      </c>
      <c r="M2370" s="5">
        <v>100</v>
      </c>
      <c r="N2370" s="5">
        <v>6.2476999999999947</v>
      </c>
      <c r="P2370" s="79"/>
    </row>
    <row r="2371" spans="1:16">
      <c r="A2371" t="s">
        <v>1650</v>
      </c>
      <c r="B2371" s="16" t="s">
        <v>1514</v>
      </c>
      <c r="C2371" s="5">
        <v>77.251286975540793</v>
      </c>
      <c r="D2371" s="5">
        <v>0.10554106318849857</v>
      </c>
      <c r="E2371" s="5">
        <v>13.151743085007068</v>
      </c>
      <c r="F2371" s="5">
        <v>0.74535435171107722</v>
      </c>
      <c r="G2371" s="5">
        <v>0.16318369742071429</v>
      </c>
      <c r="H2371" s="5">
        <v>9.7830412632365096E-2</v>
      </c>
      <c r="I2371" s="5">
        <v>0.89798938411885521</v>
      </c>
      <c r="J2371" s="5">
        <v>3.9839748206236161</v>
      </c>
      <c r="K2371" s="5">
        <v>3.5352377904030301</v>
      </c>
      <c r="L2371" s="5">
        <v>8.7702115174308481E-2</v>
      </c>
      <c r="M2371" s="5">
        <v>100</v>
      </c>
      <c r="N2371" s="5">
        <v>6.2724999999999937</v>
      </c>
      <c r="P2371" s="79"/>
    </row>
    <row r="2372" spans="1:16">
      <c r="A2372" t="s">
        <v>1650</v>
      </c>
      <c r="B2372" s="16" t="s">
        <v>1515</v>
      </c>
      <c r="C2372" s="5">
        <v>77.346421123157654</v>
      </c>
      <c r="D2372" s="5">
        <v>0.10937144299787781</v>
      </c>
      <c r="E2372" s="5">
        <v>13.166909239601281</v>
      </c>
      <c r="F2372" s="5">
        <v>0.76681925924807071</v>
      </c>
      <c r="G2372" s="5">
        <v>0.13106274996790271</v>
      </c>
      <c r="H2372" s="5">
        <v>9.9118645677005068E-2</v>
      </c>
      <c r="I2372" s="5">
        <v>0.89331717858726534</v>
      </c>
      <c r="J2372" s="5">
        <v>3.773801907281396</v>
      </c>
      <c r="K2372" s="5">
        <v>3.6344402499166555</v>
      </c>
      <c r="L2372" s="5">
        <v>0.10170908726044349</v>
      </c>
      <c r="M2372" s="5">
        <v>100</v>
      </c>
      <c r="N2372" s="5">
        <v>7.3131000000000057</v>
      </c>
      <c r="P2372" s="79"/>
    </row>
    <row r="2373" spans="1:16">
      <c r="A2373" t="s">
        <v>1650</v>
      </c>
      <c r="B2373" s="16" t="s">
        <v>1516</v>
      </c>
      <c r="C2373" s="5">
        <v>77.590952395852113</v>
      </c>
      <c r="D2373" s="5">
        <v>2.5961583071778999E-2</v>
      </c>
      <c r="E2373" s="5">
        <v>13.300375149299063</v>
      </c>
      <c r="F2373" s="5">
        <v>0.53191897983559033</v>
      </c>
      <c r="G2373" s="5">
        <v>0.16991770883796509</v>
      </c>
      <c r="H2373" s="5">
        <v>9.1354302995907563E-2</v>
      </c>
      <c r="I2373" s="5">
        <v>0.65555964355961338</v>
      </c>
      <c r="J2373" s="5">
        <v>3.4519238135107697</v>
      </c>
      <c r="K2373" s="5">
        <v>4.1655706380127553</v>
      </c>
      <c r="L2373" s="5">
        <v>2.1281118132647697E-2</v>
      </c>
      <c r="M2373" s="5">
        <v>100</v>
      </c>
      <c r="N2373" s="5">
        <v>7.316900000000004</v>
      </c>
      <c r="P2373" s="79"/>
    </row>
    <row r="2374" spans="1:16">
      <c r="A2374" t="s">
        <v>1650</v>
      </c>
      <c r="B2374" s="16" t="s">
        <v>1517</v>
      </c>
      <c r="C2374" s="5">
        <v>78.178121377259302</v>
      </c>
      <c r="D2374" s="5">
        <v>7.3259307891462816E-2</v>
      </c>
      <c r="E2374" s="5">
        <v>12.529525502503635</v>
      </c>
      <c r="F2374" s="5">
        <v>0.76078695076201519</v>
      </c>
      <c r="G2374" s="5">
        <v>4.2946281881444039E-2</v>
      </c>
      <c r="H2374" s="5">
        <v>7.9105542998783446E-2</v>
      </c>
      <c r="I2374" s="5">
        <v>0.44691349120572238</v>
      </c>
      <c r="J2374" s="5">
        <v>2.6533125306922041</v>
      </c>
      <c r="K2374" s="5">
        <v>5.2055356803831883</v>
      </c>
      <c r="L2374" s="5">
        <v>3.9445116770909679E-2</v>
      </c>
      <c r="M2374" s="5">
        <v>100</v>
      </c>
      <c r="N2374" s="5">
        <v>5.7171000000000021</v>
      </c>
      <c r="P2374" s="79"/>
    </row>
    <row r="2375" spans="1:16">
      <c r="A2375" t="s">
        <v>1650</v>
      </c>
      <c r="B2375" s="16" t="s">
        <v>1518</v>
      </c>
      <c r="C2375" s="5">
        <v>78.48545968027058</v>
      </c>
      <c r="D2375" s="5">
        <v>0.226233275544064</v>
      </c>
      <c r="E2375" s="5">
        <v>12.436158476067151</v>
      </c>
      <c r="F2375" s="5">
        <v>1.0686080737430836</v>
      </c>
      <c r="G2375" s="5">
        <v>4.9512056943018641E-2</v>
      </c>
      <c r="H2375" s="5">
        <v>0.20600312658405787</v>
      </c>
      <c r="I2375" s="5">
        <v>1.0390056269993739</v>
      </c>
      <c r="J2375" s="5">
        <v>3.8652927871324452</v>
      </c>
      <c r="K2375" s="5">
        <v>2.4860922384893578</v>
      </c>
      <c r="L2375" s="5">
        <v>0.17780104020684867</v>
      </c>
      <c r="M2375" s="5">
        <v>100</v>
      </c>
      <c r="N2375" s="5">
        <v>6.0956000000000046</v>
      </c>
      <c r="P2375" s="79"/>
    </row>
    <row r="2376" spans="1:16">
      <c r="A2376" t="s">
        <v>1650</v>
      </c>
      <c r="B2376" s="16" t="s">
        <v>1519</v>
      </c>
      <c r="C2376" s="5">
        <v>78.512357593320388</v>
      </c>
      <c r="D2376" s="5">
        <v>0.17683750987908536</v>
      </c>
      <c r="E2376" s="5">
        <v>12.169205210780703</v>
      </c>
      <c r="F2376" s="5">
        <v>1.1980817101167209</v>
      </c>
      <c r="G2376" s="5">
        <v>5.6436862563777224E-2</v>
      </c>
      <c r="H2376" s="5">
        <v>0.19185694546744875</v>
      </c>
      <c r="I2376" s="5">
        <v>1.1582427862515388</v>
      </c>
      <c r="J2376" s="5">
        <v>4.0068602519368381</v>
      </c>
      <c r="K2376" s="5">
        <v>2.4122495282232705</v>
      </c>
      <c r="L2376" s="5">
        <v>0.15233415233415232</v>
      </c>
      <c r="M2376" s="5">
        <v>100</v>
      </c>
      <c r="N2376" s="5">
        <v>7.0005000000000024</v>
      </c>
      <c r="P2376" s="79"/>
    </row>
    <row r="2377" spans="1:16">
      <c r="A2377" t="s">
        <v>1650</v>
      </c>
      <c r="B2377" s="16" t="s">
        <v>1520</v>
      </c>
      <c r="C2377" s="5">
        <v>78.748059525293556</v>
      </c>
      <c r="D2377" s="5">
        <v>0.12997691141419984</v>
      </c>
      <c r="E2377" s="5">
        <v>12.309934697765403</v>
      </c>
      <c r="F2377" s="5">
        <v>0.97978177184385851</v>
      </c>
      <c r="G2377" s="5">
        <v>4.1560519903383802E-2</v>
      </c>
      <c r="H2377" s="5">
        <v>0.19576073534002658</v>
      </c>
      <c r="I2377" s="5">
        <v>1.2004040236149245</v>
      </c>
      <c r="J2377" s="5">
        <v>3.6945999132713023</v>
      </c>
      <c r="K2377" s="5">
        <v>2.6173740809048764</v>
      </c>
      <c r="L2377" s="5">
        <v>0.10652287176405532</v>
      </c>
      <c r="M2377" s="5">
        <v>100</v>
      </c>
      <c r="N2377" s="5">
        <v>6.1440999999999946</v>
      </c>
      <c r="O2377" s="54">
        <f>COUNT(M2353:M2377)</f>
        <v>25</v>
      </c>
      <c r="P2377" s="79"/>
    </row>
    <row r="2378" spans="1:16">
      <c r="C2378" s="5"/>
      <c r="D2378" s="5"/>
      <c r="E2378" s="5"/>
      <c r="F2378" s="5"/>
      <c r="G2378" s="5"/>
      <c r="H2378" s="5"/>
      <c r="I2378" s="5"/>
      <c r="J2378" s="5"/>
      <c r="K2378" s="5"/>
      <c r="L2378" s="5"/>
      <c r="M2378" s="5"/>
      <c r="N2378" s="5"/>
      <c r="P2378" s="79"/>
    </row>
    <row r="2379" spans="1:16">
      <c r="C2379" s="5"/>
      <c r="D2379" s="5"/>
      <c r="E2379" s="5"/>
      <c r="F2379" s="5"/>
      <c r="G2379" s="5"/>
      <c r="H2379" s="5"/>
      <c r="I2379" s="5"/>
      <c r="J2379" s="5"/>
      <c r="K2379" s="5"/>
      <c r="L2379" s="5"/>
      <c r="M2379" s="5"/>
      <c r="N2379" s="5"/>
      <c r="P2379" s="79"/>
    </row>
    <row r="2380" spans="1:16">
      <c r="A2380" t="s">
        <v>1650</v>
      </c>
      <c r="B2380" s="4" t="s">
        <v>226</v>
      </c>
      <c r="C2380" s="5">
        <v>73.734700000000004</v>
      </c>
      <c r="D2380" s="5">
        <v>8.8998999999999995E-2</v>
      </c>
      <c r="E2380" s="5">
        <v>12.9276</v>
      </c>
      <c r="F2380" s="5">
        <v>1.50943</v>
      </c>
      <c r="G2380" s="5">
        <v>8.5254999999999997E-2</v>
      </c>
      <c r="H2380" s="5">
        <v>4.0996999999999999E-2</v>
      </c>
      <c r="I2380" s="5">
        <v>0.71506099999999995</v>
      </c>
      <c r="J2380" s="5">
        <v>4.0624900000000004</v>
      </c>
      <c r="K2380" s="5">
        <v>5.0631399999999998</v>
      </c>
      <c r="L2380" s="5">
        <v>0.311585</v>
      </c>
      <c r="M2380" s="5">
        <v>98.468900000000005</v>
      </c>
      <c r="N2380" s="5">
        <f t="shared" ref="N2380:N2383" si="168">100-M2380</f>
        <v>1.531099999999995</v>
      </c>
    </row>
    <row r="2381" spans="1:16">
      <c r="A2381" t="s">
        <v>1650</v>
      </c>
      <c r="B2381" s="4" t="s">
        <v>226</v>
      </c>
      <c r="C2381" s="5">
        <v>73.907499999999999</v>
      </c>
      <c r="D2381" s="5">
        <v>5.5671999999999999E-2</v>
      </c>
      <c r="E2381" s="5">
        <v>13.0472</v>
      </c>
      <c r="F2381" s="5">
        <v>1.54887</v>
      </c>
      <c r="G2381" s="5">
        <v>3.8876000000000001E-2</v>
      </c>
      <c r="H2381" s="5">
        <v>5.7881000000000002E-2</v>
      </c>
      <c r="I2381" s="5">
        <v>0.75700400000000001</v>
      </c>
      <c r="J2381" s="5">
        <v>4.0000999999999998</v>
      </c>
      <c r="K2381" s="5">
        <v>5.1589700000000001</v>
      </c>
      <c r="L2381" s="5">
        <v>0.31143100000000001</v>
      </c>
      <c r="M2381" s="5">
        <v>98.813299999999998</v>
      </c>
      <c r="N2381" s="5">
        <f t="shared" si="168"/>
        <v>1.1867000000000019</v>
      </c>
    </row>
    <row r="2382" spans="1:16">
      <c r="A2382" t="s">
        <v>1650</v>
      </c>
      <c r="B2382" s="4" t="s">
        <v>226</v>
      </c>
      <c r="C2382" s="5">
        <v>74.176400000000001</v>
      </c>
      <c r="D2382" s="5">
        <v>7.9249E-2</v>
      </c>
      <c r="E2382" s="5">
        <v>13.2079</v>
      </c>
      <c r="F2382" s="5">
        <v>1.6327</v>
      </c>
      <c r="G2382" s="5">
        <v>4.3359000000000002E-2</v>
      </c>
      <c r="H2382" s="5">
        <v>5.1844000000000001E-2</v>
      </c>
      <c r="I2382" s="5">
        <v>0.71431500000000003</v>
      </c>
      <c r="J2382" s="5">
        <v>4.0851600000000001</v>
      </c>
      <c r="K2382" s="5">
        <v>5.1274499999999996</v>
      </c>
      <c r="L2382" s="5">
        <v>0.31908399999999998</v>
      </c>
      <c r="M2382" s="5">
        <v>99.365499999999997</v>
      </c>
      <c r="N2382" s="5">
        <f t="shared" si="168"/>
        <v>0.63450000000000273</v>
      </c>
    </row>
    <row r="2383" spans="1:16">
      <c r="A2383" t="s">
        <v>1650</v>
      </c>
      <c r="B2383" s="4" t="s">
        <v>226</v>
      </c>
      <c r="C2383" s="5">
        <v>74.127399999999994</v>
      </c>
      <c r="D2383" s="5">
        <v>8.6078000000000002E-2</v>
      </c>
      <c r="E2383" s="5">
        <v>13.216900000000001</v>
      </c>
      <c r="F2383" s="5">
        <v>1.56193</v>
      </c>
      <c r="G2383" s="5">
        <v>1.9435000000000001E-2</v>
      </c>
      <c r="H2383" s="5">
        <v>2.8889000000000001E-2</v>
      </c>
      <c r="I2383" s="5">
        <v>0.76505299999999998</v>
      </c>
      <c r="J2383" s="5">
        <v>4.0849799999999998</v>
      </c>
      <c r="K2383" s="5">
        <v>5.2839</v>
      </c>
      <c r="L2383" s="5">
        <v>0.31891799999999998</v>
      </c>
      <c r="M2383" s="5">
        <v>99.421499999999995</v>
      </c>
      <c r="N2383" s="5">
        <f t="shared" si="168"/>
        <v>0.57850000000000534</v>
      </c>
    </row>
    <row r="2384" spans="1:16">
      <c r="A2384" t="s">
        <v>1650</v>
      </c>
      <c r="B2384" s="12" t="s">
        <v>230</v>
      </c>
      <c r="C2384" s="13">
        <f>AVERAGE(C2380:C2383)</f>
        <v>73.986500000000007</v>
      </c>
      <c r="D2384" s="13">
        <f t="shared" ref="D2384:N2384" si="169">AVERAGE(D2380:D2383)</f>
        <v>7.7499499999999999E-2</v>
      </c>
      <c r="E2384" s="13">
        <f t="shared" si="169"/>
        <v>13.099900000000002</v>
      </c>
      <c r="F2384" s="13">
        <f t="shared" si="169"/>
        <v>1.5632325</v>
      </c>
      <c r="G2384" s="13">
        <f t="shared" si="169"/>
        <v>4.6731250000000002E-2</v>
      </c>
      <c r="H2384" s="13">
        <f t="shared" si="169"/>
        <v>4.4902749999999998E-2</v>
      </c>
      <c r="I2384" s="13">
        <f t="shared" si="169"/>
        <v>0.73785824999999994</v>
      </c>
      <c r="J2384" s="13">
        <f t="shared" si="169"/>
        <v>4.0581825</v>
      </c>
      <c r="K2384" s="13">
        <f t="shared" si="169"/>
        <v>5.1583649999999999</v>
      </c>
      <c r="L2384" s="13">
        <f t="shared" si="169"/>
        <v>0.31525449999999999</v>
      </c>
      <c r="M2384" s="13">
        <f t="shared" si="169"/>
        <v>99.017299999999992</v>
      </c>
      <c r="N2384" s="13">
        <f t="shared" si="169"/>
        <v>0.98270000000000124</v>
      </c>
    </row>
    <row r="2385" spans="1:16">
      <c r="A2385" t="s">
        <v>1650</v>
      </c>
      <c r="B2385" s="12" t="s">
        <v>231</v>
      </c>
      <c r="C2385" s="13">
        <f>STDEV(C2380:C2383)</f>
        <v>0.20458010655975092</v>
      </c>
      <c r="D2385" s="13">
        <f t="shared" ref="D2385:N2385" si="170">STDEV(D2380:D2383)</f>
        <v>1.5114338324915183E-2</v>
      </c>
      <c r="E2385" s="13">
        <f t="shared" si="170"/>
        <v>0.13882552599096015</v>
      </c>
      <c r="F2385" s="13">
        <f t="shared" si="170"/>
        <v>5.140823693728467E-2</v>
      </c>
      <c r="G2385" s="13">
        <f t="shared" si="170"/>
        <v>2.7702235774692739E-2</v>
      </c>
      <c r="H2385" s="13">
        <f t="shared" si="170"/>
        <v>1.2758147680991948E-2</v>
      </c>
      <c r="I2385" s="13">
        <f t="shared" si="170"/>
        <v>2.6957456598314316E-2</v>
      </c>
      <c r="J2385" s="13">
        <f t="shared" si="170"/>
        <v>4.0158116136924001E-2</v>
      </c>
      <c r="K2385" s="13">
        <f t="shared" si="170"/>
        <v>9.2705519612732309E-2</v>
      </c>
      <c r="L2385" s="13">
        <f t="shared" si="170"/>
        <v>4.3270731062308764E-3</v>
      </c>
      <c r="M2385" s="13">
        <f t="shared" si="170"/>
        <v>0.45715768249769467</v>
      </c>
      <c r="N2385" s="13">
        <f t="shared" si="170"/>
        <v>0.45715768249769478</v>
      </c>
    </row>
    <row r="2386" spans="1:16">
      <c r="B2386" s="4"/>
    </row>
    <row r="2387" spans="1:16">
      <c r="A2387" t="s">
        <v>1650</v>
      </c>
      <c r="B2387" s="16" t="s">
        <v>1521</v>
      </c>
      <c r="C2387" s="5">
        <v>75.352632800011918</v>
      </c>
      <c r="D2387" s="5">
        <v>0.30765096642778234</v>
      </c>
      <c r="E2387" s="5">
        <v>13.067580769779259</v>
      </c>
      <c r="F2387" s="5">
        <v>1.7830651117548522</v>
      </c>
      <c r="G2387" s="5">
        <v>6.8420447700517001E-2</v>
      </c>
      <c r="H2387" s="5">
        <v>0.32514159587759645</v>
      </c>
      <c r="I2387" s="5">
        <v>1.4977129685009034</v>
      </c>
      <c r="J2387" s="5">
        <v>3.8458632293438164</v>
      </c>
      <c r="K2387" s="5">
        <v>3.544228358339204</v>
      </c>
      <c r="L2387" s="5">
        <v>0.26824676527117658</v>
      </c>
      <c r="M2387" s="5">
        <v>100</v>
      </c>
      <c r="N2387" s="5">
        <v>6.0353999999999957</v>
      </c>
      <c r="P2387" s="79"/>
    </row>
    <row r="2388" spans="1:16">
      <c r="A2388" t="s">
        <v>1650</v>
      </c>
      <c r="B2388" s="16" t="s">
        <v>1521</v>
      </c>
      <c r="C2388" s="5">
        <v>75.126019914808523</v>
      </c>
      <c r="D2388" s="5">
        <v>0.36984204654855629</v>
      </c>
      <c r="E2388" s="5">
        <v>13.366018725991468</v>
      </c>
      <c r="F2388" s="5">
        <v>1.7059418562316835</v>
      </c>
      <c r="G2388" s="5">
        <v>6.0294253449426981E-2</v>
      </c>
      <c r="H2388" s="5">
        <v>0.31478601823772734</v>
      </c>
      <c r="I2388" s="5">
        <v>1.4396574508578059</v>
      </c>
      <c r="J2388" s="5">
        <v>3.6971042751771814</v>
      </c>
      <c r="K2388" s="5">
        <v>3.7070181602419248</v>
      </c>
      <c r="L2388" s="5">
        <v>0.27551259774570569</v>
      </c>
      <c r="M2388" s="5">
        <v>100</v>
      </c>
      <c r="N2388" s="5">
        <v>5.7887000000000057</v>
      </c>
      <c r="P2388" s="79"/>
    </row>
    <row r="2389" spans="1:16">
      <c r="A2389" t="s">
        <v>1650</v>
      </c>
      <c r="B2389" s="16" t="s">
        <v>1521</v>
      </c>
      <c r="C2389" s="5">
        <v>74.911400465504357</v>
      </c>
      <c r="D2389" s="5">
        <v>0.3375697158666725</v>
      </c>
      <c r="E2389" s="5">
        <v>13.303214615080586</v>
      </c>
      <c r="F2389" s="5">
        <v>1.7441153221202408</v>
      </c>
      <c r="G2389" s="5">
        <v>7.7138685169733434E-2</v>
      </c>
      <c r="H2389" s="5">
        <v>0.30852290193667381</v>
      </c>
      <c r="I2389" s="5">
        <v>1.497661499275394</v>
      </c>
      <c r="J2389" s="5">
        <v>3.804027051952044</v>
      </c>
      <c r="K2389" s="5">
        <v>3.8114707303148738</v>
      </c>
      <c r="L2389" s="5">
        <v>0.26454701154977822</v>
      </c>
      <c r="M2389" s="5">
        <v>100</v>
      </c>
      <c r="N2389" s="5">
        <v>8.9159999999999968</v>
      </c>
      <c r="P2389" s="79"/>
    </row>
    <row r="2390" spans="1:16">
      <c r="A2390" t="s">
        <v>1650</v>
      </c>
      <c r="B2390" s="16" t="s">
        <v>1521</v>
      </c>
      <c r="C2390" s="5">
        <v>75.508852426949147</v>
      </c>
      <c r="D2390" s="5">
        <v>0.28523695417829881</v>
      </c>
      <c r="E2390" s="5">
        <v>13.188170682701037</v>
      </c>
      <c r="F2390" s="5">
        <v>1.6097554234005143</v>
      </c>
      <c r="G2390" s="5">
        <v>4.4502395162473452E-2</v>
      </c>
      <c r="H2390" s="5">
        <v>0.32354785966240224</v>
      </c>
      <c r="I2390" s="5">
        <v>1.4357473480990723</v>
      </c>
      <c r="J2390" s="5">
        <v>3.6831177722543873</v>
      </c>
      <c r="K2390" s="5">
        <v>3.7324987295964687</v>
      </c>
      <c r="L2390" s="5">
        <v>0.24356240285931158</v>
      </c>
      <c r="M2390" s="5">
        <v>100</v>
      </c>
      <c r="N2390" s="5">
        <v>5.9354000000000013</v>
      </c>
      <c r="P2390" s="79"/>
    </row>
    <row r="2391" spans="1:16">
      <c r="A2391" t="s">
        <v>1650</v>
      </c>
      <c r="B2391" s="16" t="s">
        <v>1521</v>
      </c>
      <c r="C2391" s="5">
        <v>75.423171533646709</v>
      </c>
      <c r="D2391" s="5">
        <v>0.29055113691114698</v>
      </c>
      <c r="E2391" s="5">
        <v>13.158477143707307</v>
      </c>
      <c r="F2391" s="5">
        <v>1.701718735605285</v>
      </c>
      <c r="G2391" s="5">
        <v>4.2733839003681877E-2</v>
      </c>
      <c r="H2391" s="5">
        <v>0.34607780743934763</v>
      </c>
      <c r="I2391" s="5">
        <v>1.458759769875164</v>
      </c>
      <c r="J2391" s="5">
        <v>3.7354729196691507</v>
      </c>
      <c r="K2391" s="5">
        <v>3.628352413335211</v>
      </c>
      <c r="L2391" s="5">
        <v>0.27722354999221693</v>
      </c>
      <c r="M2391" s="5">
        <v>100</v>
      </c>
      <c r="N2391" s="5">
        <v>5.5643000000000029</v>
      </c>
      <c r="P2391" s="79"/>
    </row>
    <row r="2392" spans="1:16">
      <c r="A2392" t="s">
        <v>1650</v>
      </c>
      <c r="B2392" s="16" t="s">
        <v>1521</v>
      </c>
      <c r="C2392" s="5">
        <v>75.484666695704007</v>
      </c>
      <c r="D2392" s="5">
        <v>0.27234289830099745</v>
      </c>
      <c r="E2392" s="5">
        <v>13.186949773561935</v>
      </c>
      <c r="F2392" s="5">
        <v>1.7496974982922864</v>
      </c>
      <c r="G2392" s="5">
        <v>9.050936082106241E-2</v>
      </c>
      <c r="H2392" s="5">
        <v>0.27041049933231842</v>
      </c>
      <c r="I2392" s="5">
        <v>1.4297946387879961</v>
      </c>
      <c r="J2392" s="5">
        <v>3.5874949671577165</v>
      </c>
      <c r="K2392" s="5">
        <v>3.7378693893767987</v>
      </c>
      <c r="L2392" s="5">
        <v>0.24566538158771173</v>
      </c>
      <c r="M2392" s="5">
        <v>100</v>
      </c>
      <c r="N2392" s="5">
        <v>5.868300000000005</v>
      </c>
      <c r="P2392" s="79"/>
    </row>
    <row r="2393" spans="1:16">
      <c r="A2393" t="s">
        <v>1650</v>
      </c>
      <c r="B2393" s="16" t="s">
        <v>1521</v>
      </c>
      <c r="C2393" s="5">
        <v>75.479515503753007</v>
      </c>
      <c r="D2393" s="5">
        <v>0.33235304692473472</v>
      </c>
      <c r="E2393" s="5">
        <v>13.07979129522589</v>
      </c>
      <c r="F2393" s="5">
        <v>1.7839626412532439</v>
      </c>
      <c r="G2393" s="5">
        <v>3.1613443565323876E-2</v>
      </c>
      <c r="H2393" s="5">
        <v>0.31906049012205467</v>
      </c>
      <c r="I2393" s="5">
        <v>1.4735597615165146</v>
      </c>
      <c r="J2393" s="5">
        <v>3.5498211796853356</v>
      </c>
      <c r="K2393" s="5">
        <v>3.760112177758602</v>
      </c>
      <c r="L2393" s="5">
        <v>0.24565850501564018</v>
      </c>
      <c r="M2393" s="5">
        <v>100</v>
      </c>
      <c r="N2393" s="5">
        <v>5.4358000000000004</v>
      </c>
      <c r="P2393" s="79"/>
    </row>
    <row r="2394" spans="1:16">
      <c r="A2394" t="s">
        <v>1650</v>
      </c>
      <c r="B2394" s="16" t="s">
        <v>1521</v>
      </c>
      <c r="C2394" s="5">
        <v>75.451635520491692</v>
      </c>
      <c r="D2394" s="5">
        <v>0.40315489547970218</v>
      </c>
      <c r="E2394" s="5">
        <v>13.015648741899117</v>
      </c>
      <c r="F2394" s="5">
        <v>1.6810836268937577</v>
      </c>
      <c r="G2394" s="5">
        <v>8.1223001498170438E-2</v>
      </c>
      <c r="H2394" s="5">
        <v>0.28447869848840357</v>
      </c>
      <c r="I2394" s="5">
        <v>1.5200036655094737</v>
      </c>
      <c r="J2394" s="5">
        <v>3.6083424438292639</v>
      </c>
      <c r="K2394" s="5">
        <v>3.7339500766134099</v>
      </c>
      <c r="L2394" s="5">
        <v>0.2846459906359019</v>
      </c>
      <c r="M2394" s="5">
        <v>100</v>
      </c>
      <c r="N2394" s="5">
        <v>6.1521999999999935</v>
      </c>
      <c r="P2394" s="79"/>
    </row>
    <row r="2395" spans="1:16">
      <c r="A2395" t="s">
        <v>1650</v>
      </c>
      <c r="B2395" s="12" t="s">
        <v>230</v>
      </c>
      <c r="C2395" s="13">
        <f t="shared" ref="C2395:N2395" si="171">AVERAGE(C2387:C2394)</f>
        <v>75.342236857608668</v>
      </c>
      <c r="D2395" s="13">
        <f t="shared" si="171"/>
        <v>0.32483770757973646</v>
      </c>
      <c r="E2395" s="13">
        <f t="shared" si="171"/>
        <v>13.170731468493324</v>
      </c>
      <c r="F2395" s="13">
        <f t="shared" si="171"/>
        <v>1.719917526943983</v>
      </c>
      <c r="G2395" s="13">
        <f t="shared" si="171"/>
        <v>6.2054428296298689E-2</v>
      </c>
      <c r="H2395" s="13">
        <f t="shared" si="171"/>
        <v>0.31150323388706552</v>
      </c>
      <c r="I2395" s="13">
        <f t="shared" si="171"/>
        <v>1.4691121378027905</v>
      </c>
      <c r="J2395" s="13">
        <f t="shared" si="171"/>
        <v>3.6889054798836121</v>
      </c>
      <c r="K2395" s="13">
        <f t="shared" si="171"/>
        <v>3.7069375044470609</v>
      </c>
      <c r="L2395" s="13">
        <f t="shared" si="171"/>
        <v>0.26313277558218034</v>
      </c>
      <c r="M2395" s="13">
        <f t="shared" si="171"/>
        <v>100</v>
      </c>
      <c r="N2395" s="13">
        <f t="shared" si="171"/>
        <v>6.2120125000000002</v>
      </c>
      <c r="P2395" s="79"/>
    </row>
    <row r="2396" spans="1:16">
      <c r="A2396" t="s">
        <v>1650</v>
      </c>
      <c r="B2396" s="12" t="s">
        <v>231</v>
      </c>
      <c r="C2396" s="13">
        <f t="shared" ref="C2396:N2396" si="172">STDEV(C2387:C2394)</f>
        <v>0.21310251100399924</v>
      </c>
      <c r="D2396" s="13">
        <f t="shared" si="172"/>
        <v>4.4995927558386516E-2</v>
      </c>
      <c r="E2396" s="13">
        <f t="shared" si="172"/>
        <v>0.11914400590717043</v>
      </c>
      <c r="F2396" s="13">
        <f t="shared" si="172"/>
        <v>5.8226221814465066E-2</v>
      </c>
      <c r="G2396" s="13">
        <f t="shared" si="172"/>
        <v>2.0895280385398368E-2</v>
      </c>
      <c r="H2396" s="13">
        <f t="shared" si="172"/>
        <v>2.3970781572286909E-2</v>
      </c>
      <c r="I2396" s="13">
        <f t="shared" si="172"/>
        <v>3.3544485456143969E-2</v>
      </c>
      <c r="J2396" s="13">
        <f t="shared" si="172"/>
        <v>0.10438725507485096</v>
      </c>
      <c r="K2396" s="13">
        <f t="shared" si="172"/>
        <v>8.3447560317988848E-2</v>
      </c>
      <c r="L2396" s="13">
        <f t="shared" si="172"/>
        <v>1.6196299266175374E-2</v>
      </c>
      <c r="M2396" s="13">
        <f t="shared" si="172"/>
        <v>0</v>
      </c>
      <c r="N2396" s="13">
        <f t="shared" si="172"/>
        <v>1.1175356478015117</v>
      </c>
      <c r="P2396" s="79"/>
    </row>
    <row r="2397" spans="1:16">
      <c r="C2397" s="5"/>
      <c r="D2397" s="5"/>
      <c r="E2397" s="5"/>
      <c r="F2397" s="5"/>
      <c r="G2397" s="5"/>
      <c r="H2397" s="5"/>
      <c r="I2397" s="5"/>
      <c r="J2397" s="5"/>
      <c r="K2397" s="5"/>
      <c r="L2397" s="5"/>
      <c r="M2397" s="5"/>
      <c r="N2397" s="5"/>
      <c r="P2397" s="79"/>
    </row>
    <row r="2398" spans="1:16">
      <c r="C2398" s="5"/>
      <c r="D2398" s="5"/>
      <c r="E2398" s="5"/>
      <c r="F2398" s="5"/>
      <c r="G2398" s="5"/>
      <c r="H2398" s="5"/>
      <c r="I2398" s="5"/>
      <c r="J2398" s="5"/>
      <c r="K2398" s="5"/>
      <c r="L2398" s="5"/>
      <c r="M2398" s="5"/>
      <c r="N2398" s="5"/>
      <c r="P2398" s="79"/>
    </row>
    <row r="2399" spans="1:16">
      <c r="A2399" t="s">
        <v>1650</v>
      </c>
      <c r="B2399" s="16" t="s">
        <v>1522</v>
      </c>
      <c r="C2399" s="5">
        <v>66.425903148866865</v>
      </c>
      <c r="D2399" s="5">
        <v>0.97579448844418226</v>
      </c>
      <c r="E2399" s="5">
        <v>15.16072600952389</v>
      </c>
      <c r="F2399" s="5">
        <v>5.3649369644890266</v>
      </c>
      <c r="G2399" s="5">
        <v>0.20842544191342072</v>
      </c>
      <c r="H2399" s="5">
        <v>1.1636430120752272</v>
      </c>
      <c r="I2399" s="5">
        <v>3.1114901644657569</v>
      </c>
      <c r="J2399" s="5">
        <v>5.0529797471931124</v>
      </c>
      <c r="K2399" s="5">
        <v>2.3829355350746706</v>
      </c>
      <c r="L2399" s="5">
        <v>0.19774950344472239</v>
      </c>
      <c r="M2399" s="5">
        <v>100</v>
      </c>
      <c r="N2399" s="5">
        <v>3.7368000000000023</v>
      </c>
      <c r="P2399" s="79" t="s">
        <v>2640</v>
      </c>
    </row>
    <row r="2400" spans="1:16">
      <c r="A2400" t="s">
        <v>1650</v>
      </c>
      <c r="B2400" s="16" t="s">
        <v>1523</v>
      </c>
      <c r="C2400" s="5">
        <v>66.903312081593597</v>
      </c>
      <c r="D2400" s="5">
        <v>0.73589328873058002</v>
      </c>
      <c r="E2400" s="5">
        <v>15.681064413627832</v>
      </c>
      <c r="F2400" s="5">
        <v>5.3630346502868775</v>
      </c>
      <c r="G2400" s="5">
        <v>0.18689807752863669</v>
      </c>
      <c r="H2400" s="5">
        <v>0.95028094827198406</v>
      </c>
      <c r="I2400" s="5">
        <v>2.8423009131841215</v>
      </c>
      <c r="J2400" s="5">
        <v>5.0963178191543745</v>
      </c>
      <c r="K2400" s="5">
        <v>2.1174380134871527</v>
      </c>
      <c r="L2400" s="5">
        <v>0.15944734571359637</v>
      </c>
      <c r="M2400" s="5">
        <v>100</v>
      </c>
      <c r="N2400" s="5">
        <v>2.1884000000000015</v>
      </c>
      <c r="P2400" s="79"/>
    </row>
    <row r="2401" spans="1:16">
      <c r="A2401" t="s">
        <v>1650</v>
      </c>
      <c r="B2401" s="16" t="s">
        <v>1524</v>
      </c>
      <c r="C2401" s="5">
        <v>68.521776881669936</v>
      </c>
      <c r="D2401" s="5">
        <v>0.57809392017265382</v>
      </c>
      <c r="E2401" s="5">
        <v>15.240581996998595</v>
      </c>
      <c r="F2401" s="5">
        <v>4.405197982087584</v>
      </c>
      <c r="G2401" s="5">
        <v>0.18014689767881631</v>
      </c>
      <c r="H2401" s="5">
        <v>0.69291226004938333</v>
      </c>
      <c r="I2401" s="5">
        <v>2.2329887353399744</v>
      </c>
      <c r="J2401" s="5">
        <v>5.6410545408247392</v>
      </c>
      <c r="K2401" s="5">
        <v>2.3651402916664059</v>
      </c>
      <c r="L2401" s="5">
        <v>0.18351878173860228</v>
      </c>
      <c r="M2401" s="5">
        <v>100</v>
      </c>
      <c r="N2401" s="5">
        <v>4.1782000000000039</v>
      </c>
      <c r="P2401" s="79"/>
    </row>
    <row r="2402" spans="1:16">
      <c r="A2402" t="s">
        <v>1650</v>
      </c>
      <c r="B2402" s="16" t="s">
        <v>1525</v>
      </c>
      <c r="C2402" s="5">
        <v>69.755689306316668</v>
      </c>
      <c r="D2402" s="5">
        <v>0.59078680292569985</v>
      </c>
      <c r="E2402" s="5">
        <v>14.862046814191546</v>
      </c>
      <c r="F2402" s="5">
        <v>4.1145354013752033</v>
      </c>
      <c r="G2402" s="5">
        <v>0.18938060286178174</v>
      </c>
      <c r="H2402" s="5">
        <v>0.53632273766501948</v>
      </c>
      <c r="I2402" s="5">
        <v>2.0186709506814551</v>
      </c>
      <c r="J2402" s="5">
        <v>5.3145725979107938</v>
      </c>
      <c r="K2402" s="5">
        <v>2.4767869033991006</v>
      </c>
      <c r="L2402" s="5">
        <v>0.18237097986149634</v>
      </c>
      <c r="M2402" s="5">
        <v>100</v>
      </c>
      <c r="N2402" s="5">
        <v>6.4428999999999945</v>
      </c>
      <c r="P2402" s="79"/>
    </row>
    <row r="2403" spans="1:16">
      <c r="A2403" t="s">
        <v>1650</v>
      </c>
      <c r="B2403" s="16" t="s">
        <v>1526</v>
      </c>
      <c r="C2403" s="5">
        <v>70.458505749516547</v>
      </c>
      <c r="D2403" s="5">
        <v>0.34334178952402739</v>
      </c>
      <c r="E2403" s="5">
        <v>14.669480776028779</v>
      </c>
      <c r="F2403" s="5">
        <v>4.0663637686885279</v>
      </c>
      <c r="G2403" s="5">
        <v>0.16255848287621383</v>
      </c>
      <c r="H2403" s="5">
        <v>0.26324988043500863</v>
      </c>
      <c r="I2403" s="5">
        <v>1.5461104988459378</v>
      </c>
      <c r="J2403" s="5">
        <v>5.7304381277162051</v>
      </c>
      <c r="K2403" s="5">
        <v>2.5892266744297272</v>
      </c>
      <c r="L2403" s="5">
        <v>0.2205475036909193</v>
      </c>
      <c r="M2403" s="5">
        <v>100</v>
      </c>
      <c r="N2403" s="5">
        <v>3.8179999999999978</v>
      </c>
      <c r="P2403" s="79"/>
    </row>
    <row r="2404" spans="1:16">
      <c r="A2404" t="s">
        <v>1650</v>
      </c>
      <c r="B2404" s="16" t="s">
        <v>1527</v>
      </c>
      <c r="C2404" s="5">
        <v>70.693669322199966</v>
      </c>
      <c r="D2404" s="5">
        <v>0.47938376006475519</v>
      </c>
      <c r="E2404" s="5">
        <v>15.249009500276914</v>
      </c>
      <c r="F2404" s="5">
        <v>3.3546415030034504</v>
      </c>
      <c r="G2404" s="5">
        <v>0.2015965151450603</v>
      </c>
      <c r="H2404" s="5">
        <v>0.40176585864610409</v>
      </c>
      <c r="I2404" s="5">
        <v>1.4849507945298854</v>
      </c>
      <c r="J2404" s="5">
        <v>5.3257146508754749</v>
      </c>
      <c r="K2404" s="5">
        <v>2.6611106377540152</v>
      </c>
      <c r="L2404" s="5">
        <v>0.19134111532398929</v>
      </c>
      <c r="M2404" s="5">
        <v>100</v>
      </c>
      <c r="N2404" s="5">
        <v>6.1080000000000041</v>
      </c>
      <c r="P2404" s="79"/>
    </row>
    <row r="2405" spans="1:16">
      <c r="A2405" t="s">
        <v>1650</v>
      </c>
      <c r="B2405" s="16" t="s">
        <v>1528</v>
      </c>
      <c r="C2405" s="5">
        <v>70.927237844186635</v>
      </c>
      <c r="D2405" s="5">
        <v>0.50304792172660651</v>
      </c>
      <c r="E2405" s="5">
        <v>14.627685864764747</v>
      </c>
      <c r="F2405" s="5">
        <v>3.8818033492594104</v>
      </c>
      <c r="G2405" s="5">
        <v>0.20437178799007236</v>
      </c>
      <c r="H2405" s="5">
        <v>0.19313885449163218</v>
      </c>
      <c r="I2405" s="5">
        <v>1.3942846817353223</v>
      </c>
      <c r="J2405" s="5">
        <v>5.6649677669655247</v>
      </c>
      <c r="K2405" s="5">
        <v>2.4627207550980281</v>
      </c>
      <c r="L2405" s="5">
        <v>0.18181344699486079</v>
      </c>
      <c r="M2405" s="5">
        <v>100</v>
      </c>
      <c r="N2405" s="5">
        <v>5.9194999999999993</v>
      </c>
      <c r="P2405" s="79"/>
    </row>
    <row r="2406" spans="1:16">
      <c r="A2406" t="s">
        <v>1650</v>
      </c>
      <c r="B2406" s="16" t="s">
        <v>1529</v>
      </c>
      <c r="C2406" s="5">
        <v>71.059028681208176</v>
      </c>
      <c r="D2406" s="5">
        <v>0.3396716534254009</v>
      </c>
      <c r="E2406" s="5">
        <v>14.536966335927071</v>
      </c>
      <c r="F2406" s="5">
        <v>3.9872051247468474</v>
      </c>
      <c r="G2406" s="5">
        <v>0.16135157551769438</v>
      </c>
      <c r="H2406" s="5">
        <v>0.20777335399261068</v>
      </c>
      <c r="I2406" s="5">
        <v>1.4532399771884195</v>
      </c>
      <c r="J2406" s="5">
        <v>5.4995874162486844</v>
      </c>
      <c r="K2406" s="5">
        <v>2.629884232291555</v>
      </c>
      <c r="L2406" s="5">
        <v>0.16184327764603182</v>
      </c>
      <c r="M2406" s="5">
        <v>100</v>
      </c>
      <c r="N2406" s="5">
        <v>5.837299999999999</v>
      </c>
      <c r="P2406" s="79"/>
    </row>
    <row r="2407" spans="1:16">
      <c r="A2407" t="s">
        <v>1650</v>
      </c>
      <c r="B2407" s="16" t="s">
        <v>1530</v>
      </c>
      <c r="C2407" s="5">
        <v>73.792544323909596</v>
      </c>
      <c r="D2407" s="5">
        <v>0.45722473749073533</v>
      </c>
      <c r="E2407" s="5">
        <v>14.632704383377638</v>
      </c>
      <c r="F2407" s="5">
        <v>2.0231308101434751</v>
      </c>
      <c r="G2407" s="5">
        <v>0.11531932559408276</v>
      </c>
      <c r="H2407" s="5">
        <v>0.48268123517917577</v>
      </c>
      <c r="I2407" s="5">
        <v>1.9705311479115541</v>
      </c>
      <c r="J2407" s="5">
        <v>4.7157336022726533</v>
      </c>
      <c r="K2407" s="5">
        <v>1.6931440035298289</v>
      </c>
      <c r="L2407" s="5">
        <v>0.15098711308275317</v>
      </c>
      <c r="M2407" s="5">
        <v>100</v>
      </c>
      <c r="N2407" s="5">
        <v>7.9842000000000013</v>
      </c>
      <c r="P2407" s="79"/>
    </row>
    <row r="2408" spans="1:16">
      <c r="A2408" t="s">
        <v>1650</v>
      </c>
      <c r="B2408" s="16" t="s">
        <v>1531</v>
      </c>
      <c r="C2408" s="5">
        <v>73.953587874444437</v>
      </c>
      <c r="D2408" s="5">
        <v>0.11136022077581732</v>
      </c>
      <c r="E2408" s="5">
        <v>13.739336923792766</v>
      </c>
      <c r="F2408" s="5">
        <v>1.9150911609449288</v>
      </c>
      <c r="G2408" s="5">
        <v>8.4652122988388936E-2</v>
      </c>
      <c r="H2408" s="5">
        <v>2.470999106842018E-2</v>
      </c>
      <c r="I2408" s="5">
        <v>0.46558132818475001</v>
      </c>
      <c r="J2408" s="5">
        <v>4.4849473464650735</v>
      </c>
      <c r="K2408" s="5">
        <v>5.0367585317980277</v>
      </c>
      <c r="L2408" s="5">
        <v>0.23753509789974167</v>
      </c>
      <c r="M2408" s="5">
        <v>100</v>
      </c>
      <c r="N2408" s="5">
        <v>6.5114999999999981</v>
      </c>
      <c r="P2408" s="79"/>
    </row>
    <row r="2409" spans="1:16">
      <c r="A2409" t="s">
        <v>1650</v>
      </c>
      <c r="B2409" s="16" t="s">
        <v>1532</v>
      </c>
      <c r="C2409" s="5">
        <v>74.017798100073577</v>
      </c>
      <c r="D2409" s="5">
        <v>0.29508811198938545</v>
      </c>
      <c r="E2409" s="5">
        <v>12.930723286078315</v>
      </c>
      <c r="F2409" s="5">
        <v>2.8761278217506541</v>
      </c>
      <c r="G2409" s="5">
        <v>6.8323662613447717E-2</v>
      </c>
      <c r="H2409" s="5">
        <v>0.19171026388340187</v>
      </c>
      <c r="I2409" s="5">
        <v>1.0487174272087099</v>
      </c>
      <c r="J2409" s="5">
        <v>4.0262850485949677</v>
      </c>
      <c r="K2409" s="5">
        <v>4.4115946411894935</v>
      </c>
      <c r="L2409" s="5">
        <v>0.17264178368610428</v>
      </c>
      <c r="M2409" s="5">
        <v>100</v>
      </c>
      <c r="N2409" s="5">
        <v>6.0910999999999973</v>
      </c>
      <c r="P2409" s="79"/>
    </row>
    <row r="2410" spans="1:16">
      <c r="A2410" t="s">
        <v>1650</v>
      </c>
      <c r="B2410" s="16" t="s">
        <v>1533</v>
      </c>
      <c r="C2410" s="5">
        <v>75.680522113800535</v>
      </c>
      <c r="D2410" s="5">
        <v>0.33864951632661688</v>
      </c>
      <c r="E2410" s="5">
        <v>13.055379546318591</v>
      </c>
      <c r="F2410" s="5">
        <v>1.7669602500739241</v>
      </c>
      <c r="G2410" s="5">
        <v>6.47942804038356E-2</v>
      </c>
      <c r="H2410" s="5">
        <v>0.38214527098382123</v>
      </c>
      <c r="I2410" s="5">
        <v>1.8155704811388502</v>
      </c>
      <c r="J2410" s="5">
        <v>4.0412178431124071</v>
      </c>
      <c r="K2410" s="5">
        <v>2.6972394711274448</v>
      </c>
      <c r="L2410" s="5">
        <v>0.20334135935453895</v>
      </c>
      <c r="M2410" s="5">
        <v>100</v>
      </c>
      <c r="N2410" s="5">
        <v>5.3080000000000069</v>
      </c>
      <c r="P2410" s="79"/>
    </row>
    <row r="2411" spans="1:16">
      <c r="A2411" t="s">
        <v>1650</v>
      </c>
      <c r="B2411" s="16" t="s">
        <v>1534</v>
      </c>
      <c r="C2411" s="5">
        <v>75.686981529796881</v>
      </c>
      <c r="D2411" s="5">
        <v>0.22468394764506272</v>
      </c>
      <c r="E2411" s="5">
        <v>13.593873404759441</v>
      </c>
      <c r="F2411" s="5">
        <v>1.7510144722293335</v>
      </c>
      <c r="G2411" s="5">
        <v>6.8439428518516518E-2</v>
      </c>
      <c r="H2411" s="5">
        <v>0.40882168710136013</v>
      </c>
      <c r="I2411" s="5">
        <v>1.9693343428126346</v>
      </c>
      <c r="J2411" s="5">
        <v>4.5002696181226955</v>
      </c>
      <c r="K2411" s="5">
        <v>1.69314734221893</v>
      </c>
      <c r="L2411" s="5">
        <v>0.13368592484462916</v>
      </c>
      <c r="M2411" s="5">
        <v>100</v>
      </c>
      <c r="N2411" s="5">
        <v>8.2035000000000053</v>
      </c>
      <c r="P2411" s="79"/>
    </row>
    <row r="2412" spans="1:16">
      <c r="A2412" t="s">
        <v>1650</v>
      </c>
      <c r="B2412" s="16" t="s">
        <v>1535</v>
      </c>
      <c r="C2412" s="5">
        <v>76.037195689543154</v>
      </c>
      <c r="D2412" s="5">
        <v>0.26326462362316089</v>
      </c>
      <c r="E2412" s="5">
        <v>13.725043294146715</v>
      </c>
      <c r="F2412" s="5">
        <v>1.225261628711954</v>
      </c>
      <c r="G2412" s="5">
        <v>5.2592004055697673E-2</v>
      </c>
      <c r="H2412" s="5">
        <v>0.3555061847259528</v>
      </c>
      <c r="I2412" s="5">
        <v>1.5015560331698132</v>
      </c>
      <c r="J2412" s="5">
        <v>3.6758168375356526</v>
      </c>
      <c r="K2412" s="5">
        <v>3.1051435363383271</v>
      </c>
      <c r="L2412" s="5">
        <v>7.5721622364275779E-2</v>
      </c>
      <c r="M2412" s="5">
        <v>100</v>
      </c>
      <c r="N2412" s="5">
        <v>6.1073999999999984</v>
      </c>
      <c r="P2412" s="79"/>
    </row>
    <row r="2413" spans="1:16">
      <c r="A2413" t="s">
        <v>1650</v>
      </c>
      <c r="B2413" s="16" t="s">
        <v>1536</v>
      </c>
      <c r="C2413" s="5">
        <v>76.673296469496677</v>
      </c>
      <c r="D2413" s="5">
        <v>0.32827655342679041</v>
      </c>
      <c r="E2413" s="5">
        <v>12.895801895092701</v>
      </c>
      <c r="F2413" s="5">
        <v>1.7586716221332324</v>
      </c>
      <c r="G2413" s="5">
        <v>3.8269781429797853E-2</v>
      </c>
      <c r="H2413" s="5">
        <v>0.36045686984435066</v>
      </c>
      <c r="I2413" s="5">
        <v>1.5740360568847749</v>
      </c>
      <c r="J2413" s="5">
        <v>3.5149863760217981</v>
      </c>
      <c r="K2413" s="5">
        <v>2.7470099233751202</v>
      </c>
      <c r="L2413" s="5">
        <v>0.14111135402613884</v>
      </c>
      <c r="M2413" s="5">
        <v>100</v>
      </c>
      <c r="N2413" s="5">
        <v>6.2314999999999969</v>
      </c>
      <c r="P2413" s="79"/>
    </row>
    <row r="2414" spans="1:16">
      <c r="A2414" t="s">
        <v>1650</v>
      </c>
      <c r="B2414" s="16" t="s">
        <v>1537</v>
      </c>
      <c r="C2414" s="5">
        <v>77.086962246353821</v>
      </c>
      <c r="D2414" s="5">
        <v>0.14110940592670299</v>
      </c>
      <c r="E2414" s="5">
        <v>13.279933001361988</v>
      </c>
      <c r="F2414" s="5">
        <v>0.72380329510698405</v>
      </c>
      <c r="G2414" s="5">
        <v>0.12275816815708415</v>
      </c>
      <c r="H2414" s="5">
        <v>0.10111851463328822</v>
      </c>
      <c r="I2414" s="5">
        <v>0.89161826317254944</v>
      </c>
      <c r="J2414" s="5">
        <v>3.7653709423626078</v>
      </c>
      <c r="K2414" s="5">
        <v>3.773940033628826</v>
      </c>
      <c r="L2414" s="5">
        <v>0.14640626989831487</v>
      </c>
      <c r="M2414" s="5">
        <v>100</v>
      </c>
      <c r="N2414" s="5">
        <v>7.341399999999993</v>
      </c>
      <c r="P2414" s="79"/>
    </row>
    <row r="2415" spans="1:16">
      <c r="A2415" t="s">
        <v>1650</v>
      </c>
      <c r="B2415" s="16" t="s">
        <v>1538</v>
      </c>
      <c r="C2415" s="5">
        <v>77.109569813638529</v>
      </c>
      <c r="D2415" s="5">
        <v>0.10729571500559063</v>
      </c>
      <c r="E2415" s="5">
        <v>13.351110880421125</v>
      </c>
      <c r="F2415" s="5">
        <v>0.79007571677901978</v>
      </c>
      <c r="G2415" s="5">
        <v>0.11813526074817086</v>
      </c>
      <c r="H2415" s="5">
        <v>8.0949476730228953E-2</v>
      </c>
      <c r="I2415" s="5">
        <v>0.84618637011468889</v>
      </c>
      <c r="J2415" s="5">
        <v>3.8120619143087628</v>
      </c>
      <c r="K2415" s="5">
        <v>3.7048559521260604</v>
      </c>
      <c r="L2415" s="5">
        <v>0.10295946416483376</v>
      </c>
      <c r="M2415" s="5">
        <v>100</v>
      </c>
      <c r="N2415" s="5">
        <v>7.5237999999999943</v>
      </c>
      <c r="P2415" s="79"/>
    </row>
    <row r="2416" spans="1:16">
      <c r="A2416" t="s">
        <v>1650</v>
      </c>
      <c r="B2416" s="16" t="s">
        <v>1539</v>
      </c>
      <c r="C2416" s="5">
        <v>77.12912574868588</v>
      </c>
      <c r="D2416" s="5">
        <v>5.790091985693295E-2</v>
      </c>
      <c r="E2416" s="5">
        <v>13.111751764068094</v>
      </c>
      <c r="F2416" s="5">
        <v>0.79251243219422907</v>
      </c>
      <c r="G2416" s="5">
        <v>0.19750472581544176</v>
      </c>
      <c r="H2416" s="5">
        <v>9.6361912927191359E-2</v>
      </c>
      <c r="I2416" s="5">
        <v>0.86889011783723991</v>
      </c>
      <c r="J2416" s="5">
        <v>3.7889423008749166</v>
      </c>
      <c r="K2416" s="5">
        <v>3.8654388818169823</v>
      </c>
      <c r="L2416" s="5">
        <v>0.11812193421926692</v>
      </c>
      <c r="M2416" s="5">
        <v>100</v>
      </c>
      <c r="N2416" s="5">
        <v>8.3226999999999975</v>
      </c>
      <c r="P2416" s="79"/>
    </row>
    <row r="2417" spans="1:16">
      <c r="A2417" t="s">
        <v>1650</v>
      </c>
      <c r="B2417" s="16" t="s">
        <v>1540</v>
      </c>
      <c r="C2417" s="5">
        <v>77.135054033171173</v>
      </c>
      <c r="D2417" s="5">
        <v>6.0002611228711526E-2</v>
      </c>
      <c r="E2417" s="5">
        <v>13.122173398428552</v>
      </c>
      <c r="F2417" s="5">
        <v>0.67763097345322154</v>
      </c>
      <c r="G2417" s="5">
        <v>0.20337940083002826</v>
      </c>
      <c r="H2417" s="5">
        <v>6.6832472555344136E-2</v>
      </c>
      <c r="I2417" s="5">
        <v>0.69968836483573871</v>
      </c>
      <c r="J2417" s="5">
        <v>3.7211079315001934</v>
      </c>
      <c r="K2417" s="5">
        <v>4.072211175630815</v>
      </c>
      <c r="L2417" s="5">
        <v>0.31238963813078835</v>
      </c>
      <c r="M2417" s="5">
        <v>100</v>
      </c>
      <c r="N2417" s="5">
        <v>6.5574000000000012</v>
      </c>
      <c r="P2417" s="79"/>
    </row>
    <row r="2418" spans="1:16">
      <c r="A2418" t="s">
        <v>1650</v>
      </c>
      <c r="B2418" s="16" t="s">
        <v>1541</v>
      </c>
      <c r="C2418" s="5">
        <v>77.217623057147577</v>
      </c>
      <c r="D2418" s="5">
        <v>5.6270623878350474E-2</v>
      </c>
      <c r="E2418" s="5">
        <v>13.316137387459822</v>
      </c>
      <c r="F2418" s="5">
        <v>0.76750309291171104</v>
      </c>
      <c r="G2418" s="5">
        <v>0.18449620381269713</v>
      </c>
      <c r="H2418" s="5">
        <v>7.3341137977096377E-2</v>
      </c>
      <c r="I2418" s="5">
        <v>0.86986935798228515</v>
      </c>
      <c r="J2418" s="5">
        <v>3.6241313581581043</v>
      </c>
      <c r="K2418" s="5">
        <v>3.8070687773510947</v>
      </c>
      <c r="L2418" s="5">
        <v>0.10790456035626912</v>
      </c>
      <c r="M2418" s="5">
        <v>100</v>
      </c>
      <c r="N2418" s="5">
        <v>6.7222000000000008</v>
      </c>
      <c r="P2418" s="79"/>
    </row>
    <row r="2419" spans="1:16">
      <c r="A2419" t="s">
        <v>1650</v>
      </c>
      <c r="B2419" s="16" t="s">
        <v>1542</v>
      </c>
      <c r="C2419" s="5">
        <v>77.327391841189851</v>
      </c>
      <c r="D2419" s="5">
        <v>8.2577626744960678E-2</v>
      </c>
      <c r="E2419" s="5">
        <v>13.193671377762154</v>
      </c>
      <c r="F2419" s="5">
        <v>0.75674602399598978</v>
      </c>
      <c r="G2419" s="5">
        <v>0.16728729002423903</v>
      </c>
      <c r="H2419" s="5">
        <v>9.9127221278267105E-2</v>
      </c>
      <c r="I2419" s="5">
        <v>0.88504688310363755</v>
      </c>
      <c r="J2419" s="5">
        <v>3.7729017613985292</v>
      </c>
      <c r="K2419" s="5">
        <v>3.6435039613564304</v>
      </c>
      <c r="L2419" s="5">
        <v>9.2638886176374211E-2</v>
      </c>
      <c r="M2419" s="5">
        <v>100</v>
      </c>
      <c r="N2419" s="5">
        <v>7.8345999999999947</v>
      </c>
      <c r="P2419" s="79"/>
    </row>
    <row r="2420" spans="1:16">
      <c r="A2420" t="s">
        <v>1650</v>
      </c>
      <c r="B2420" s="16" t="s">
        <v>1543</v>
      </c>
      <c r="C2420" s="5">
        <v>77.523654061892017</v>
      </c>
      <c r="D2420" s="5">
        <v>3.3366652438121917E-2</v>
      </c>
      <c r="E2420" s="5">
        <v>13.098376444393917</v>
      </c>
      <c r="F2420" s="5">
        <v>0.7751550303625705</v>
      </c>
      <c r="G2420" s="5">
        <v>9.1502770276212522E-2</v>
      </c>
      <c r="H2420" s="5">
        <v>6.3990913751423753E-2</v>
      </c>
      <c r="I2420" s="5">
        <v>0.833937867734594</v>
      </c>
      <c r="J2420" s="5">
        <v>3.80813772659315</v>
      </c>
      <c r="K2420" s="5">
        <v>3.6872451463859854</v>
      </c>
      <c r="L2420" s="5">
        <v>0.10919264091085565</v>
      </c>
      <c r="M2420" s="5">
        <v>100</v>
      </c>
      <c r="N2420" s="5">
        <v>6.7601999999999975</v>
      </c>
      <c r="P2420" s="79"/>
    </row>
    <row r="2421" spans="1:16">
      <c r="A2421" t="s">
        <v>1650</v>
      </c>
      <c r="B2421" s="16" t="s">
        <v>1544</v>
      </c>
      <c r="C2421" s="5">
        <v>77.622412366635501</v>
      </c>
      <c r="D2421" s="5">
        <v>3.1878951791118611E-2</v>
      </c>
      <c r="E2421" s="5">
        <v>13.274237832209677</v>
      </c>
      <c r="F2421" s="5">
        <v>0.75892427034301613</v>
      </c>
      <c r="G2421" s="5">
        <v>0.14709681739727773</v>
      </c>
      <c r="H2421" s="5">
        <v>0.10731698360202453</v>
      </c>
      <c r="I2421" s="5">
        <v>0.91426651948596205</v>
      </c>
      <c r="J2421" s="5">
        <v>3.6359178524290217</v>
      </c>
      <c r="K2421" s="5">
        <v>3.4274814601996448</v>
      </c>
      <c r="L2421" s="5">
        <v>0.10406698306197792</v>
      </c>
      <c r="M2421" s="5">
        <v>100</v>
      </c>
      <c r="N2421" s="5">
        <v>7.4154000000000053</v>
      </c>
      <c r="P2421" s="79"/>
    </row>
    <row r="2422" spans="1:16">
      <c r="A2422" t="s">
        <v>1650</v>
      </c>
      <c r="B2422" s="16" t="s">
        <v>1545</v>
      </c>
      <c r="C2422" s="5">
        <v>77.986599374023541</v>
      </c>
      <c r="D2422" s="5">
        <v>0.14390970535575073</v>
      </c>
      <c r="E2422" s="5">
        <v>12.273198643403754</v>
      </c>
      <c r="F2422" s="5">
        <v>1.0364483213638793</v>
      </c>
      <c r="G2422" s="5">
        <v>2.0357315144925787E-2</v>
      </c>
      <c r="H2422" s="5">
        <v>0.14889282115302307</v>
      </c>
      <c r="I2422" s="5">
        <v>0.88488604863613085</v>
      </c>
      <c r="J2422" s="5">
        <v>2.957482364981316</v>
      </c>
      <c r="K2422" s="5">
        <v>4.325087089418779</v>
      </c>
      <c r="L2422" s="5">
        <v>0.28814589792879436</v>
      </c>
      <c r="M2422" s="5">
        <v>100</v>
      </c>
      <c r="N2422" s="5">
        <v>4.4372999999999934</v>
      </c>
      <c r="P2422" s="79"/>
    </row>
    <row r="2423" spans="1:16">
      <c r="A2423" t="s">
        <v>1650</v>
      </c>
      <c r="B2423" s="16" t="s">
        <v>1546</v>
      </c>
      <c r="C2423" s="5">
        <v>78.858320036814504</v>
      </c>
      <c r="D2423" s="5">
        <v>0.19189564633983752</v>
      </c>
      <c r="E2423" s="5">
        <v>12.342430876021968</v>
      </c>
      <c r="F2423" s="5">
        <v>1.2160401174967852</v>
      </c>
      <c r="G2423" s="5">
        <v>9.173092720102187E-2</v>
      </c>
      <c r="H2423" s="5">
        <v>0.21182429671808942</v>
      </c>
      <c r="I2423" s="5">
        <v>0.99772704791477618</v>
      </c>
      <c r="J2423" s="5">
        <v>4.2934710150225577</v>
      </c>
      <c r="K2423" s="5">
        <v>1.6593195336254984</v>
      </c>
      <c r="L2423" s="5">
        <v>0.17721069857257749</v>
      </c>
      <c r="M2423" s="5">
        <v>100</v>
      </c>
      <c r="N2423" s="5">
        <v>6.9932000000000016</v>
      </c>
      <c r="O2423" s="54">
        <f>COUNT(M2399:M2423)</f>
        <v>25</v>
      </c>
      <c r="P2423" s="79"/>
    </row>
    <row r="2424" spans="1:16">
      <c r="C2424" s="5"/>
      <c r="D2424" s="5"/>
      <c r="E2424" s="5"/>
      <c r="F2424" s="5"/>
      <c r="G2424" s="5"/>
      <c r="H2424" s="5"/>
      <c r="I2424" s="5"/>
      <c r="J2424" s="5"/>
      <c r="K2424" s="5"/>
      <c r="L2424" s="5"/>
      <c r="M2424" s="5"/>
      <c r="N2424" s="5"/>
      <c r="P2424" s="79"/>
    </row>
    <row r="2425" spans="1:16">
      <c r="C2425" s="5"/>
      <c r="D2425" s="5"/>
      <c r="E2425" s="5"/>
      <c r="F2425" s="5"/>
      <c r="G2425" s="5"/>
      <c r="H2425" s="5"/>
      <c r="I2425" s="5"/>
      <c r="J2425" s="5"/>
      <c r="K2425" s="5"/>
      <c r="L2425" s="5"/>
      <c r="M2425" s="5"/>
      <c r="N2425" s="5"/>
      <c r="P2425" s="79"/>
    </row>
    <row r="2426" spans="1:16">
      <c r="A2426" s="86" t="s">
        <v>1650</v>
      </c>
      <c r="B2426" s="16" t="s">
        <v>1547</v>
      </c>
      <c r="C2426" s="5">
        <v>66.453319379612466</v>
      </c>
      <c r="D2426" s="5">
        <v>0.78817145634516761</v>
      </c>
      <c r="E2426" s="5">
        <v>15.476399386972203</v>
      </c>
      <c r="F2426" s="5">
        <v>5.436101636690629</v>
      </c>
      <c r="G2426" s="5">
        <v>0.18057944102159956</v>
      </c>
      <c r="H2426" s="5">
        <v>1.2144416756802174</v>
      </c>
      <c r="I2426" s="5">
        <v>3.0958967339572094</v>
      </c>
      <c r="J2426" s="5">
        <v>5.0962562124368924</v>
      </c>
      <c r="K2426" s="5">
        <v>2.1363231732803261</v>
      </c>
      <c r="L2426" s="5">
        <v>0.15816202269394025</v>
      </c>
      <c r="M2426" s="5">
        <v>100</v>
      </c>
      <c r="N2426" s="5">
        <v>5.9749000000000052</v>
      </c>
      <c r="P2426" s="79" t="s">
        <v>2641</v>
      </c>
    </row>
    <row r="2427" spans="1:16">
      <c r="A2427" s="86" t="s">
        <v>1650</v>
      </c>
      <c r="B2427" s="16" t="s">
        <v>1548</v>
      </c>
      <c r="C2427" s="5">
        <v>67.291023306011965</v>
      </c>
      <c r="D2427" s="5">
        <v>0.86325718403027252</v>
      </c>
      <c r="E2427" s="5">
        <v>15.152751286038018</v>
      </c>
      <c r="F2427" s="5">
        <v>4.6980283312715043</v>
      </c>
      <c r="G2427" s="5">
        <v>0.22303009928551737</v>
      </c>
      <c r="H2427" s="5">
        <v>1.1533600978198593</v>
      </c>
      <c r="I2427" s="5">
        <v>2.8112140260395155</v>
      </c>
      <c r="J2427" s="5">
        <v>5.3667783504890476</v>
      </c>
      <c r="K2427" s="5">
        <v>2.2982542270908946</v>
      </c>
      <c r="L2427" s="5">
        <v>0.18370844270250936</v>
      </c>
      <c r="M2427" s="5">
        <v>100</v>
      </c>
      <c r="N2427" s="5">
        <v>2.4329000000000036</v>
      </c>
      <c r="P2427" s="79"/>
    </row>
    <row r="2428" spans="1:16">
      <c r="A2428" s="86" t="s">
        <v>1650</v>
      </c>
      <c r="B2428" s="16" t="s">
        <v>1549</v>
      </c>
      <c r="C2428" s="5">
        <v>67.45970009564428</v>
      </c>
      <c r="D2428" s="5">
        <v>0.85522308105955791</v>
      </c>
      <c r="E2428" s="5">
        <v>15.528342316233667</v>
      </c>
      <c r="F2428" s="5">
        <v>4.9075678027675265</v>
      </c>
      <c r="G2428" s="5">
        <v>0.23079007105590471</v>
      </c>
      <c r="H2428" s="5">
        <v>1.0045626018529541</v>
      </c>
      <c r="I2428" s="5">
        <v>2.7716523473898964</v>
      </c>
      <c r="J2428" s="5">
        <v>4.7300922372142473</v>
      </c>
      <c r="K2428" s="5">
        <v>2.3886852399932681</v>
      </c>
      <c r="L2428" s="5">
        <v>0.15934112170632686</v>
      </c>
      <c r="M2428" s="5">
        <v>100</v>
      </c>
      <c r="N2428" s="5">
        <v>2.5555999999999983</v>
      </c>
      <c r="P2428" s="79"/>
    </row>
    <row r="2429" spans="1:16">
      <c r="A2429" s="86" t="s">
        <v>1650</v>
      </c>
      <c r="B2429" s="16" t="s">
        <v>1550</v>
      </c>
      <c r="C2429" s="5">
        <v>67.785144993486085</v>
      </c>
      <c r="D2429" s="5">
        <v>0.68200726859227778</v>
      </c>
      <c r="E2429" s="5">
        <v>15.907152630211902</v>
      </c>
      <c r="F2429" s="5">
        <v>4.4737735528772706</v>
      </c>
      <c r="G2429" s="5">
        <v>0.18111863512443935</v>
      </c>
      <c r="H2429" s="5">
        <v>0.84055624978269894</v>
      </c>
      <c r="I2429" s="5">
        <v>2.6051174652778486</v>
      </c>
      <c r="J2429" s="5">
        <v>5.0646483404335383</v>
      </c>
      <c r="K2429" s="5">
        <v>2.3529562146054941</v>
      </c>
      <c r="L2429" s="5">
        <v>0.1388160007199056</v>
      </c>
      <c r="M2429" s="5">
        <v>100</v>
      </c>
      <c r="N2429" s="5">
        <v>2.2094000000000023</v>
      </c>
      <c r="P2429" s="79"/>
    </row>
    <row r="2430" spans="1:16">
      <c r="A2430" s="86" t="s">
        <v>1650</v>
      </c>
      <c r="B2430" s="16" t="s">
        <v>1551</v>
      </c>
      <c r="C2430" s="5">
        <v>67.925087772979481</v>
      </c>
      <c r="D2430" s="5">
        <v>0.65561342245747523</v>
      </c>
      <c r="E2430" s="5">
        <v>15.011151032614009</v>
      </c>
      <c r="F2430" s="5">
        <v>4.8540166324407243</v>
      </c>
      <c r="G2430" s="5">
        <v>0.18804184502535662</v>
      </c>
      <c r="H2430" s="5">
        <v>0.87217898853141784</v>
      </c>
      <c r="I2430" s="5">
        <v>2.6977928210693003</v>
      </c>
      <c r="J2430" s="5">
        <v>5.1947303616173146</v>
      </c>
      <c r="K2430" s="5">
        <v>2.4634055810891944</v>
      </c>
      <c r="L2430" s="5">
        <v>0.17818729739136285</v>
      </c>
      <c r="M2430" s="5">
        <v>100</v>
      </c>
      <c r="N2430" s="5">
        <v>4.8966999999999956</v>
      </c>
      <c r="P2430" s="79"/>
    </row>
    <row r="2431" spans="1:16">
      <c r="A2431" s="86" t="s">
        <v>1650</v>
      </c>
      <c r="B2431" s="16" t="s">
        <v>1552</v>
      </c>
      <c r="C2431" s="5">
        <v>68.411419458515837</v>
      </c>
      <c r="D2431" s="5">
        <v>0.75065462643467196</v>
      </c>
      <c r="E2431" s="5">
        <v>14.841768021600632</v>
      </c>
      <c r="F2431" s="5">
        <v>5.034760459747611</v>
      </c>
      <c r="G2431" s="5">
        <v>0.18528579236309947</v>
      </c>
      <c r="H2431" s="5">
        <v>0.70702611979867691</v>
      </c>
      <c r="I2431" s="5">
        <v>2.1850757408902917</v>
      </c>
      <c r="J2431" s="5">
        <v>5.2683968382155006</v>
      </c>
      <c r="K2431" s="5">
        <v>2.5144690796074687</v>
      </c>
      <c r="L2431" s="5">
        <v>0.13072543213502028</v>
      </c>
      <c r="M2431" s="5">
        <v>100</v>
      </c>
      <c r="N2431" s="5">
        <v>1.9287999999999954</v>
      </c>
      <c r="P2431" s="79"/>
    </row>
    <row r="2432" spans="1:16">
      <c r="A2432" s="86" t="s">
        <v>1650</v>
      </c>
      <c r="B2432" s="16" t="s">
        <v>1553</v>
      </c>
      <c r="C2432" s="5">
        <v>68.62707215923669</v>
      </c>
      <c r="D2432" s="5">
        <v>0.68671334104084047</v>
      </c>
      <c r="E2432" s="5">
        <v>15.045790157492792</v>
      </c>
      <c r="F2432" s="5">
        <v>4.4503085558441606</v>
      </c>
      <c r="G2432" s="5">
        <v>0.11736775338430101</v>
      </c>
      <c r="H2432" s="5">
        <v>0.66857718802739952</v>
      </c>
      <c r="I2432" s="5">
        <v>2.3861788243904778</v>
      </c>
      <c r="J2432" s="5">
        <v>5.4408663483486608</v>
      </c>
      <c r="K2432" s="5">
        <v>2.4333540843144048</v>
      </c>
      <c r="L2432" s="5">
        <v>0.18571310286455536</v>
      </c>
      <c r="M2432" s="5">
        <v>100</v>
      </c>
      <c r="N2432" s="5">
        <v>2.1732999999999976</v>
      </c>
      <c r="P2432" s="79"/>
    </row>
    <row r="2433" spans="1:16">
      <c r="A2433" s="86" t="s">
        <v>1650</v>
      </c>
      <c r="B2433" s="16" t="s">
        <v>1554</v>
      </c>
      <c r="C2433" s="5">
        <v>68.694742031989037</v>
      </c>
      <c r="D2433" s="5">
        <v>0.60390482676783708</v>
      </c>
      <c r="E2433" s="5">
        <v>15.156560760784183</v>
      </c>
      <c r="F2433" s="5">
        <v>4.4405679140273762</v>
      </c>
      <c r="G2433" s="5">
        <v>0.20869858606454633</v>
      </c>
      <c r="H2433" s="5">
        <v>0.54633103805592231</v>
      </c>
      <c r="I2433" s="5">
        <v>2.0489842561797</v>
      </c>
      <c r="J2433" s="5">
        <v>5.94782561462738</v>
      </c>
      <c r="K2433" s="5">
        <v>2.2273034947269901</v>
      </c>
      <c r="L2433" s="5">
        <v>0.1614974178129126</v>
      </c>
      <c r="M2433" s="5">
        <v>100</v>
      </c>
      <c r="N2433" s="5">
        <v>4.2672000000000025</v>
      </c>
      <c r="P2433" s="79"/>
    </row>
    <row r="2434" spans="1:16">
      <c r="A2434" s="86" t="s">
        <v>1650</v>
      </c>
      <c r="B2434" s="16" t="s">
        <v>1555</v>
      </c>
      <c r="C2434" s="5">
        <v>68.714488111501254</v>
      </c>
      <c r="D2434" s="5">
        <v>0.51852583037906796</v>
      </c>
      <c r="E2434" s="5">
        <v>14.70675177203136</v>
      </c>
      <c r="F2434" s="5">
        <v>5.0409937311157513</v>
      </c>
      <c r="G2434" s="5">
        <v>0.24703183427679792</v>
      </c>
      <c r="H2434" s="5">
        <v>0.49827178115280751</v>
      </c>
      <c r="I2434" s="5">
        <v>2.4396601415935932</v>
      </c>
      <c r="J2434" s="5">
        <v>5.0591838415232822</v>
      </c>
      <c r="K2434" s="5">
        <v>2.6390756932406263</v>
      </c>
      <c r="L2434" s="5">
        <v>0.17558999089966618</v>
      </c>
      <c r="M2434" s="5">
        <v>100</v>
      </c>
      <c r="N2434" s="5">
        <v>5.2781999999999982</v>
      </c>
      <c r="P2434" s="79"/>
    </row>
    <row r="2435" spans="1:16">
      <c r="A2435" s="86" t="s">
        <v>1650</v>
      </c>
      <c r="B2435" s="16" t="s">
        <v>1556</v>
      </c>
      <c r="C2435" s="5">
        <v>68.858929840053648</v>
      </c>
      <c r="D2435" s="5">
        <v>0.58428776621761291</v>
      </c>
      <c r="E2435" s="5">
        <v>15.662769260732251</v>
      </c>
      <c r="F2435" s="5">
        <v>4.3025613105553084</v>
      </c>
      <c r="G2435" s="5">
        <v>0.19782488895380879</v>
      </c>
      <c r="H2435" s="5">
        <v>0.50688630242188037</v>
      </c>
      <c r="I2435" s="5">
        <v>1.7547068756791688</v>
      </c>
      <c r="J2435" s="5">
        <v>5.8103107522812332</v>
      </c>
      <c r="K2435" s="5">
        <v>2.1416588652152648</v>
      </c>
      <c r="L2435" s="5">
        <v>0.23257841841895008</v>
      </c>
      <c r="M2435" s="5">
        <v>100</v>
      </c>
      <c r="N2435" s="5">
        <v>9.6321999999999974</v>
      </c>
      <c r="P2435" s="79"/>
    </row>
    <row r="2436" spans="1:16">
      <c r="A2436" s="86" t="s">
        <v>1650</v>
      </c>
      <c r="B2436" s="16" t="s">
        <v>1557</v>
      </c>
      <c r="C2436" s="5">
        <v>68.927344118367699</v>
      </c>
      <c r="D2436" s="5">
        <v>0.70284327108980726</v>
      </c>
      <c r="E2436" s="5">
        <v>15.090915080723036</v>
      </c>
      <c r="F2436" s="5">
        <v>4.3637385648368339</v>
      </c>
      <c r="G2436" s="5">
        <v>0.15814550119113063</v>
      </c>
      <c r="H2436" s="5">
        <v>0.65813211770059277</v>
      </c>
      <c r="I2436" s="5">
        <v>2.1475972516487429</v>
      </c>
      <c r="J2436" s="5">
        <v>5.3745009502278283</v>
      </c>
      <c r="K2436" s="5">
        <v>2.4631902535244903</v>
      </c>
      <c r="L2436" s="5">
        <v>0.14677879972738861</v>
      </c>
      <c r="M2436" s="5">
        <v>100</v>
      </c>
      <c r="N2436" s="5">
        <v>2.865399999999994</v>
      </c>
      <c r="P2436" s="79"/>
    </row>
    <row r="2437" spans="1:16">
      <c r="A2437" s="86" t="s">
        <v>1650</v>
      </c>
      <c r="B2437" s="16" t="s">
        <v>1558</v>
      </c>
      <c r="C2437" s="5">
        <v>68.967735623945956</v>
      </c>
      <c r="D2437" s="5">
        <v>0.64188052546846186</v>
      </c>
      <c r="E2437" s="5">
        <v>15.306066025958669</v>
      </c>
      <c r="F2437" s="5">
        <v>4.5313785997290568</v>
      </c>
      <c r="G2437" s="5">
        <v>0.13784827597940491</v>
      </c>
      <c r="H2437" s="5">
        <v>0.71768724120550653</v>
      </c>
      <c r="I2437" s="5">
        <v>2.2238089870674531</v>
      </c>
      <c r="J2437" s="5">
        <v>5.1467964245686497</v>
      </c>
      <c r="K2437" s="5">
        <v>2.2050301036347668</v>
      </c>
      <c r="L2437" s="5">
        <v>0.15730770784906289</v>
      </c>
      <c r="M2437" s="5">
        <v>100</v>
      </c>
      <c r="N2437" s="5">
        <v>5.958200000000005</v>
      </c>
      <c r="P2437" s="79"/>
    </row>
    <row r="2438" spans="1:16">
      <c r="A2438" s="86" t="s">
        <v>1650</v>
      </c>
      <c r="B2438" s="16" t="s">
        <v>1559</v>
      </c>
      <c r="C2438" s="5">
        <v>68.973816714832566</v>
      </c>
      <c r="D2438" s="5">
        <v>0.55497860218298978</v>
      </c>
      <c r="E2438" s="5">
        <v>15.374836340897296</v>
      </c>
      <c r="F2438" s="5">
        <v>4.1179561447886384</v>
      </c>
      <c r="G2438" s="5">
        <v>0.21014263040075037</v>
      </c>
      <c r="H2438" s="5">
        <v>0.67309867748246155</v>
      </c>
      <c r="I2438" s="5">
        <v>2.1687463767014572</v>
      </c>
      <c r="J2438" s="5">
        <v>5.4093051734732205</v>
      </c>
      <c r="K2438" s="5">
        <v>2.3689695827479968</v>
      </c>
      <c r="L2438" s="5">
        <v>0.19126673773940911</v>
      </c>
      <c r="M2438" s="5">
        <v>100</v>
      </c>
      <c r="N2438" s="5">
        <v>7.8877999999999986</v>
      </c>
      <c r="P2438" s="79"/>
    </row>
    <row r="2439" spans="1:16">
      <c r="A2439" s="86" t="s">
        <v>1650</v>
      </c>
      <c r="B2439" s="16" t="s">
        <v>1560</v>
      </c>
      <c r="C2439" s="5">
        <v>69.087492178165675</v>
      </c>
      <c r="D2439" s="5">
        <v>0.48452281913857248</v>
      </c>
      <c r="E2439" s="5">
        <v>15.509447538815371</v>
      </c>
      <c r="F2439" s="5">
        <v>4.1497524331445792</v>
      </c>
      <c r="G2439" s="5">
        <v>0.20876024827816558</v>
      </c>
      <c r="H2439" s="5">
        <v>0.54592022399053242</v>
      </c>
      <c r="I2439" s="5">
        <v>1.9974928894758059</v>
      </c>
      <c r="J2439" s="5">
        <v>5.4014211770430327</v>
      </c>
      <c r="K2439" s="5">
        <v>2.458854831909167</v>
      </c>
      <c r="L2439" s="5">
        <v>0.20183682957730653</v>
      </c>
      <c r="M2439" s="5">
        <v>100</v>
      </c>
      <c r="N2439" s="5">
        <v>2.995900000000006</v>
      </c>
      <c r="P2439" s="79"/>
    </row>
    <row r="2440" spans="1:16">
      <c r="A2440" s="86" t="s">
        <v>1650</v>
      </c>
      <c r="B2440" s="16" t="s">
        <v>1561</v>
      </c>
      <c r="C2440" s="5">
        <v>69.163632700637478</v>
      </c>
      <c r="D2440" s="5">
        <v>0.54335813270783262</v>
      </c>
      <c r="E2440" s="5">
        <v>15.198165435606253</v>
      </c>
      <c r="F2440" s="5">
        <v>4.3418880553905224</v>
      </c>
      <c r="G2440" s="5">
        <v>0.16709871987533842</v>
      </c>
      <c r="H2440" s="5">
        <v>0.63017924212179577</v>
      </c>
      <c r="I2440" s="5">
        <v>2.1960911690516962</v>
      </c>
      <c r="J2440" s="5">
        <v>5.0142258915337443</v>
      </c>
      <c r="K2440" s="5">
        <v>2.5937994025947861</v>
      </c>
      <c r="L2440" s="5">
        <v>0.19575299576306901</v>
      </c>
      <c r="M2440" s="5">
        <v>100</v>
      </c>
      <c r="N2440" s="5">
        <v>2.7125999999999948</v>
      </c>
      <c r="P2440" s="79"/>
    </row>
    <row r="2441" spans="1:16">
      <c r="A2441" s="86" t="s">
        <v>1650</v>
      </c>
      <c r="B2441" s="16" t="s">
        <v>1562</v>
      </c>
      <c r="C2441" s="5">
        <v>69.288007173517414</v>
      </c>
      <c r="D2441" s="5">
        <v>0.42984119572772472</v>
      </c>
      <c r="E2441" s="5">
        <v>15.26526627438704</v>
      </c>
      <c r="F2441" s="5">
        <v>4.0812326564829604</v>
      </c>
      <c r="G2441" s="5">
        <v>0.17076685537828101</v>
      </c>
      <c r="H2441" s="5">
        <v>0.48532028800186761</v>
      </c>
      <c r="I2441" s="5">
        <v>1.9319895368518234</v>
      </c>
      <c r="J2441" s="5">
        <v>5.0726530872123563</v>
      </c>
      <c r="K2441" s="5">
        <v>3.0711674475118187</v>
      </c>
      <c r="L2441" s="5">
        <v>0.26304524303473742</v>
      </c>
      <c r="M2441" s="5">
        <v>100</v>
      </c>
      <c r="N2441" s="5">
        <v>5.7644999999999982</v>
      </c>
      <c r="P2441" s="79"/>
    </row>
    <row r="2442" spans="1:16">
      <c r="A2442" s="86" t="s">
        <v>1650</v>
      </c>
      <c r="B2442" s="16" t="s">
        <v>1563</v>
      </c>
      <c r="C2442" s="5">
        <v>69.340594298855052</v>
      </c>
      <c r="D2442" s="5">
        <v>0.58417748775401523</v>
      </c>
      <c r="E2442" s="5">
        <v>15.116498613642101</v>
      </c>
      <c r="F2442" s="5">
        <v>3.7846722064411011</v>
      </c>
      <c r="G2442" s="5">
        <v>0.17697860956894557</v>
      </c>
      <c r="H2442" s="5">
        <v>0.59537230126925467</v>
      </c>
      <c r="I2442" s="5">
        <v>2.0109402412920385</v>
      </c>
      <c r="J2442" s="5">
        <v>5.742162888037015</v>
      </c>
      <c r="K2442" s="5">
        <v>2.5243169509036254</v>
      </c>
      <c r="L2442" s="5">
        <v>0.16041444357937029</v>
      </c>
      <c r="M2442" s="5">
        <v>100</v>
      </c>
      <c r="N2442" s="5">
        <v>5.7241999999999962</v>
      </c>
      <c r="P2442" s="79"/>
    </row>
    <row r="2443" spans="1:16">
      <c r="A2443" s="86" t="s">
        <v>1650</v>
      </c>
      <c r="B2443" s="16" t="s">
        <v>1564</v>
      </c>
      <c r="C2443" s="5">
        <v>69.716353877344361</v>
      </c>
      <c r="D2443" s="5">
        <v>0.46747956468560981</v>
      </c>
      <c r="E2443" s="5">
        <v>15.168181126791671</v>
      </c>
      <c r="F2443" s="5">
        <v>3.8485901039528767</v>
      </c>
      <c r="G2443" s="5">
        <v>0.12416003200473405</v>
      </c>
      <c r="H2443" s="5">
        <v>0.51345407341502591</v>
      </c>
      <c r="I2443" s="5">
        <v>1.8647862496327581</v>
      </c>
      <c r="J2443" s="5">
        <v>5.5623852694877787</v>
      </c>
      <c r="K2443" s="5">
        <v>2.5581596444474082</v>
      </c>
      <c r="L2443" s="5">
        <v>0.22790037693075435</v>
      </c>
      <c r="M2443" s="5">
        <v>100</v>
      </c>
      <c r="N2443" s="5">
        <v>4.0142000000000024</v>
      </c>
      <c r="P2443" s="79"/>
    </row>
    <row r="2444" spans="1:16">
      <c r="A2444" s="86" t="s">
        <v>1650</v>
      </c>
      <c r="B2444" s="16" t="s">
        <v>1565</v>
      </c>
      <c r="C2444" s="5">
        <v>69.780769251250035</v>
      </c>
      <c r="D2444" s="5">
        <v>0.42155138902941003</v>
      </c>
      <c r="E2444" s="5">
        <v>14.7564605709478</v>
      </c>
      <c r="F2444" s="5">
        <v>4.4011118625294863</v>
      </c>
      <c r="G2444" s="5">
        <v>0.16042663997060591</v>
      </c>
      <c r="H2444" s="5">
        <v>0.30255973332339325</v>
      </c>
      <c r="I2444" s="5">
        <v>2.0502255142630448</v>
      </c>
      <c r="J2444" s="5">
        <v>5.1201269482888074</v>
      </c>
      <c r="K2444" s="5">
        <v>2.8389450085998944</v>
      </c>
      <c r="L2444" s="5">
        <v>0.21675248811191045</v>
      </c>
      <c r="M2444" s="5">
        <v>100</v>
      </c>
      <c r="N2444" s="5">
        <v>6.1034999999999968</v>
      </c>
      <c r="P2444" s="79"/>
    </row>
    <row r="2445" spans="1:16">
      <c r="A2445" s="86" t="s">
        <v>1650</v>
      </c>
      <c r="B2445" s="16" t="s">
        <v>1566</v>
      </c>
      <c r="C2445" s="5">
        <v>69.932662325357043</v>
      </c>
      <c r="D2445" s="5">
        <v>0.4896775457818664</v>
      </c>
      <c r="E2445" s="5">
        <v>14.966105052802039</v>
      </c>
      <c r="F2445" s="5">
        <v>4.1381660550932864</v>
      </c>
      <c r="G2445" s="5">
        <v>0.13655313797440005</v>
      </c>
      <c r="H2445" s="5">
        <v>0.50304925319137939</v>
      </c>
      <c r="I2445" s="5">
        <v>1.7328737919272312</v>
      </c>
      <c r="J2445" s="5">
        <v>5.274077471703964</v>
      </c>
      <c r="K2445" s="5">
        <v>2.6723710958361324</v>
      </c>
      <c r="L2445" s="5">
        <v>0.19949243716298862</v>
      </c>
      <c r="M2445" s="5">
        <v>100</v>
      </c>
      <c r="N2445" s="5">
        <v>7.1247999999999934</v>
      </c>
      <c r="P2445" s="79"/>
    </row>
    <row r="2446" spans="1:16">
      <c r="A2446" s="86" t="s">
        <v>1650</v>
      </c>
      <c r="B2446" s="16" t="s">
        <v>1567</v>
      </c>
      <c r="C2446" s="5">
        <v>70.75182093255215</v>
      </c>
      <c r="D2446" s="5">
        <v>0.81561957806331564</v>
      </c>
      <c r="E2446" s="5">
        <v>14.158431609209854</v>
      </c>
      <c r="F2446" s="5">
        <v>3.2975852213197889</v>
      </c>
      <c r="G2446" s="5">
        <v>6.5625864366717801E-2</v>
      </c>
      <c r="H2446" s="5">
        <v>0.69142422489879052</v>
      </c>
      <c r="I2446" s="5">
        <v>2.0329590887374587</v>
      </c>
      <c r="J2446" s="5">
        <v>4.2460522014634519</v>
      </c>
      <c r="K2446" s="5">
        <v>3.886779484858391</v>
      </c>
      <c r="L2446" s="5">
        <v>6.9429077925016985E-2</v>
      </c>
      <c r="M2446" s="5">
        <v>100</v>
      </c>
      <c r="N2446" s="5">
        <v>4.5544000000000011</v>
      </c>
      <c r="P2446" s="79"/>
    </row>
    <row r="2447" spans="1:16">
      <c r="A2447" s="86" t="s">
        <v>1650</v>
      </c>
      <c r="B2447" s="16" t="s">
        <v>1568</v>
      </c>
      <c r="C2447" s="5">
        <v>70.921544673449844</v>
      </c>
      <c r="D2447" s="5">
        <v>0.38096009014890969</v>
      </c>
      <c r="E2447" s="5">
        <v>14.615754118422691</v>
      </c>
      <c r="F2447" s="5">
        <v>4.0463695998790064</v>
      </c>
      <c r="G2447" s="5">
        <v>0.14597328124350964</v>
      </c>
      <c r="H2447" s="5">
        <v>0.20358060733354563</v>
      </c>
      <c r="I2447" s="5">
        <v>1.4710972839232668</v>
      </c>
      <c r="J2447" s="5">
        <v>5.3214483896426747</v>
      </c>
      <c r="K2447" s="5">
        <v>2.7594790023549058</v>
      </c>
      <c r="L2447" s="5">
        <v>0.17284860542917124</v>
      </c>
      <c r="M2447" s="5">
        <v>100</v>
      </c>
      <c r="N2447" s="5">
        <v>6.1109000000000009</v>
      </c>
      <c r="P2447" s="79"/>
    </row>
    <row r="2448" spans="1:16">
      <c r="A2448" s="86" t="s">
        <v>1650</v>
      </c>
      <c r="B2448" s="16" t="s">
        <v>1569</v>
      </c>
      <c r="C2448" s="5">
        <v>71.489064550689008</v>
      </c>
      <c r="D2448" s="5">
        <v>0.35859565699464524</v>
      </c>
      <c r="E2448" s="5">
        <v>14.324415038931592</v>
      </c>
      <c r="F2448" s="5">
        <v>3.7176994562150782</v>
      </c>
      <c r="G2448" s="5">
        <v>0.24031282440828447</v>
      </c>
      <c r="H2448" s="5">
        <v>0.25332084973018582</v>
      </c>
      <c r="I2448" s="5">
        <v>1.3193304992367476</v>
      </c>
      <c r="J2448" s="5">
        <v>5.5725121034490277</v>
      </c>
      <c r="K2448" s="5">
        <v>2.6132019299013121</v>
      </c>
      <c r="L2448" s="5">
        <v>0.14403286194222559</v>
      </c>
      <c r="M2448" s="5">
        <v>100</v>
      </c>
      <c r="N2448" s="5">
        <v>3.7670999999999992</v>
      </c>
      <c r="P2448" s="79"/>
    </row>
    <row r="2449" spans="1:16">
      <c r="A2449" s="86" t="s">
        <v>1650</v>
      </c>
      <c r="B2449" s="16" t="s">
        <v>1570</v>
      </c>
      <c r="C2449" s="5">
        <v>71.732770775705248</v>
      </c>
      <c r="D2449" s="5">
        <v>0.38605194329935744</v>
      </c>
      <c r="E2449" s="5">
        <v>14.826227814312928</v>
      </c>
      <c r="F2449" s="5">
        <v>3.3312058035281833</v>
      </c>
      <c r="G2449" s="5">
        <v>0.1607346973920718</v>
      </c>
      <c r="H2449" s="5">
        <v>0.28199420938768038</v>
      </c>
      <c r="I2449" s="5">
        <v>1.3101314189152826</v>
      </c>
      <c r="J2449" s="5">
        <v>5.2609973199582392</v>
      </c>
      <c r="K2449" s="5">
        <v>2.586121904228869</v>
      </c>
      <c r="L2449" s="5">
        <v>0.15985964761217963</v>
      </c>
      <c r="M2449" s="5">
        <v>100</v>
      </c>
      <c r="N2449" s="5">
        <v>7.090999999999994</v>
      </c>
      <c r="P2449" s="79"/>
    </row>
    <row r="2450" spans="1:16">
      <c r="A2450" s="86" t="s">
        <v>1650</v>
      </c>
      <c r="B2450" s="16" t="s">
        <v>1571</v>
      </c>
      <c r="C2450" s="5">
        <v>72.456193519649972</v>
      </c>
      <c r="D2450" s="5">
        <v>0.41191195455579843</v>
      </c>
      <c r="E2450" s="5">
        <v>14.226981577928457</v>
      </c>
      <c r="F2450" s="5">
        <v>3.40698854511903</v>
      </c>
      <c r="G2450" s="5">
        <v>9.5074109984544908E-2</v>
      </c>
      <c r="H2450" s="5">
        <v>0.52524420218657619</v>
      </c>
      <c r="I2450" s="5">
        <v>2.0422496475960497</v>
      </c>
      <c r="J2450" s="5">
        <v>4.3357603459005203</v>
      </c>
      <c r="K2450" s="5">
        <v>2.3473716111789975</v>
      </c>
      <c r="L2450" s="5">
        <v>0.19671312538893856</v>
      </c>
      <c r="M2450" s="5">
        <v>100</v>
      </c>
      <c r="N2450" s="5">
        <v>7.2797000000000054</v>
      </c>
      <c r="P2450" s="79"/>
    </row>
    <row r="2451" spans="1:16">
      <c r="A2451" s="86" t="s">
        <v>1650</v>
      </c>
      <c r="B2451" s="16" t="s">
        <v>1572</v>
      </c>
      <c r="C2451" s="5">
        <v>72.473544109309572</v>
      </c>
      <c r="D2451" s="5">
        <v>0.51240333931194659</v>
      </c>
      <c r="E2451" s="5">
        <v>13.893742267671861</v>
      </c>
      <c r="F2451" s="5">
        <v>3.3850367463416999</v>
      </c>
      <c r="G2451" s="5">
        <v>0.11966008316665579</v>
      </c>
      <c r="H2451" s="5">
        <v>0.51720976502152938</v>
      </c>
      <c r="I2451" s="5">
        <v>2.0559404302493944</v>
      </c>
      <c r="J2451" s="5">
        <v>4.5005996176778673</v>
      </c>
      <c r="K2451" s="5">
        <v>2.3973958256493044</v>
      </c>
      <c r="L2451" s="5">
        <v>0.18642208447759498</v>
      </c>
      <c r="M2451" s="5">
        <v>100</v>
      </c>
      <c r="N2451" s="5">
        <v>5.1062000000000012</v>
      </c>
      <c r="P2451" s="79"/>
    </row>
    <row r="2452" spans="1:16">
      <c r="A2452" s="86" t="s">
        <v>1650</v>
      </c>
      <c r="B2452" s="16" t="s">
        <v>1573</v>
      </c>
      <c r="C2452" s="5">
        <v>72.526870510509028</v>
      </c>
      <c r="D2452" s="5">
        <v>0.54839758134742989</v>
      </c>
      <c r="E2452" s="5">
        <v>13.89100118970233</v>
      </c>
      <c r="F2452" s="5">
        <v>3.3686768956537021</v>
      </c>
      <c r="G2452" s="5">
        <v>6.1002906798474241E-2</v>
      </c>
      <c r="H2452" s="5">
        <v>0.45961553399645949</v>
      </c>
      <c r="I2452" s="5">
        <v>1.9435075368255796</v>
      </c>
      <c r="J2452" s="5">
        <v>4.7287703547438875</v>
      </c>
      <c r="K2452" s="5">
        <v>2.3564793805371238</v>
      </c>
      <c r="L2452" s="5">
        <v>0.14943438035314943</v>
      </c>
      <c r="M2452" s="5">
        <v>100</v>
      </c>
      <c r="N2452" s="5">
        <v>2.1603999999999957</v>
      </c>
      <c r="P2452" s="79"/>
    </row>
    <row r="2453" spans="1:16">
      <c r="A2453" s="86" t="s">
        <v>1650</v>
      </c>
      <c r="B2453" s="16" t="s">
        <v>1574</v>
      </c>
      <c r="C2453" s="5">
        <v>72.716701526459829</v>
      </c>
      <c r="D2453" s="5">
        <v>0.30304180909921502</v>
      </c>
      <c r="E2453" s="5">
        <v>14.214489664493819</v>
      </c>
      <c r="F2453" s="5">
        <v>3.6060307621943655</v>
      </c>
      <c r="G2453" s="5">
        <v>0.19654666915485405</v>
      </c>
      <c r="H2453" s="5">
        <v>0.18596791748422681</v>
      </c>
      <c r="I2453" s="5">
        <v>1.2784357211662407</v>
      </c>
      <c r="J2453" s="5">
        <v>4.667012567863333</v>
      </c>
      <c r="K2453" s="5">
        <v>2.6519259541317752</v>
      </c>
      <c r="L2453" s="5">
        <v>0.23223633753196982</v>
      </c>
      <c r="M2453" s="5">
        <v>100</v>
      </c>
      <c r="N2453" s="5">
        <v>7.2952999999999975</v>
      </c>
      <c r="P2453" s="79"/>
    </row>
    <row r="2454" spans="1:16">
      <c r="A2454" s="86" t="s">
        <v>1650</v>
      </c>
      <c r="B2454" s="16" t="s">
        <v>1575</v>
      </c>
      <c r="C2454" s="5">
        <v>74.518385646434425</v>
      </c>
      <c r="D2454" s="5">
        <v>0.27834013657184392</v>
      </c>
      <c r="E2454" s="5">
        <v>13.207262140188972</v>
      </c>
      <c r="F2454" s="5">
        <v>1.9334296773321165</v>
      </c>
      <c r="G2454" s="5">
        <v>5.8490948734851181E-2</v>
      </c>
      <c r="H2454" s="5">
        <v>0.13789340466169736</v>
      </c>
      <c r="I2454" s="5">
        <v>0.71023908523908519</v>
      </c>
      <c r="J2454" s="5">
        <v>3.6787667123032977</v>
      </c>
      <c r="K2454" s="5">
        <v>5.4148285245846228</v>
      </c>
      <c r="L2454" s="5">
        <v>8.0618376350083676E-2</v>
      </c>
      <c r="M2454" s="5">
        <v>100</v>
      </c>
      <c r="N2454" s="5">
        <v>5.3392000000000053</v>
      </c>
      <c r="P2454" s="79"/>
    </row>
    <row r="2455" spans="1:16">
      <c r="A2455" s="86" t="s">
        <v>1650</v>
      </c>
      <c r="B2455" s="16" t="s">
        <v>1576</v>
      </c>
      <c r="C2455" s="5">
        <v>75.068491415214751</v>
      </c>
      <c r="D2455" s="5">
        <v>0.25747282250086834</v>
      </c>
      <c r="E2455" s="5">
        <v>13.36899637774111</v>
      </c>
      <c r="F2455" s="5">
        <v>1.7114038338300612</v>
      </c>
      <c r="G2455" s="5">
        <v>2.3698293600394431E-2</v>
      </c>
      <c r="H2455" s="5">
        <v>0.24031803243035518</v>
      </c>
      <c r="I2455" s="5">
        <v>1.0983330852334094</v>
      </c>
      <c r="J2455" s="5">
        <v>3.8159879814062303</v>
      </c>
      <c r="K2455" s="5">
        <v>4.2474707004547092</v>
      </c>
      <c r="L2455" s="5">
        <v>0.21673481496496516</v>
      </c>
      <c r="M2455" s="5">
        <v>100</v>
      </c>
      <c r="N2455" s="5">
        <v>5.2801000000000045</v>
      </c>
      <c r="P2455" s="79"/>
    </row>
    <row r="2456" spans="1:16">
      <c r="A2456" s="86" t="s">
        <v>1650</v>
      </c>
      <c r="B2456" s="16" t="s">
        <v>1577</v>
      </c>
      <c r="C2456" s="5">
        <v>75.596067564421858</v>
      </c>
      <c r="D2456" s="5">
        <v>0.36669568480140652</v>
      </c>
      <c r="E2456" s="5">
        <v>13.042216602837401</v>
      </c>
      <c r="F2456" s="5">
        <v>2.0113500235440176</v>
      </c>
      <c r="G2456" s="5">
        <v>3.0249013861739751E-2</v>
      </c>
      <c r="H2456" s="5">
        <v>0.44325147668291898</v>
      </c>
      <c r="I2456" s="5">
        <v>1.7696066395192982</v>
      </c>
      <c r="J2456" s="5">
        <v>3.9972533750854335</v>
      </c>
      <c r="K2456" s="5">
        <v>2.581997489346731</v>
      </c>
      <c r="L2456" s="5">
        <v>0.2084416198709384</v>
      </c>
      <c r="M2456" s="5">
        <v>100</v>
      </c>
      <c r="N2456" s="5">
        <v>5.9209000000000032</v>
      </c>
      <c r="P2456" s="79"/>
    </row>
    <row r="2457" spans="1:16">
      <c r="A2457" s="86" t="s">
        <v>1650</v>
      </c>
      <c r="B2457" s="16" t="s">
        <v>1578</v>
      </c>
      <c r="C2457" s="5">
        <v>75.601604917156834</v>
      </c>
      <c r="D2457" s="5">
        <v>0.35039628961169883</v>
      </c>
      <c r="E2457" s="5">
        <v>13.134230690375704</v>
      </c>
      <c r="F2457" s="5">
        <v>1.9791110067700142</v>
      </c>
      <c r="G2457" s="5">
        <v>9.0698852826292253E-2</v>
      </c>
      <c r="H2457" s="5">
        <v>0.46087297380271242</v>
      </c>
      <c r="I2457" s="5">
        <v>1.8677398691463496</v>
      </c>
      <c r="J2457" s="5">
        <v>3.7406424980108501</v>
      </c>
      <c r="K2457" s="5">
        <v>2.5891133756906255</v>
      </c>
      <c r="L2457" s="5">
        <v>0.23974751343008019</v>
      </c>
      <c r="M2457" s="5">
        <v>100</v>
      </c>
      <c r="N2457" s="5">
        <v>5.8643000000000001</v>
      </c>
      <c r="P2457" s="79"/>
    </row>
    <row r="2458" spans="1:16">
      <c r="A2458" s="86" t="s">
        <v>1650</v>
      </c>
      <c r="B2458" s="16" t="s">
        <v>1579</v>
      </c>
      <c r="C2458" s="5">
        <v>75.655391187439449</v>
      </c>
      <c r="D2458" s="5">
        <v>0.40949997994938808</v>
      </c>
      <c r="E2458" s="5">
        <v>13.04809403103835</v>
      </c>
      <c r="F2458" s="5">
        <v>1.9238351122095563</v>
      </c>
      <c r="G2458" s="5">
        <v>8.6942619369735408E-2</v>
      </c>
      <c r="H2458" s="5">
        <v>0.42156411658058979</v>
      </c>
      <c r="I2458" s="5">
        <v>1.8780247403445753</v>
      </c>
      <c r="J2458" s="5">
        <v>3.8286432489589508</v>
      </c>
      <c r="K2458" s="5">
        <v>2.5841439760574585</v>
      </c>
      <c r="L2458" s="5">
        <v>0.21154134330657806</v>
      </c>
      <c r="M2458" s="5">
        <v>100</v>
      </c>
      <c r="N2458" s="5">
        <v>5.2398000000000025</v>
      </c>
      <c r="P2458" s="79"/>
    </row>
    <row r="2459" spans="1:16">
      <c r="A2459" s="86" t="s">
        <v>1650</v>
      </c>
      <c r="B2459" s="16" t="s">
        <v>1580</v>
      </c>
      <c r="C2459" s="5">
        <v>75.689198239724178</v>
      </c>
      <c r="D2459" s="5">
        <v>0.38906759258963486</v>
      </c>
      <c r="E2459" s="5">
        <v>12.964731662285143</v>
      </c>
      <c r="F2459" s="5">
        <v>1.8429018783586799</v>
      </c>
      <c r="G2459" s="5">
        <v>2.7112208532844392E-2</v>
      </c>
      <c r="H2459" s="5">
        <v>0.39905086507143006</v>
      </c>
      <c r="I2459" s="5">
        <v>1.7973510681228444</v>
      </c>
      <c r="J2459" s="5">
        <v>3.9839177317016814</v>
      </c>
      <c r="K2459" s="5">
        <v>2.7359873761008378</v>
      </c>
      <c r="L2459" s="5">
        <v>0.22039969292067152</v>
      </c>
      <c r="M2459" s="5">
        <v>100</v>
      </c>
      <c r="N2459" s="5">
        <v>6.0828999999999951</v>
      </c>
      <c r="P2459" s="79"/>
    </row>
    <row r="2460" spans="1:16">
      <c r="A2460" s="86" t="s">
        <v>1650</v>
      </c>
      <c r="B2460" s="16" t="s">
        <v>1581</v>
      </c>
      <c r="C2460" s="5">
        <v>75.737490317500956</v>
      </c>
      <c r="D2460" s="5">
        <v>0.36676296923595114</v>
      </c>
      <c r="E2460" s="5">
        <v>12.913611388850224</v>
      </c>
      <c r="F2460" s="5">
        <v>1.9242910923133973</v>
      </c>
      <c r="G2460" s="5">
        <v>4.9339571218034464E-2</v>
      </c>
      <c r="H2460" s="5">
        <v>0.40601361553280046</v>
      </c>
      <c r="I2460" s="5">
        <v>1.8592842016679929</v>
      </c>
      <c r="J2460" s="5">
        <v>3.8772816961719463</v>
      </c>
      <c r="K2460" s="5">
        <v>2.703800002337613</v>
      </c>
      <c r="L2460" s="5">
        <v>0.2095032466256026</v>
      </c>
      <c r="M2460" s="5">
        <v>100</v>
      </c>
      <c r="N2460" s="5">
        <v>5.8868999999999971</v>
      </c>
      <c r="P2460" s="79"/>
    </row>
    <row r="2461" spans="1:16">
      <c r="A2461" s="86" t="s">
        <v>1650</v>
      </c>
      <c r="B2461" s="16" t="s">
        <v>1582</v>
      </c>
      <c r="C2461" s="5">
        <v>76.109452832023635</v>
      </c>
      <c r="D2461" s="5">
        <v>0.27867638336277628</v>
      </c>
      <c r="E2461" s="5">
        <v>12.800881470628156</v>
      </c>
      <c r="F2461" s="5">
        <v>1.8316057663226499</v>
      </c>
      <c r="G2461" s="5">
        <v>4.9634020833400128E-2</v>
      </c>
      <c r="H2461" s="5">
        <v>0.40421648183356151</v>
      </c>
      <c r="I2461" s="5">
        <v>1.7500846951349192</v>
      </c>
      <c r="J2461" s="5">
        <v>3.7512410375447924</v>
      </c>
      <c r="K2461" s="5">
        <v>2.8799338255803892</v>
      </c>
      <c r="L2461" s="5">
        <v>0.18616685315626974</v>
      </c>
      <c r="M2461" s="5">
        <v>100</v>
      </c>
      <c r="N2461" s="5">
        <v>6.4291000000000054</v>
      </c>
      <c r="P2461" s="79"/>
    </row>
    <row r="2462" spans="1:16">
      <c r="A2462" s="86" t="s">
        <v>1650</v>
      </c>
      <c r="B2462" s="16" t="s">
        <v>1583</v>
      </c>
      <c r="C2462" s="5">
        <v>76.522506137839102</v>
      </c>
      <c r="D2462" s="5">
        <v>0.13079574122935814</v>
      </c>
      <c r="E2462" s="5">
        <v>14.000713943401975</v>
      </c>
      <c r="F2462" s="5">
        <v>1.0633444645915731</v>
      </c>
      <c r="G2462" s="5">
        <v>0.17679814942376909</v>
      </c>
      <c r="H2462" s="5">
        <v>0.30987763621417869</v>
      </c>
      <c r="I2462" s="5">
        <v>1.7237584862653228</v>
      </c>
      <c r="J2462" s="5">
        <v>3.7902643883066118</v>
      </c>
      <c r="K2462" s="5">
        <v>2.2002119997074363</v>
      </c>
      <c r="L2462" s="5">
        <v>0.10554135795528356</v>
      </c>
      <c r="M2462" s="5">
        <v>100</v>
      </c>
      <c r="N2462" s="5">
        <v>8.3961000000000041</v>
      </c>
      <c r="P2462" s="79"/>
    </row>
    <row r="2463" spans="1:16">
      <c r="A2463" s="86" t="s">
        <v>1650</v>
      </c>
      <c r="B2463" s="16" t="s">
        <v>1584</v>
      </c>
      <c r="C2463" s="5">
        <v>76.593602661319565</v>
      </c>
      <c r="D2463" s="5">
        <v>0.33633343199336335</v>
      </c>
      <c r="E2463" s="5">
        <v>12.331009959104723</v>
      </c>
      <c r="F2463" s="5">
        <v>1.4833188122444048</v>
      </c>
      <c r="G2463" s="5">
        <v>8.902539175674605E-2</v>
      </c>
      <c r="H2463" s="5">
        <v>0.19734472509285853</v>
      </c>
      <c r="I2463" s="5">
        <v>1.3144955206956783</v>
      </c>
      <c r="J2463" s="5">
        <v>3.7421471479608641</v>
      </c>
      <c r="K2463" s="5">
        <v>3.6926121702010581</v>
      </c>
      <c r="L2463" s="5">
        <v>0.28415130835706037</v>
      </c>
      <c r="M2463" s="5">
        <v>100</v>
      </c>
      <c r="N2463" s="5">
        <v>4.0476000000000028</v>
      </c>
      <c r="P2463" s="79"/>
    </row>
    <row r="2464" spans="1:16">
      <c r="A2464" s="86" t="s">
        <v>1650</v>
      </c>
      <c r="B2464" s="16" t="s">
        <v>1585</v>
      </c>
      <c r="C2464" s="5">
        <v>76.796508474684629</v>
      </c>
      <c r="D2464" s="5">
        <v>2.4942967562101695E-2</v>
      </c>
      <c r="E2464" s="5">
        <v>13.038984508274364</v>
      </c>
      <c r="F2464" s="5">
        <v>0.64719909728386005</v>
      </c>
      <c r="G2464" s="5">
        <v>0.11815011385177</v>
      </c>
      <c r="H2464" s="5">
        <v>6.517840684240081E-2</v>
      </c>
      <c r="I2464" s="5">
        <v>0.71484846579811856</v>
      </c>
      <c r="J2464" s="5">
        <v>4.1937941461969679</v>
      </c>
      <c r="K2464" s="5">
        <v>4.2071132582703692</v>
      </c>
      <c r="L2464" s="5">
        <v>0.24963851929832784</v>
      </c>
      <c r="M2464" s="5">
        <v>100</v>
      </c>
      <c r="N2464" s="5">
        <v>6.1499000000000024</v>
      </c>
      <c r="P2464" s="79"/>
    </row>
    <row r="2465" spans="1:16">
      <c r="A2465" s="86" t="s">
        <v>1650</v>
      </c>
      <c r="B2465" s="16" t="s">
        <v>1586</v>
      </c>
      <c r="C2465" s="5">
        <v>76.969458003940758</v>
      </c>
      <c r="D2465" s="5">
        <v>8.6348103589482889E-2</v>
      </c>
      <c r="E2465" s="5">
        <v>13.357208184794391</v>
      </c>
      <c r="F2465" s="5">
        <v>0.78240647206164449</v>
      </c>
      <c r="G2465" s="5">
        <v>0.11730177247418626</v>
      </c>
      <c r="H2465" s="5">
        <v>6.9455397041603945E-2</v>
      </c>
      <c r="I2465" s="5">
        <v>0.85316640489054274</v>
      </c>
      <c r="J2465" s="5">
        <v>3.9412513550444581</v>
      </c>
      <c r="K2465" s="5">
        <v>3.74307270858995</v>
      </c>
      <c r="L2465" s="5">
        <v>0.10369918990608645</v>
      </c>
      <c r="M2465" s="5">
        <v>100</v>
      </c>
      <c r="N2465" s="5">
        <v>7.9365999999999985</v>
      </c>
      <c r="P2465" s="79"/>
    </row>
    <row r="2466" spans="1:16">
      <c r="A2466" s="86" t="s">
        <v>1650</v>
      </c>
      <c r="B2466" s="16" t="s">
        <v>1587</v>
      </c>
      <c r="C2466" s="5">
        <v>77.14840525817354</v>
      </c>
      <c r="D2466" s="5">
        <v>7.6011972510143605E-2</v>
      </c>
      <c r="E2466" s="5">
        <v>13.221239476267844</v>
      </c>
      <c r="F2466" s="5">
        <v>0.85346055935428367</v>
      </c>
      <c r="G2466" s="5">
        <v>0.1300989600076457</v>
      </c>
      <c r="H2466" s="5">
        <v>6.2566791488918042E-2</v>
      </c>
      <c r="I2466" s="5">
        <v>0.83758373372025341</v>
      </c>
      <c r="J2466" s="5">
        <v>3.8501437917582559</v>
      </c>
      <c r="K2466" s="5">
        <v>3.6591418542620575</v>
      </c>
      <c r="L2466" s="5">
        <v>0.20826563681069007</v>
      </c>
      <c r="M2466" s="5">
        <v>100</v>
      </c>
      <c r="N2466" s="5">
        <v>7.9223999999999961</v>
      </c>
      <c r="P2466" s="79"/>
    </row>
    <row r="2467" spans="1:16">
      <c r="A2467" s="86" t="s">
        <v>1650</v>
      </c>
      <c r="B2467" s="16" t="s">
        <v>1588</v>
      </c>
      <c r="C2467" s="5">
        <v>77.225713530512834</v>
      </c>
      <c r="D2467" s="5">
        <v>9.9246416838834617E-2</v>
      </c>
      <c r="E2467" s="5">
        <v>13.310101898252787</v>
      </c>
      <c r="F2467" s="5">
        <v>0.76657370496437061</v>
      </c>
      <c r="G2467" s="5">
        <v>0.16658233583808479</v>
      </c>
      <c r="H2467" s="5">
        <v>8.7347678564685685E-2</v>
      </c>
      <c r="I2467" s="5">
        <v>0.86242926729276459</v>
      </c>
      <c r="J2467" s="5">
        <v>3.8460899444926935</v>
      </c>
      <c r="K2467" s="5">
        <v>3.5470625360743551</v>
      </c>
      <c r="L2467" s="5">
        <v>0.11477551636899141</v>
      </c>
      <c r="M2467" s="5">
        <v>100</v>
      </c>
      <c r="N2467" s="5">
        <v>7.3094999999999999</v>
      </c>
      <c r="P2467" s="79"/>
    </row>
    <row r="2468" spans="1:16">
      <c r="A2468" s="86" t="s">
        <v>1650</v>
      </c>
      <c r="B2468" s="16" t="s">
        <v>1589</v>
      </c>
      <c r="C2468" s="5">
        <v>77.256747616854227</v>
      </c>
      <c r="D2468" s="5">
        <v>8.0707117669204145E-2</v>
      </c>
      <c r="E2468" s="5">
        <v>13.180788991953882</v>
      </c>
      <c r="F2468" s="5">
        <v>0.72345908604998099</v>
      </c>
      <c r="G2468" s="5">
        <v>0.16337317738026022</v>
      </c>
      <c r="H2468" s="5">
        <v>9.839800395024545E-2</v>
      </c>
      <c r="I2468" s="5">
        <v>0.88484311743620214</v>
      </c>
      <c r="J2468" s="5">
        <v>3.8799349752057912</v>
      </c>
      <c r="K2468" s="5">
        <v>3.6622615640685154</v>
      </c>
      <c r="L2468" s="5">
        <v>8.9926874074329755E-2</v>
      </c>
      <c r="M2468" s="5">
        <v>100</v>
      </c>
      <c r="N2468" s="5">
        <v>7.2968999999999937</v>
      </c>
      <c r="P2468" s="79"/>
    </row>
    <row r="2469" spans="1:16">
      <c r="A2469" s="86" t="s">
        <v>1650</v>
      </c>
      <c r="B2469" s="16" t="s">
        <v>1590</v>
      </c>
      <c r="C2469" s="5">
        <v>77.273337710397513</v>
      </c>
      <c r="D2469" s="5">
        <v>5.800960111870939E-2</v>
      </c>
      <c r="E2469" s="5">
        <v>13.222748512082402</v>
      </c>
      <c r="F2469" s="5">
        <v>0.79613610395811663</v>
      </c>
      <c r="G2469" s="5">
        <v>0.19181346885178807</v>
      </c>
      <c r="H2469" s="5">
        <v>7.7425007247736141E-2</v>
      </c>
      <c r="I2469" s="5">
        <v>0.86040966762734694</v>
      </c>
      <c r="J2469" s="5">
        <v>3.8277639454970238</v>
      </c>
      <c r="K2469" s="5">
        <v>3.6235163457767015</v>
      </c>
      <c r="L2469" s="5">
        <v>8.8907339825031115E-2</v>
      </c>
      <c r="M2469" s="5">
        <v>100</v>
      </c>
      <c r="N2469" s="5">
        <v>6.1775999999999982</v>
      </c>
      <c r="P2469" s="79"/>
    </row>
    <row r="2470" spans="1:16">
      <c r="A2470" s="86" t="s">
        <v>1650</v>
      </c>
      <c r="B2470" s="16" t="s">
        <v>1591</v>
      </c>
      <c r="C2470" s="5">
        <v>77.340057955161015</v>
      </c>
      <c r="D2470" s="5">
        <v>0.27788079748825911</v>
      </c>
      <c r="E2470" s="5">
        <v>11.965584521449195</v>
      </c>
      <c r="F2470" s="5">
        <v>1.6375435847002584</v>
      </c>
      <c r="G2470" s="5">
        <v>5.9793738528612084E-2</v>
      </c>
      <c r="H2470" s="5">
        <v>0.25146754879119843</v>
      </c>
      <c r="I2470" s="5">
        <v>1.4575249675251254</v>
      </c>
      <c r="J2470" s="5">
        <v>3.8341388504683218</v>
      </c>
      <c r="K2470" s="5">
        <v>3.0083356560976506</v>
      </c>
      <c r="L2470" s="5">
        <v>0.21649039953299293</v>
      </c>
      <c r="M2470" s="5">
        <v>100</v>
      </c>
      <c r="N2470" s="5">
        <v>4.9265000000000043</v>
      </c>
      <c r="P2470" s="79"/>
    </row>
    <row r="2471" spans="1:16">
      <c r="A2471" s="86" t="s">
        <v>1650</v>
      </c>
      <c r="B2471" s="16" t="s">
        <v>1592</v>
      </c>
      <c r="C2471" s="5">
        <v>77.555235454663602</v>
      </c>
      <c r="D2471" s="5">
        <v>4.3837456136550712E-2</v>
      </c>
      <c r="E2471" s="5">
        <v>13.048997097431011</v>
      </c>
      <c r="F2471" s="5">
        <v>0.79878481999740081</v>
      </c>
      <c r="G2471" s="5">
        <v>0.11694103885976694</v>
      </c>
      <c r="H2471" s="5">
        <v>9.587466967032017E-2</v>
      </c>
      <c r="I2471" s="5">
        <v>0.85545206428973697</v>
      </c>
      <c r="J2471" s="5">
        <v>3.6703959623965692</v>
      </c>
      <c r="K2471" s="5">
        <v>3.7179201143698828</v>
      </c>
      <c r="L2471" s="5">
        <v>0.12476822770003901</v>
      </c>
      <c r="M2471" s="5">
        <v>100</v>
      </c>
      <c r="N2471" s="5">
        <v>7.6680000000000064</v>
      </c>
      <c r="P2471" s="79"/>
    </row>
    <row r="2472" spans="1:16">
      <c r="A2472" s="86" t="s">
        <v>1650</v>
      </c>
      <c r="B2472" s="16" t="s">
        <v>1593</v>
      </c>
      <c r="C2472" s="5">
        <v>78.442578973894854</v>
      </c>
      <c r="D2472" s="5">
        <v>0.22564233185023005</v>
      </c>
      <c r="E2472" s="5">
        <v>12.450046877625011</v>
      </c>
      <c r="F2472" s="5">
        <v>1.1124792031345685</v>
      </c>
      <c r="G2472" s="5">
        <v>0</v>
      </c>
      <c r="H2472" s="5">
        <v>0.21301517967949796</v>
      </c>
      <c r="I2472" s="5">
        <v>1.033174184248034</v>
      </c>
      <c r="J2472" s="5">
        <v>3.9584225272730227</v>
      </c>
      <c r="K2472" s="5">
        <v>2.4474672534047248</v>
      </c>
      <c r="L2472" s="5">
        <v>0.15140876747072182</v>
      </c>
      <c r="M2472" s="5">
        <v>100</v>
      </c>
      <c r="N2472" s="5">
        <v>7.7385000000000019</v>
      </c>
      <c r="P2472" s="79"/>
    </row>
    <row r="2473" spans="1:16">
      <c r="A2473" s="86" t="s">
        <v>1650</v>
      </c>
      <c r="B2473" s="16" t="s">
        <v>1594</v>
      </c>
      <c r="C2473" s="5">
        <v>78.516341125766161</v>
      </c>
      <c r="D2473" s="5">
        <v>0.25263742365352582</v>
      </c>
      <c r="E2473" s="5">
        <v>12.340447011492648</v>
      </c>
      <c r="F2473" s="5">
        <v>1.0048243131636521</v>
      </c>
      <c r="G2473" s="5">
        <v>2.7345650439203666E-2</v>
      </c>
      <c r="H2473" s="5">
        <v>0.19050130112542249</v>
      </c>
      <c r="I2473" s="5">
        <v>1.0655395616232977</v>
      </c>
      <c r="J2473" s="5">
        <v>4.1817945542826518</v>
      </c>
      <c r="K2473" s="5">
        <v>2.2680071355157301</v>
      </c>
      <c r="L2473" s="5">
        <v>0.19706546008718559</v>
      </c>
      <c r="M2473" s="5">
        <v>100</v>
      </c>
      <c r="N2473" s="5">
        <v>6.888300000000001</v>
      </c>
      <c r="P2473" s="79"/>
    </row>
    <row r="2474" spans="1:16">
      <c r="A2474" s="86" t="s">
        <v>1650</v>
      </c>
      <c r="B2474" s="16" t="s">
        <v>1595</v>
      </c>
      <c r="C2474" s="5">
        <v>78.948037346629519</v>
      </c>
      <c r="D2474" s="5">
        <v>0.17919429915323742</v>
      </c>
      <c r="E2474" s="5">
        <v>12.180345765915497</v>
      </c>
      <c r="F2474" s="5">
        <v>1.0627831820675346</v>
      </c>
      <c r="G2474" s="5">
        <v>7.82128366818204E-2</v>
      </c>
      <c r="H2474" s="5">
        <v>0.21198285835329392</v>
      </c>
      <c r="I2474" s="5">
        <v>1.0177630042419601</v>
      </c>
      <c r="J2474" s="5">
        <v>3.8263457767783922</v>
      </c>
      <c r="K2474" s="5">
        <v>2.3556076974466764</v>
      </c>
      <c r="L2474" s="5">
        <v>0.1804391868037564</v>
      </c>
      <c r="M2474" s="5">
        <v>100</v>
      </c>
      <c r="N2474" s="5">
        <v>7.9435000000000002</v>
      </c>
      <c r="O2474" s="54">
        <f>COUNT(M2425:M2474)</f>
        <v>49</v>
      </c>
      <c r="P2474" s="79"/>
    </row>
    <row r="2475" spans="1:16">
      <c r="A2475" s="86"/>
      <c r="C2475" s="5"/>
      <c r="D2475" s="5"/>
      <c r="E2475" s="5"/>
      <c r="F2475" s="5"/>
      <c r="G2475" s="5"/>
      <c r="H2475" s="5"/>
      <c r="I2475" s="5"/>
      <c r="J2475" s="5"/>
      <c r="K2475" s="5"/>
      <c r="L2475" s="5"/>
      <c r="M2475" s="5"/>
      <c r="N2475" s="5"/>
      <c r="P2475" s="79"/>
    </row>
    <row r="2476" spans="1:16">
      <c r="C2476" s="5"/>
      <c r="D2476" s="5"/>
      <c r="E2476" s="5"/>
      <c r="F2476" s="5"/>
      <c r="G2476" s="5"/>
      <c r="H2476" s="5"/>
      <c r="I2476" s="5"/>
      <c r="J2476" s="5"/>
      <c r="K2476" s="5"/>
      <c r="L2476" s="5"/>
      <c r="M2476" s="5"/>
      <c r="N2476" s="5"/>
      <c r="P2476" s="79"/>
    </row>
    <row r="2477" spans="1:16">
      <c r="A2477" s="86" t="s">
        <v>1650</v>
      </c>
      <c r="B2477" s="4" t="s">
        <v>157</v>
      </c>
      <c r="C2477" s="5">
        <v>73.882000000000005</v>
      </c>
      <c r="D2477" s="5">
        <v>0.112002</v>
      </c>
      <c r="E2477" s="5">
        <v>13.0604</v>
      </c>
      <c r="F2477" s="5">
        <v>1.59893</v>
      </c>
      <c r="G2477" s="5">
        <v>3.4370999999999999E-2</v>
      </c>
      <c r="H2477" s="5">
        <v>5.9020000000000003E-2</v>
      </c>
      <c r="I2477" s="5">
        <v>0.72805900000000001</v>
      </c>
      <c r="J2477" s="5">
        <v>4.0492600000000003</v>
      </c>
      <c r="K2477" s="5">
        <v>5.09321</v>
      </c>
      <c r="L2477" s="5">
        <v>0.32150099999999998</v>
      </c>
      <c r="M2477" s="5">
        <v>98.866200000000006</v>
      </c>
      <c r="N2477" s="5">
        <f t="shared" ref="N2477:N2480" si="173">100-M2477</f>
        <v>1.1337999999999937</v>
      </c>
    </row>
    <row r="2478" spans="1:16">
      <c r="A2478" s="86" t="s">
        <v>1650</v>
      </c>
      <c r="B2478" s="4" t="s">
        <v>157</v>
      </c>
      <c r="C2478" s="5">
        <v>73.922399999999996</v>
      </c>
      <c r="D2478" s="5">
        <v>6.8711999999999995E-2</v>
      </c>
      <c r="E2478" s="5">
        <v>13.0097</v>
      </c>
      <c r="F2478" s="5">
        <v>1.6080099999999999</v>
      </c>
      <c r="G2478" s="5">
        <v>6.2753000000000003E-2</v>
      </c>
      <c r="H2478" s="5">
        <v>5.287E-2</v>
      </c>
      <c r="I2478" s="5">
        <v>0.736568</v>
      </c>
      <c r="J2478" s="5">
        <v>4.2112100000000003</v>
      </c>
      <c r="K2478" s="5">
        <v>5.1299900000000003</v>
      </c>
      <c r="L2478" s="5">
        <v>0.30836200000000002</v>
      </c>
      <c r="M2478" s="5">
        <v>99.040999999999997</v>
      </c>
      <c r="N2478" s="5">
        <f t="shared" si="173"/>
        <v>0.95900000000000318</v>
      </c>
    </row>
    <row r="2479" spans="1:16">
      <c r="A2479" s="86" t="s">
        <v>1650</v>
      </c>
      <c r="B2479" s="4" t="s">
        <v>157</v>
      </c>
      <c r="C2479" s="5">
        <v>73.445700000000002</v>
      </c>
      <c r="D2479" s="5">
        <v>7.3021000000000003E-2</v>
      </c>
      <c r="E2479" s="5">
        <v>13.0162</v>
      </c>
      <c r="F2479" s="5">
        <v>1.56785</v>
      </c>
      <c r="G2479" s="5">
        <v>9.2622999999999997E-2</v>
      </c>
      <c r="H2479" s="5">
        <v>2.8185999999999999E-2</v>
      </c>
      <c r="I2479" s="5">
        <v>0.71739299999999995</v>
      </c>
      <c r="J2479" s="5">
        <v>4.2634600000000002</v>
      </c>
      <c r="K2479" s="5">
        <v>5.13985</v>
      </c>
      <c r="L2479" s="5">
        <v>0.31156200000000001</v>
      </c>
      <c r="M2479" s="5">
        <v>98.585499999999996</v>
      </c>
      <c r="N2479" s="5">
        <f t="shared" si="173"/>
        <v>1.4145000000000039</v>
      </c>
    </row>
    <row r="2480" spans="1:16">
      <c r="A2480" s="86" t="s">
        <v>1650</v>
      </c>
      <c r="B2480" s="4" t="s">
        <v>157</v>
      </c>
      <c r="C2480" s="5">
        <v>73.789599999999993</v>
      </c>
      <c r="D2480" s="5">
        <v>5.0418999999999999E-2</v>
      </c>
      <c r="E2480" s="5">
        <v>12.9489</v>
      </c>
      <c r="F2480" s="5">
        <v>1.5537099999999999</v>
      </c>
      <c r="G2480" s="5">
        <v>2.5405E-2</v>
      </c>
      <c r="H2480" s="5">
        <v>5.7131000000000001E-2</v>
      </c>
      <c r="I2480" s="5">
        <v>0.74150899999999997</v>
      </c>
      <c r="J2480" s="5">
        <v>4.31996</v>
      </c>
      <c r="K2480" s="5">
        <v>5.16249</v>
      </c>
      <c r="L2480" s="5">
        <v>0.28878799999999999</v>
      </c>
      <c r="M2480" s="5">
        <v>98.872699999999995</v>
      </c>
      <c r="N2480" s="5">
        <f t="shared" si="173"/>
        <v>1.1273000000000053</v>
      </c>
    </row>
    <row r="2481" spans="1:16">
      <c r="B2481" s="12" t="s">
        <v>230</v>
      </c>
      <c r="C2481" s="13">
        <f>AVERAGE(C2477:C2480)</f>
        <v>73.759924999999996</v>
      </c>
      <c r="D2481" s="13">
        <f t="shared" ref="D2481:N2481" si="174">AVERAGE(D2477:D2480)</f>
        <v>7.6038499999999995E-2</v>
      </c>
      <c r="E2481" s="13">
        <f t="shared" si="174"/>
        <v>13.008800000000001</v>
      </c>
      <c r="F2481" s="13">
        <f t="shared" si="174"/>
        <v>1.5821249999999998</v>
      </c>
      <c r="G2481" s="13">
        <f t="shared" si="174"/>
        <v>5.3788000000000002E-2</v>
      </c>
      <c r="H2481" s="13">
        <f t="shared" si="174"/>
        <v>4.9301750000000005E-2</v>
      </c>
      <c r="I2481" s="13">
        <f t="shared" si="174"/>
        <v>0.73088225000000007</v>
      </c>
      <c r="J2481" s="13">
        <f t="shared" si="174"/>
        <v>4.2109725000000005</v>
      </c>
      <c r="K2481" s="13">
        <f t="shared" si="174"/>
        <v>5.1313849999999999</v>
      </c>
      <c r="L2481" s="13">
        <f t="shared" si="174"/>
        <v>0.30755325</v>
      </c>
      <c r="M2481" s="13">
        <f t="shared" si="174"/>
        <v>98.841350000000006</v>
      </c>
      <c r="N2481" s="13">
        <f t="shared" si="174"/>
        <v>1.1586500000000015</v>
      </c>
      <c r="O2481" s="54">
        <v>4</v>
      </c>
    </row>
    <row r="2482" spans="1:16">
      <c r="B2482" s="12" t="s">
        <v>231</v>
      </c>
      <c r="C2482" s="13">
        <f>STDEV(C2477:C2480)</f>
        <v>0.21673208307339437</v>
      </c>
      <c r="D2482" s="13">
        <f t="shared" ref="D2482:N2482" si="175">STDEV(D2477:D2480)</f>
        <v>2.5900547104903679E-2</v>
      </c>
      <c r="E2482" s="13">
        <f t="shared" si="175"/>
        <v>4.5848082475351645E-2</v>
      </c>
      <c r="F2482" s="13">
        <f t="shared" si="175"/>
        <v>2.5584038643914953E-2</v>
      </c>
      <c r="G2482" s="13">
        <f t="shared" si="175"/>
        <v>3.0392669225763409E-2</v>
      </c>
      <c r="H2482" s="13">
        <f t="shared" si="175"/>
        <v>1.4310239279970107E-2</v>
      </c>
      <c r="I2482" s="13">
        <f t="shared" si="175"/>
        <v>1.0570180931122558E-2</v>
      </c>
      <c r="J2482" s="13">
        <f t="shared" si="175"/>
        <v>0.11659645774350658</v>
      </c>
      <c r="K2482" s="13">
        <f t="shared" si="175"/>
        <v>2.8858585666429785E-2</v>
      </c>
      <c r="L2482" s="13">
        <f t="shared" si="175"/>
        <v>1.3703995655160821E-2</v>
      </c>
      <c r="M2482" s="13">
        <f t="shared" si="175"/>
        <v>0.18878531899135295</v>
      </c>
      <c r="N2482" s="13">
        <f t="shared" si="175"/>
        <v>0.18878531899135295</v>
      </c>
    </row>
    <row r="2483" spans="1:16">
      <c r="B2483" s="4"/>
    </row>
    <row r="2484" spans="1:16">
      <c r="A2484" s="86" t="s">
        <v>1650</v>
      </c>
      <c r="B2484" s="16" t="s">
        <v>1596</v>
      </c>
      <c r="C2484" s="5">
        <v>75.285541397039964</v>
      </c>
      <c r="D2484" s="5">
        <v>0.27774196237237025</v>
      </c>
      <c r="E2484" s="5">
        <v>13.23762003289859</v>
      </c>
      <c r="F2484" s="5">
        <v>1.7021274350812072</v>
      </c>
      <c r="G2484" s="5">
        <v>4.7326277405379619E-2</v>
      </c>
      <c r="H2484" s="5">
        <v>0.31364341854117228</v>
      </c>
      <c r="I2484" s="5">
        <v>1.4628054963223851</v>
      </c>
      <c r="J2484" s="5">
        <v>3.8017706995751035</v>
      </c>
      <c r="K2484" s="5">
        <v>3.6759267368038993</v>
      </c>
      <c r="L2484" s="5">
        <v>0.25243494931739119</v>
      </c>
      <c r="M2484" s="5">
        <v>100</v>
      </c>
      <c r="N2484" s="5">
        <v>5.2239000000000004</v>
      </c>
      <c r="P2484" s="79"/>
    </row>
    <row r="2485" spans="1:16">
      <c r="A2485" s="86" t="s">
        <v>1650</v>
      </c>
      <c r="B2485" s="16" t="s">
        <v>1596</v>
      </c>
      <c r="C2485" s="5">
        <v>75.361059501089073</v>
      </c>
      <c r="D2485" s="5">
        <v>0.24708034732491563</v>
      </c>
      <c r="E2485" s="5">
        <v>13.041641914921403</v>
      </c>
      <c r="F2485" s="5">
        <v>1.739426265077499</v>
      </c>
      <c r="G2485" s="5">
        <v>6.6124024149277247E-2</v>
      </c>
      <c r="H2485" s="5">
        <v>0.27728800920132962</v>
      </c>
      <c r="I2485" s="5">
        <v>1.4527589243207488</v>
      </c>
      <c r="J2485" s="5">
        <v>4.0049693078358759</v>
      </c>
      <c r="K2485" s="5">
        <v>3.6154189680523432</v>
      </c>
      <c r="L2485" s="5">
        <v>0.25082049402377005</v>
      </c>
      <c r="M2485" s="5">
        <v>100</v>
      </c>
      <c r="N2485" s="5">
        <v>5.0571999999999946</v>
      </c>
      <c r="P2485" s="79"/>
    </row>
    <row r="2486" spans="1:16">
      <c r="A2486" s="86" t="s">
        <v>1650</v>
      </c>
      <c r="B2486" s="16" t="s">
        <v>1596</v>
      </c>
      <c r="C2486" s="5">
        <v>75.331195223183187</v>
      </c>
      <c r="D2486" s="5">
        <v>0.31414041563936879</v>
      </c>
      <c r="E2486" s="5">
        <v>13.051786316445204</v>
      </c>
      <c r="F2486" s="5">
        <v>1.6328179248285852</v>
      </c>
      <c r="G2486" s="5">
        <v>4.8683150354384933E-2</v>
      </c>
      <c r="H2486" s="5">
        <v>0.27782265731444822</v>
      </c>
      <c r="I2486" s="5">
        <v>1.5235032791242222</v>
      </c>
      <c r="J2486" s="5">
        <v>3.7461223555068592</v>
      </c>
      <c r="K2486" s="5">
        <v>3.8518548088044198</v>
      </c>
      <c r="L2486" s="5">
        <v>0.28671615904934283</v>
      </c>
      <c r="M2486" s="5">
        <v>100</v>
      </c>
      <c r="N2486" s="5">
        <v>4.8068999999999988</v>
      </c>
      <c r="P2486" s="79"/>
    </row>
    <row r="2487" spans="1:16">
      <c r="A2487" s="86" t="s">
        <v>1650</v>
      </c>
      <c r="B2487" s="16" t="s">
        <v>1596</v>
      </c>
      <c r="C2487" s="5">
        <v>75.458033466654399</v>
      </c>
      <c r="D2487" s="5">
        <v>0.25005577070890656</v>
      </c>
      <c r="E2487" s="5">
        <v>12.940496089706787</v>
      </c>
      <c r="F2487" s="5">
        <v>1.7486522519207854</v>
      </c>
      <c r="G2487" s="5">
        <v>3.002420078723924E-2</v>
      </c>
      <c r="H2487" s="5">
        <v>0.30260287977738237</v>
      </c>
      <c r="I2487" s="5">
        <v>1.4610974195342328</v>
      </c>
      <c r="J2487" s="5">
        <v>3.7834743195709195</v>
      </c>
      <c r="K2487" s="5">
        <v>3.8280274508186931</v>
      </c>
      <c r="L2487" s="5">
        <v>0.25512112552162791</v>
      </c>
      <c r="M2487" s="5">
        <v>100</v>
      </c>
      <c r="N2487" s="5">
        <v>5.4163000000000068</v>
      </c>
      <c r="P2487" s="79"/>
    </row>
    <row r="2488" spans="1:16">
      <c r="A2488" s="86" t="s">
        <v>1650</v>
      </c>
      <c r="B2488" s="16" t="s">
        <v>1596</v>
      </c>
      <c r="C2488" s="5">
        <v>75.350111819625383</v>
      </c>
      <c r="D2488" s="5">
        <v>0.2757590432563205</v>
      </c>
      <c r="E2488" s="5">
        <v>13.017009885021158</v>
      </c>
      <c r="F2488" s="5">
        <v>1.7716343955504934</v>
      </c>
      <c r="G2488" s="5">
        <v>4.0389123982607682E-2</v>
      </c>
      <c r="H2488" s="5">
        <v>0.31172214693680733</v>
      </c>
      <c r="I2488" s="5">
        <v>1.4745745450313013</v>
      </c>
      <c r="J2488" s="5">
        <v>3.8494321724599487</v>
      </c>
      <c r="K2488" s="5">
        <v>3.7371241156273118</v>
      </c>
      <c r="L2488" s="5">
        <v>0.22246077999384786</v>
      </c>
      <c r="M2488" s="5">
        <v>100</v>
      </c>
      <c r="N2488" s="5">
        <v>3.7736000000000018</v>
      </c>
      <c r="P2488" s="79"/>
    </row>
    <row r="2489" spans="1:16">
      <c r="A2489" s="86" t="s">
        <v>1650</v>
      </c>
      <c r="B2489" s="16" t="s">
        <v>1596</v>
      </c>
      <c r="C2489" s="5">
        <v>75.452643956745817</v>
      </c>
      <c r="D2489" s="5">
        <v>0.25282710809101733</v>
      </c>
      <c r="E2489" s="5">
        <v>13.145761822884614</v>
      </c>
      <c r="F2489" s="5">
        <v>1.6845376697480929</v>
      </c>
      <c r="G2489" s="5">
        <v>2.055059608783651E-2</v>
      </c>
      <c r="H2489" s="5">
        <v>0.31316553624641263</v>
      </c>
      <c r="I2489" s="5">
        <v>1.4658663841144761</v>
      </c>
      <c r="J2489" s="5">
        <v>3.5663014214320916</v>
      </c>
      <c r="K2489" s="5">
        <v>3.8882649899647443</v>
      </c>
      <c r="L2489" s="5">
        <v>0.27136959560775159</v>
      </c>
      <c r="M2489" s="5">
        <v>100</v>
      </c>
      <c r="N2489" s="5">
        <v>5.433400000000006</v>
      </c>
      <c r="P2489" s="79"/>
    </row>
    <row r="2490" spans="1:16">
      <c r="A2490" s="86" t="s">
        <v>1650</v>
      </c>
      <c r="B2490" s="16" t="s">
        <v>1596</v>
      </c>
      <c r="C2490" s="5">
        <v>75.59516386523876</v>
      </c>
      <c r="D2490" s="5">
        <v>0.32580525807525462</v>
      </c>
      <c r="E2490" s="5">
        <v>12.92009823978464</v>
      </c>
      <c r="F2490" s="5">
        <v>1.6827943302905657</v>
      </c>
      <c r="G2490" s="5">
        <v>6.3163275717602871E-2</v>
      </c>
      <c r="H2490" s="5">
        <v>0.25689724295795335</v>
      </c>
      <c r="I2490" s="5">
        <v>1.4203852706283449</v>
      </c>
      <c r="J2490" s="5">
        <v>3.698276475116951</v>
      </c>
      <c r="K2490" s="5">
        <v>3.8091208817257716</v>
      </c>
      <c r="L2490" s="5">
        <v>0.29487291799575172</v>
      </c>
      <c r="M2490" s="5">
        <v>100</v>
      </c>
      <c r="N2490" s="5">
        <v>2.9720999999999975</v>
      </c>
      <c r="P2490" s="79"/>
    </row>
    <row r="2491" spans="1:16">
      <c r="A2491" s="86" t="s">
        <v>1650</v>
      </c>
      <c r="B2491" s="16" t="s">
        <v>1596</v>
      </c>
      <c r="C2491" s="5">
        <v>75.326295453850435</v>
      </c>
      <c r="D2491" s="5">
        <v>0.3163154581317878</v>
      </c>
      <c r="E2491" s="5">
        <v>13.222756161835372</v>
      </c>
      <c r="F2491" s="5">
        <v>1.742913876137961</v>
      </c>
      <c r="G2491" s="5">
        <v>2.5219946915365124E-2</v>
      </c>
      <c r="H2491" s="5">
        <v>0.3009489643012685</v>
      </c>
      <c r="I2491" s="5">
        <v>1.4223075681985708</v>
      </c>
      <c r="J2491" s="5">
        <v>3.7757580167394811</v>
      </c>
      <c r="K2491" s="5">
        <v>3.665908465385844</v>
      </c>
      <c r="L2491" s="5">
        <v>0.26033510598472842</v>
      </c>
      <c r="M2491" s="5">
        <v>100</v>
      </c>
      <c r="N2491" s="5">
        <v>5.1702999999999975</v>
      </c>
      <c r="P2491" s="79"/>
    </row>
    <row r="2492" spans="1:16">
      <c r="B2492" s="12" t="s">
        <v>230</v>
      </c>
      <c r="C2492" s="13">
        <f t="shared" ref="C2492:N2492" si="176">AVERAGE(C2484:C2491)</f>
        <v>75.395005585428379</v>
      </c>
      <c r="D2492" s="13">
        <f t="shared" si="176"/>
        <v>0.28246567044999271</v>
      </c>
      <c r="E2492" s="13">
        <f t="shared" si="176"/>
        <v>13.072146307937221</v>
      </c>
      <c r="F2492" s="13">
        <f t="shared" si="176"/>
        <v>1.7131130185793988</v>
      </c>
      <c r="G2492" s="13">
        <f t="shared" si="176"/>
        <v>4.2685074424961653E-2</v>
      </c>
      <c r="H2492" s="13">
        <f t="shared" si="176"/>
        <v>0.29426135690959682</v>
      </c>
      <c r="I2492" s="13">
        <f t="shared" si="176"/>
        <v>1.4604123609092852</v>
      </c>
      <c r="J2492" s="13">
        <f t="shared" si="176"/>
        <v>3.7782630960296535</v>
      </c>
      <c r="K2492" s="13">
        <f t="shared" si="176"/>
        <v>3.7589558021478782</v>
      </c>
      <c r="L2492" s="13">
        <f t="shared" si="176"/>
        <v>0.26176639093677645</v>
      </c>
      <c r="M2492" s="13">
        <f t="shared" si="176"/>
        <v>100</v>
      </c>
      <c r="N2492" s="13">
        <f t="shared" si="176"/>
        <v>4.7317125000000004</v>
      </c>
      <c r="O2492" s="54">
        <v>8</v>
      </c>
      <c r="P2492" s="79"/>
    </row>
    <row r="2493" spans="1:16">
      <c r="B2493" s="12" t="s">
        <v>231</v>
      </c>
      <c r="C2493" s="13">
        <f t="shared" ref="C2493:N2493" si="177">STDEV(C2484:C2491)</f>
        <v>0.10092505885728141</v>
      </c>
      <c r="D2493" s="13">
        <f t="shared" si="177"/>
        <v>3.2239454097114859E-2</v>
      </c>
      <c r="E2493" s="13">
        <f t="shared" si="177"/>
        <v>0.11971370201600234</v>
      </c>
      <c r="F2493" s="13">
        <f t="shared" si="177"/>
        <v>4.5625846790131555E-2</v>
      </c>
      <c r="G2493" s="13">
        <f t="shared" si="177"/>
        <v>1.6847185827773569E-2</v>
      </c>
      <c r="H2493" s="13">
        <f t="shared" si="177"/>
        <v>2.1066625543189076E-2</v>
      </c>
      <c r="I2493" s="13">
        <f t="shared" si="177"/>
        <v>3.2358907952960904E-2</v>
      </c>
      <c r="J2493" s="13">
        <f t="shared" si="177"/>
        <v>0.12501738269625595</v>
      </c>
      <c r="K2493" s="13">
        <f t="shared" si="177"/>
        <v>9.9476915627764839E-2</v>
      </c>
      <c r="L2493" s="13">
        <f t="shared" si="177"/>
        <v>2.2705513003626263E-2</v>
      </c>
      <c r="M2493" s="13">
        <f t="shared" si="177"/>
        <v>0</v>
      </c>
      <c r="N2493" s="13">
        <f t="shared" si="177"/>
        <v>0.88813157879337234</v>
      </c>
      <c r="P2493" s="79"/>
    </row>
    <row r="2494" spans="1:16">
      <c r="C2494" s="5"/>
      <c r="D2494" s="5"/>
      <c r="E2494" s="5"/>
      <c r="F2494" s="5"/>
      <c r="G2494" s="5"/>
      <c r="H2494" s="5"/>
      <c r="I2494" s="5"/>
      <c r="J2494" s="5"/>
      <c r="K2494" s="5"/>
      <c r="L2494" s="5"/>
      <c r="M2494" s="5"/>
      <c r="N2494" s="5"/>
      <c r="P2494" s="79"/>
    </row>
    <row r="2495" spans="1:16">
      <c r="A2495" s="71" t="s">
        <v>2614</v>
      </c>
      <c r="C2495" s="5"/>
      <c r="D2495" s="5"/>
      <c r="E2495" s="5"/>
      <c r="F2495" s="5"/>
      <c r="G2495" s="5"/>
      <c r="H2495" s="5"/>
      <c r="I2495" s="5"/>
      <c r="J2495" s="5"/>
      <c r="K2495" s="5"/>
      <c r="L2495" s="5"/>
      <c r="M2495" s="5"/>
      <c r="N2495" s="5"/>
      <c r="P2495" s="79"/>
    </row>
    <row r="2496" spans="1:16">
      <c r="A2496" s="86" t="s">
        <v>1650</v>
      </c>
      <c r="B2496" s="16" t="s">
        <v>1566</v>
      </c>
      <c r="C2496" s="5">
        <v>65.451465339045839</v>
      </c>
      <c r="D2496" s="5">
        <v>0.80545312313821393</v>
      </c>
      <c r="E2496" s="5">
        <v>15.735208027892472</v>
      </c>
      <c r="F2496" s="5">
        <v>5.6684401664015924</v>
      </c>
      <c r="G2496" s="5">
        <v>0.18669823392582385</v>
      </c>
      <c r="H2496" s="5">
        <v>1.3050713112673358</v>
      </c>
      <c r="I2496" s="5">
        <v>3.5138089490071343</v>
      </c>
      <c r="J2496" s="5">
        <v>5.2329984924388828</v>
      </c>
      <c r="K2496" s="5">
        <v>1.9893590015904512</v>
      </c>
      <c r="L2496" s="5">
        <v>0.14397882161562892</v>
      </c>
      <c r="M2496" s="5">
        <v>100</v>
      </c>
      <c r="N2496" s="5">
        <v>3.4865000000000066</v>
      </c>
      <c r="P2496" s="79" t="s">
        <v>2641</v>
      </c>
    </row>
    <row r="2497" spans="1:16">
      <c r="A2497" s="86" t="s">
        <v>1650</v>
      </c>
      <c r="B2497" s="16" t="s">
        <v>1569</v>
      </c>
      <c r="C2497" s="5">
        <v>65.668924025185291</v>
      </c>
      <c r="D2497" s="5">
        <v>1.1086247655455657</v>
      </c>
      <c r="E2497" s="5">
        <v>14.992453251206742</v>
      </c>
      <c r="F2497" s="5">
        <v>6.0407145518578478</v>
      </c>
      <c r="G2497" s="5">
        <v>0.20676302366753044</v>
      </c>
      <c r="H2497" s="5">
        <v>1.3252701357151726</v>
      </c>
      <c r="I2497" s="5">
        <v>3.1778969726696125</v>
      </c>
      <c r="J2497" s="5">
        <v>5.3333305265462414</v>
      </c>
      <c r="K2497" s="5">
        <v>2.0681670347066241</v>
      </c>
      <c r="L2497" s="5">
        <v>0.10050858982104628</v>
      </c>
      <c r="M2497" s="5">
        <v>100</v>
      </c>
      <c r="N2497" s="5">
        <v>4.9921999999999969</v>
      </c>
      <c r="P2497" s="79"/>
    </row>
    <row r="2498" spans="1:16">
      <c r="A2498" s="86" t="s">
        <v>1650</v>
      </c>
      <c r="B2498" s="16" t="s">
        <v>1572</v>
      </c>
      <c r="C2498" s="5">
        <v>67.511802433840558</v>
      </c>
      <c r="D2498" s="5">
        <v>0.58844145177773188</v>
      </c>
      <c r="E2498" s="5">
        <v>15.066990175610185</v>
      </c>
      <c r="F2498" s="5">
        <v>4.708361285091212</v>
      </c>
      <c r="G2498" s="5">
        <v>0.19468634470421295</v>
      </c>
      <c r="H2498" s="5">
        <v>0.57461604211467865</v>
      </c>
      <c r="I2498" s="5">
        <v>2.0348043794918738</v>
      </c>
      <c r="J2498" s="5">
        <v>5.0048484544506513</v>
      </c>
      <c r="K2498" s="5">
        <v>4.1511756457117306</v>
      </c>
      <c r="L2498" s="5">
        <v>0.21206032146088949</v>
      </c>
      <c r="M2498" s="5">
        <v>100</v>
      </c>
      <c r="N2498" s="5">
        <v>4.2994000000000057</v>
      </c>
      <c r="P2498" s="79"/>
    </row>
    <row r="2499" spans="1:16">
      <c r="A2499" s="86" t="s">
        <v>1650</v>
      </c>
      <c r="B2499" s="16" t="s">
        <v>1583</v>
      </c>
      <c r="C2499" s="5">
        <v>68.411448387696296</v>
      </c>
      <c r="D2499" s="5">
        <v>0.78071587142416587</v>
      </c>
      <c r="E2499" s="5">
        <v>15.297432200326361</v>
      </c>
      <c r="F2499" s="5">
        <v>4.7853529422576946</v>
      </c>
      <c r="G2499" s="5">
        <v>0.18413899162856051</v>
      </c>
      <c r="H2499" s="5">
        <v>0.81958516545795801</v>
      </c>
      <c r="I2499" s="5">
        <v>2.3910477268039236</v>
      </c>
      <c r="J2499" s="5">
        <v>4.5913842999258643</v>
      </c>
      <c r="K2499" s="5">
        <v>2.6244942723342204</v>
      </c>
      <c r="L2499" s="5">
        <v>0.14774191703717621</v>
      </c>
      <c r="M2499" s="5">
        <v>100</v>
      </c>
      <c r="N2499" s="5">
        <v>2.0717999999999961</v>
      </c>
      <c r="P2499" s="79"/>
    </row>
    <row r="2500" spans="1:16">
      <c r="A2500" s="86" t="s">
        <v>1650</v>
      </c>
      <c r="B2500" s="16" t="s">
        <v>1590</v>
      </c>
      <c r="C2500" s="5">
        <v>68.622989244858374</v>
      </c>
      <c r="D2500" s="5">
        <v>0.6006959209284477</v>
      </c>
      <c r="E2500" s="5">
        <v>15.228326367209782</v>
      </c>
      <c r="F2500" s="5">
        <v>4.3810141154751649</v>
      </c>
      <c r="G2500" s="5">
        <v>0.20264885551602901</v>
      </c>
      <c r="H2500" s="5">
        <v>0.61981974507099236</v>
      </c>
      <c r="I2500" s="5">
        <v>2.1059231064416766</v>
      </c>
      <c r="J2500" s="5">
        <v>5.7727522583723125</v>
      </c>
      <c r="K2500" s="5">
        <v>2.3538306765264112</v>
      </c>
      <c r="L2500" s="5">
        <v>0.14471317893776123</v>
      </c>
      <c r="M2500" s="5">
        <v>100</v>
      </c>
      <c r="N2500" s="5">
        <v>3.5810000000000031</v>
      </c>
      <c r="P2500" s="79"/>
    </row>
    <row r="2501" spans="1:16">
      <c r="A2501" s="86" t="s">
        <v>1650</v>
      </c>
      <c r="B2501" s="16" t="s">
        <v>1556</v>
      </c>
      <c r="C2501" s="5">
        <v>68.828266404722555</v>
      </c>
      <c r="D2501" s="5">
        <v>0.67081493291713956</v>
      </c>
      <c r="E2501" s="5">
        <v>15.211723540999056</v>
      </c>
      <c r="F2501" s="5">
        <v>4.4529200001262037</v>
      </c>
      <c r="G2501" s="5">
        <v>0.19297168079979893</v>
      </c>
      <c r="H2501" s="5">
        <v>0.68872858601719111</v>
      </c>
      <c r="I2501" s="5">
        <v>2.1535086381606137</v>
      </c>
      <c r="J2501" s="5">
        <v>5.2645505706013322</v>
      </c>
      <c r="K2501" s="5">
        <v>2.4104291052428435</v>
      </c>
      <c r="L2501" s="5">
        <v>0.16281094906708707</v>
      </c>
      <c r="M2501" s="5">
        <v>100</v>
      </c>
      <c r="N2501" s="5">
        <v>4.9161000000000001</v>
      </c>
      <c r="P2501" s="79"/>
    </row>
    <row r="2502" spans="1:16">
      <c r="A2502" s="86" t="s">
        <v>1650</v>
      </c>
      <c r="B2502" s="16" t="s">
        <v>1564</v>
      </c>
      <c r="C2502" s="5">
        <v>68.999695334399505</v>
      </c>
      <c r="D2502" s="5">
        <v>0.62337639062979344</v>
      </c>
      <c r="E2502" s="5">
        <v>15.024441771445982</v>
      </c>
      <c r="F2502" s="5">
        <v>4.2529841942859914</v>
      </c>
      <c r="G2502" s="5">
        <v>0.17926355261174326</v>
      </c>
      <c r="H2502" s="5">
        <v>0.61488159682726096</v>
      </c>
      <c r="I2502" s="5">
        <v>2.1241306751874642</v>
      </c>
      <c r="J2502" s="5">
        <v>5.5073103931029612</v>
      </c>
      <c r="K2502" s="5">
        <v>2.5413749590177326</v>
      </c>
      <c r="L2502" s="5">
        <v>0.17121468804456341</v>
      </c>
      <c r="M2502" s="5">
        <v>100</v>
      </c>
      <c r="N2502" s="5">
        <v>5.1419000000000068</v>
      </c>
      <c r="P2502" s="79"/>
    </row>
    <row r="2503" spans="1:16">
      <c r="A2503" s="86" t="s">
        <v>1650</v>
      </c>
      <c r="B2503" s="16" t="s">
        <v>1568</v>
      </c>
      <c r="C2503" s="5">
        <v>69.068147884970827</v>
      </c>
      <c r="D2503" s="5">
        <v>0.54935667246126707</v>
      </c>
      <c r="E2503" s="5">
        <v>14.95895138880077</v>
      </c>
      <c r="F2503" s="5">
        <v>4.341149699484407</v>
      </c>
      <c r="G2503" s="5">
        <v>0.18141646258676039</v>
      </c>
      <c r="H2503" s="5">
        <v>0.61156086233805784</v>
      </c>
      <c r="I2503" s="5">
        <v>2.1634267659785049</v>
      </c>
      <c r="J2503" s="5">
        <v>5.3550990369120273</v>
      </c>
      <c r="K2503" s="5">
        <v>2.6191805504447463</v>
      </c>
      <c r="L2503" s="5">
        <v>0.19595477673869738</v>
      </c>
      <c r="M2503" s="5">
        <v>100</v>
      </c>
      <c r="N2503" s="5">
        <v>5.4291999999999945</v>
      </c>
      <c r="P2503" s="79"/>
    </row>
    <row r="2504" spans="1:16">
      <c r="A2504" s="86" t="s">
        <v>1650</v>
      </c>
      <c r="B2504" s="16" t="s">
        <v>1563</v>
      </c>
      <c r="C2504" s="5">
        <v>69.133215830461154</v>
      </c>
      <c r="D2504" s="5">
        <v>0.65795576382968712</v>
      </c>
      <c r="E2504" s="5">
        <v>14.706617643213162</v>
      </c>
      <c r="F2504" s="5">
        <v>4.7409584677904402</v>
      </c>
      <c r="G2504" s="5">
        <v>0.26521514008817948</v>
      </c>
      <c r="H2504" s="5">
        <v>0.55446571932155175</v>
      </c>
      <c r="I2504" s="5">
        <v>1.9566529463758036</v>
      </c>
      <c r="J2504" s="5">
        <v>5.3418967474019494</v>
      </c>
      <c r="K2504" s="5">
        <v>2.5087944100710775</v>
      </c>
      <c r="L2504" s="5">
        <v>0.1733599719666738</v>
      </c>
      <c r="M2504" s="5">
        <v>100</v>
      </c>
      <c r="N2504" s="5">
        <v>4.3995000000000033</v>
      </c>
      <c r="P2504" s="79"/>
    </row>
    <row r="2505" spans="1:16">
      <c r="A2505" s="86" t="s">
        <v>1650</v>
      </c>
      <c r="B2505" s="16" t="s">
        <v>1593</v>
      </c>
      <c r="C2505" s="5">
        <v>69.916509056388904</v>
      </c>
      <c r="D2505" s="5">
        <v>0.5718687252980369</v>
      </c>
      <c r="E2505" s="5">
        <v>15.20178452653942</v>
      </c>
      <c r="F2505" s="5">
        <v>3.9015179509171931</v>
      </c>
      <c r="G2505" s="5">
        <v>0.13520932067454772</v>
      </c>
      <c r="H2505" s="5">
        <v>0.57572215346470235</v>
      </c>
      <c r="I2505" s="5">
        <v>1.7829131375669691</v>
      </c>
      <c r="J2505" s="5">
        <v>5.3069679182848395</v>
      </c>
      <c r="K2505" s="5">
        <v>2.5045305364925476</v>
      </c>
      <c r="L2505" s="5">
        <v>0.13299115335332562</v>
      </c>
      <c r="M2505" s="5">
        <v>100</v>
      </c>
      <c r="N2505" s="5">
        <v>3.9296999999999969</v>
      </c>
      <c r="P2505" s="79"/>
    </row>
    <row r="2506" spans="1:16">
      <c r="A2506" s="86" t="s">
        <v>1650</v>
      </c>
      <c r="B2506" s="16" t="s">
        <v>1586</v>
      </c>
      <c r="C2506" s="5">
        <v>69.976788261228819</v>
      </c>
      <c r="D2506" s="5">
        <v>0.54953458774334185</v>
      </c>
      <c r="E2506" s="5">
        <v>14.855922372245844</v>
      </c>
      <c r="F2506" s="5">
        <v>3.6261302539980611</v>
      </c>
      <c r="G2506" s="5">
        <v>0.15291590429022967</v>
      </c>
      <c r="H2506" s="5">
        <v>0.61446807029255801</v>
      </c>
      <c r="I2506" s="5">
        <v>1.9510249718172425</v>
      </c>
      <c r="J2506" s="5">
        <v>5.566701240246104</v>
      </c>
      <c r="K2506" s="5">
        <v>2.5551138010015761</v>
      </c>
      <c r="L2506" s="5">
        <v>0.19561239775111322</v>
      </c>
      <c r="M2506" s="5">
        <v>100</v>
      </c>
      <c r="N2506" s="5">
        <v>2.3338999999999999</v>
      </c>
      <c r="P2506" s="79"/>
    </row>
    <row r="2507" spans="1:16">
      <c r="A2507" s="86" t="s">
        <v>1650</v>
      </c>
      <c r="B2507" s="16" t="s">
        <v>1594</v>
      </c>
      <c r="C2507" s="5">
        <v>70.013610346731014</v>
      </c>
      <c r="D2507" s="5">
        <v>0.46207383177857225</v>
      </c>
      <c r="E2507" s="5">
        <v>14.904404980014604</v>
      </c>
      <c r="F2507" s="5">
        <v>4.0045859392521788</v>
      </c>
      <c r="G2507" s="5">
        <v>0.17883114874808365</v>
      </c>
      <c r="H2507" s="5">
        <v>0.464322764917872</v>
      </c>
      <c r="I2507" s="5">
        <v>1.807820675232958</v>
      </c>
      <c r="J2507" s="5">
        <v>5.2282984608735816</v>
      </c>
      <c r="K2507" s="5">
        <v>2.7708371950601305</v>
      </c>
      <c r="L2507" s="5">
        <v>0.2134264175908355</v>
      </c>
      <c r="M2507" s="5">
        <v>100</v>
      </c>
      <c r="N2507" s="5">
        <v>2.3537000000000035</v>
      </c>
      <c r="P2507" s="79"/>
    </row>
    <row r="2508" spans="1:16">
      <c r="A2508" s="86" t="s">
        <v>1650</v>
      </c>
      <c r="B2508" s="16" t="s">
        <v>1588</v>
      </c>
      <c r="C2508" s="5">
        <v>70.548977786914563</v>
      </c>
      <c r="D2508" s="5">
        <v>0.52712767438225006</v>
      </c>
      <c r="E2508" s="5">
        <v>15.06648079027447</v>
      </c>
      <c r="F2508" s="5">
        <v>3.4823877835525088</v>
      </c>
      <c r="G2508" s="5">
        <v>0.18830156517344537</v>
      </c>
      <c r="H2508" s="5">
        <v>0.4439661910543774</v>
      </c>
      <c r="I2508" s="5">
        <v>1.621428892643535</v>
      </c>
      <c r="J2508" s="5">
        <v>5.1680810832225141</v>
      </c>
      <c r="K2508" s="5">
        <v>2.7942703816247909</v>
      </c>
      <c r="L2508" s="5">
        <v>0.20527884670979513</v>
      </c>
      <c r="M2508" s="5">
        <v>100</v>
      </c>
      <c r="N2508" s="5">
        <v>6.6046000000000049</v>
      </c>
      <c r="P2508" s="79"/>
    </row>
    <row r="2509" spans="1:16">
      <c r="A2509" s="86" t="s">
        <v>1650</v>
      </c>
      <c r="B2509" s="16" t="s">
        <v>1573</v>
      </c>
      <c r="C2509" s="5">
        <v>71.148264177482261</v>
      </c>
      <c r="D2509" s="5">
        <v>0.43213562645184661</v>
      </c>
      <c r="E2509" s="5">
        <v>15.169319949704835</v>
      </c>
      <c r="F2509" s="5">
        <v>3.3775653730579882</v>
      </c>
      <c r="G2509" s="5">
        <v>0.16713125759222558</v>
      </c>
      <c r="H2509" s="5">
        <v>0.43272595528845131</v>
      </c>
      <c r="I2509" s="5">
        <v>1.4580696033927925</v>
      </c>
      <c r="J2509" s="5">
        <v>5.0684312597233765</v>
      </c>
      <c r="K2509" s="5">
        <v>2.5948681883085052</v>
      </c>
      <c r="L2509" s="5">
        <v>0.19575581271444706</v>
      </c>
      <c r="M2509" s="5">
        <v>100</v>
      </c>
      <c r="N2509" s="5">
        <v>6.1539999999999964</v>
      </c>
      <c r="P2509" s="79"/>
    </row>
    <row r="2510" spans="1:16">
      <c r="A2510" s="86" t="s">
        <v>1650</v>
      </c>
      <c r="B2510" s="16" t="s">
        <v>1555</v>
      </c>
      <c r="C2510" s="5">
        <v>71.739615149501091</v>
      </c>
      <c r="D2510" s="5">
        <v>0.50618498299996473</v>
      </c>
      <c r="E2510" s="5">
        <v>14.231808575442923</v>
      </c>
      <c r="F2510" s="5">
        <v>3.4271366862573358</v>
      </c>
      <c r="G2510" s="5">
        <v>9.403734566880495E-2</v>
      </c>
      <c r="H2510" s="5">
        <v>0.55350983783022578</v>
      </c>
      <c r="I2510" s="5">
        <v>2.2686165587917437</v>
      </c>
      <c r="J2510" s="5">
        <v>4.6505311244133738</v>
      </c>
      <c r="K2510" s="5">
        <v>2.3932336979423932</v>
      </c>
      <c r="L2510" s="5">
        <v>0.17480538240210977</v>
      </c>
      <c r="M2510" s="5">
        <v>100</v>
      </c>
      <c r="N2510" s="5">
        <v>6.2648999999999972</v>
      </c>
      <c r="P2510" s="79"/>
    </row>
    <row r="2511" spans="1:16">
      <c r="A2511" s="86" t="s">
        <v>1650</v>
      </c>
      <c r="B2511" s="16" t="s">
        <v>1553</v>
      </c>
      <c r="C2511" s="5">
        <v>71.902784774217508</v>
      </c>
      <c r="D2511" s="5">
        <v>0.55772766762513548</v>
      </c>
      <c r="E2511" s="5">
        <v>14.067172079042908</v>
      </c>
      <c r="F2511" s="5">
        <v>3.2907915033150088</v>
      </c>
      <c r="G2511" s="5">
        <v>0.13561759702801673</v>
      </c>
      <c r="H2511" s="5">
        <v>0.51218736343905691</v>
      </c>
      <c r="I2511" s="5">
        <v>2.0702612896463468</v>
      </c>
      <c r="J2511" s="5">
        <v>4.9890125477018135</v>
      </c>
      <c r="K2511" s="5">
        <v>2.3331883636257449</v>
      </c>
      <c r="L2511" s="5">
        <v>0.18243134015629611</v>
      </c>
      <c r="M2511" s="5">
        <v>100</v>
      </c>
      <c r="N2511" s="5">
        <v>4.1179000000000059</v>
      </c>
      <c r="P2511" s="79"/>
    </row>
    <row r="2512" spans="1:16">
      <c r="A2512" s="86" t="s">
        <v>1650</v>
      </c>
      <c r="B2512" s="16" t="s">
        <v>1589</v>
      </c>
      <c r="C2512" s="5">
        <v>71.96181335792258</v>
      </c>
      <c r="D2512" s="5">
        <v>0.53262075288340238</v>
      </c>
      <c r="E2512" s="5">
        <v>14.205891901094569</v>
      </c>
      <c r="F2512" s="5">
        <v>3.3918984509411838</v>
      </c>
      <c r="G2512" s="5">
        <v>0.13876073179784515</v>
      </c>
      <c r="H2512" s="5">
        <v>0.54787658710058784</v>
      </c>
      <c r="I2512" s="5">
        <v>2.0770119840832595</v>
      </c>
      <c r="J2512" s="5">
        <v>4.7169575888443225</v>
      </c>
      <c r="K2512" s="5">
        <v>2.2744062152693698</v>
      </c>
      <c r="L2512" s="5">
        <v>0.19721129229933032</v>
      </c>
      <c r="M2512" s="5">
        <v>100</v>
      </c>
      <c r="N2512" s="5">
        <v>5.4329000000000036</v>
      </c>
      <c r="P2512" s="79"/>
    </row>
    <row r="2513" spans="1:16">
      <c r="A2513" s="86" t="s">
        <v>1650</v>
      </c>
      <c r="B2513" s="16" t="s">
        <v>1547</v>
      </c>
      <c r="C2513" s="5">
        <v>72.705135966191676</v>
      </c>
      <c r="D2513" s="5">
        <v>0.61983415773521067</v>
      </c>
      <c r="E2513" s="5">
        <v>13.835000433895726</v>
      </c>
      <c r="F2513" s="5">
        <v>2.5645119300413719</v>
      </c>
      <c r="G2513" s="5">
        <v>0</v>
      </c>
      <c r="H2513" s="5">
        <v>0.47839356119654847</v>
      </c>
      <c r="I2513" s="5">
        <v>1.6185146965186925</v>
      </c>
      <c r="J2513" s="5">
        <v>3.6826768961504559</v>
      </c>
      <c r="K2513" s="5">
        <v>4.4359198746198185</v>
      </c>
      <c r="L2513" s="5">
        <v>7.7573236893473882E-2</v>
      </c>
      <c r="M2513" s="5">
        <v>100</v>
      </c>
      <c r="N2513" s="5">
        <v>4.3549000000000007</v>
      </c>
      <c r="P2513" s="79"/>
    </row>
    <row r="2514" spans="1:16">
      <c r="A2514" s="86" t="s">
        <v>1650</v>
      </c>
      <c r="B2514" s="16" t="s">
        <v>1551</v>
      </c>
      <c r="C2514" s="5">
        <v>72.776072427123466</v>
      </c>
      <c r="D2514" s="5">
        <v>0.24764075881365649</v>
      </c>
      <c r="E2514" s="5">
        <v>13.712366954140062</v>
      </c>
      <c r="F2514" s="5">
        <v>2.6436563547378169</v>
      </c>
      <c r="G2514" s="5">
        <v>0.11600945873517926</v>
      </c>
      <c r="H2514" s="5">
        <v>0.14066292007866382</v>
      </c>
      <c r="I2514" s="5">
        <v>0.98743845964850074</v>
      </c>
      <c r="J2514" s="5">
        <v>5.5732414413685927</v>
      </c>
      <c r="K2514" s="5">
        <v>3.5419044568224907</v>
      </c>
      <c r="L2514" s="5">
        <v>0.33696588573010267</v>
      </c>
      <c r="M2514" s="5">
        <v>100</v>
      </c>
      <c r="N2514" s="5">
        <v>3.5388999999999982</v>
      </c>
      <c r="P2514" s="79"/>
    </row>
    <row r="2515" spans="1:16">
      <c r="A2515" s="86" t="s">
        <v>1650</v>
      </c>
      <c r="B2515" s="16" t="s">
        <v>1585</v>
      </c>
      <c r="C2515" s="5">
        <v>72.886049485069449</v>
      </c>
      <c r="D2515" s="5">
        <v>0.2471380378569899</v>
      </c>
      <c r="E2515" s="5">
        <v>13.663841634207415</v>
      </c>
      <c r="F2515" s="5">
        <v>3.4230318245525497</v>
      </c>
      <c r="G2515" s="5">
        <v>0.12646490690539144</v>
      </c>
      <c r="H2515" s="5">
        <v>0.12619880114584503</v>
      </c>
      <c r="I2515" s="5">
        <v>1.2054060816297971</v>
      </c>
      <c r="J2515" s="5">
        <v>4.9743435881234133</v>
      </c>
      <c r="K2515" s="5">
        <v>3.1657255781704219</v>
      </c>
      <c r="L2515" s="5">
        <v>0.23472330301918717</v>
      </c>
      <c r="M2515" s="5">
        <v>100</v>
      </c>
      <c r="N2515" s="5">
        <v>5.6765999999999934</v>
      </c>
      <c r="P2515" s="79"/>
    </row>
    <row r="2516" spans="1:16">
      <c r="A2516" s="86" t="s">
        <v>1650</v>
      </c>
      <c r="B2516" s="16" t="s">
        <v>1591</v>
      </c>
      <c r="C2516" s="5">
        <v>72.920391520588751</v>
      </c>
      <c r="D2516" s="5">
        <v>0.25035896457014384</v>
      </c>
      <c r="E2516" s="5">
        <v>14.106830401170741</v>
      </c>
      <c r="F2516" s="5">
        <v>2.6300490991420902</v>
      </c>
      <c r="G2516" s="5">
        <v>0.13955609285358272</v>
      </c>
      <c r="H2516" s="5">
        <v>0.15814589762351669</v>
      </c>
      <c r="I2516" s="5">
        <v>0.99146120319409525</v>
      </c>
      <c r="J2516" s="5">
        <v>4.9460121528330099</v>
      </c>
      <c r="K2516" s="5">
        <v>3.6129227245251805</v>
      </c>
      <c r="L2516" s="5">
        <v>0.31550175505572697</v>
      </c>
      <c r="M2516" s="5">
        <v>100</v>
      </c>
      <c r="N2516" s="5">
        <v>5.7009999999999934</v>
      </c>
      <c r="P2516" s="79"/>
    </row>
    <row r="2517" spans="1:16">
      <c r="A2517" s="86" t="s">
        <v>1650</v>
      </c>
      <c r="B2517" s="16" t="s">
        <v>1549</v>
      </c>
      <c r="C2517" s="5">
        <v>73.256390750104103</v>
      </c>
      <c r="D2517" s="5">
        <v>0.27316266943275463</v>
      </c>
      <c r="E2517" s="5">
        <v>14.052387095941143</v>
      </c>
      <c r="F2517" s="5">
        <v>2.7678347578041018</v>
      </c>
      <c r="G2517" s="5">
        <v>0.11586687914469343</v>
      </c>
      <c r="H2517" s="5">
        <v>0.23571180318308149</v>
      </c>
      <c r="I2517" s="5">
        <v>1.0393016201628877</v>
      </c>
      <c r="J2517" s="5">
        <v>4.8073440497723681</v>
      </c>
      <c r="K2517" s="5">
        <v>3.2904790547381992</v>
      </c>
      <c r="L2517" s="5">
        <v>0.20847451608703277</v>
      </c>
      <c r="M2517" s="5">
        <v>100</v>
      </c>
      <c r="N2517" s="5">
        <v>7.0648999999999944</v>
      </c>
      <c r="P2517" s="79"/>
    </row>
    <row r="2518" spans="1:16">
      <c r="A2518" s="86" t="s">
        <v>1650</v>
      </c>
      <c r="B2518" s="16" t="s">
        <v>1587</v>
      </c>
      <c r="C2518" s="5">
        <v>73.603100434280691</v>
      </c>
      <c r="D2518" s="5">
        <v>0.29243801880050574</v>
      </c>
      <c r="E2518" s="5">
        <v>14.313011928975866</v>
      </c>
      <c r="F2518" s="5">
        <v>2.7989225441152219</v>
      </c>
      <c r="G2518" s="5">
        <v>0.15949865318014403</v>
      </c>
      <c r="H2518" s="5">
        <v>0.20027486119509647</v>
      </c>
      <c r="I2518" s="5">
        <v>0.96121488648232645</v>
      </c>
      <c r="J2518" s="5">
        <v>4.4386784673739763</v>
      </c>
      <c r="K2518" s="5">
        <v>3.0734868891209941</v>
      </c>
      <c r="L2518" s="5">
        <v>0.20595569237535044</v>
      </c>
      <c r="M2518" s="5">
        <v>100</v>
      </c>
      <c r="N2518" s="5">
        <v>9.0450000000000017</v>
      </c>
      <c r="P2518" s="79"/>
    </row>
    <row r="2519" spans="1:16">
      <c r="A2519" s="86" t="s">
        <v>1650</v>
      </c>
      <c r="B2519" s="16" t="s">
        <v>1559</v>
      </c>
      <c r="C2519" s="5">
        <v>74.047607367313688</v>
      </c>
      <c r="D2519" s="5">
        <v>0.21623687036340541</v>
      </c>
      <c r="E2519" s="5">
        <v>14.170795654614926</v>
      </c>
      <c r="F2519" s="5">
        <v>2.5393466660125696</v>
      </c>
      <c r="G2519" s="5">
        <v>9.7915065491472206E-2</v>
      </c>
      <c r="H2519" s="5">
        <v>0.13259856425686395</v>
      </c>
      <c r="I2519" s="5">
        <v>1.5145836399413495</v>
      </c>
      <c r="J2519" s="5">
        <v>4.3183490589177964</v>
      </c>
      <c r="K2519" s="5">
        <v>2.8995143329027195</v>
      </c>
      <c r="L2519" s="5">
        <v>8.1278105734796324E-2</v>
      </c>
      <c r="M2519" s="5">
        <v>100</v>
      </c>
      <c r="N2519" s="5">
        <v>8.2704999999999984</v>
      </c>
      <c r="P2519" s="79"/>
    </row>
    <row r="2520" spans="1:16">
      <c r="A2520" s="86" t="s">
        <v>1650</v>
      </c>
      <c r="B2520" s="16" t="s">
        <v>1579</v>
      </c>
      <c r="C2520" s="5">
        <v>74.347489417533879</v>
      </c>
      <c r="D2520" s="5">
        <v>0.31066761179066843</v>
      </c>
      <c r="E2520" s="5">
        <v>13.497701806334797</v>
      </c>
      <c r="F2520" s="5">
        <v>1.9193693727003538</v>
      </c>
      <c r="G2520" s="5">
        <v>4.7379446510876144E-3</v>
      </c>
      <c r="H2520" s="5">
        <v>0.20480175108518478</v>
      </c>
      <c r="I2520" s="5">
        <v>1.0457716088834614</v>
      </c>
      <c r="J2520" s="5">
        <v>4.1118387345198091</v>
      </c>
      <c r="K2520" s="5">
        <v>4.3727690196521705</v>
      </c>
      <c r="L2520" s="5">
        <v>0.23871423696906763</v>
      </c>
      <c r="M2520" s="5">
        <v>100</v>
      </c>
      <c r="N2520" s="5">
        <v>5.3387000000000029</v>
      </c>
      <c r="P2520" s="79"/>
    </row>
    <row r="2521" spans="1:16">
      <c r="A2521" s="86" t="s">
        <v>1650</v>
      </c>
      <c r="B2521" s="16" t="s">
        <v>1578</v>
      </c>
      <c r="C2521" s="5">
        <v>74.53312115287963</v>
      </c>
      <c r="D2521" s="5">
        <v>0.24162658678204937</v>
      </c>
      <c r="E2521" s="5">
        <v>13.421388918203601</v>
      </c>
      <c r="F2521" s="5">
        <v>1.9452440684731263</v>
      </c>
      <c r="G2521" s="5">
        <v>7.9756793553503638E-2</v>
      </c>
      <c r="H2521" s="5">
        <v>0.19102196652828965</v>
      </c>
      <c r="I2521" s="5">
        <v>0.98874036489326012</v>
      </c>
      <c r="J2521" s="5">
        <v>4.0227700415967034</v>
      </c>
      <c r="K2521" s="5">
        <v>4.4099924037168501</v>
      </c>
      <c r="L2521" s="5">
        <v>0.21475120866582309</v>
      </c>
      <c r="M2521" s="5">
        <v>100</v>
      </c>
      <c r="N2521" s="5">
        <v>4.2952999999999975</v>
      </c>
      <c r="P2521" s="79"/>
    </row>
    <row r="2522" spans="1:16">
      <c r="A2522" s="86" t="s">
        <v>1650</v>
      </c>
      <c r="B2522" s="16" t="s">
        <v>1582</v>
      </c>
      <c r="C2522" s="5">
        <v>74.736301428743374</v>
      </c>
      <c r="D2522" s="5">
        <v>0.27063812045458452</v>
      </c>
      <c r="E2522" s="5">
        <v>13.289591320942867</v>
      </c>
      <c r="F2522" s="5">
        <v>1.8730550349878787</v>
      </c>
      <c r="G2522" s="5">
        <v>6.594291044134587E-2</v>
      </c>
      <c r="H2522" s="5">
        <v>0.20994446641335557</v>
      </c>
      <c r="I2522" s="5">
        <v>1.011653671578151</v>
      </c>
      <c r="J2522" s="5">
        <v>4.0276894245482522</v>
      </c>
      <c r="K2522" s="5">
        <v>4.3259460481749565</v>
      </c>
      <c r="L2522" s="5">
        <v>0.24437894365833948</v>
      </c>
      <c r="M2522" s="5">
        <v>100</v>
      </c>
      <c r="N2522" s="5">
        <v>6.9391999999999996</v>
      </c>
      <c r="P2522" s="79"/>
    </row>
    <row r="2523" spans="1:16">
      <c r="A2523" s="86" t="s">
        <v>1650</v>
      </c>
      <c r="B2523" s="16" t="s">
        <v>1565</v>
      </c>
      <c r="C2523" s="5">
        <v>74.817128446343688</v>
      </c>
      <c r="D2523" s="5">
        <v>0.29324275926419902</v>
      </c>
      <c r="E2523" s="5">
        <v>13.240399974069062</v>
      </c>
      <c r="F2523" s="5">
        <v>2.0048227291035441</v>
      </c>
      <c r="G2523" s="5">
        <v>6.3604123869108284E-2</v>
      </c>
      <c r="H2523" s="5">
        <v>0.18814594866312206</v>
      </c>
      <c r="I2523" s="5">
        <v>0.99537387840728775</v>
      </c>
      <c r="J2523" s="5">
        <v>4.0336740842606646</v>
      </c>
      <c r="K2523" s="5">
        <v>4.1854550826229779</v>
      </c>
      <c r="L2523" s="5">
        <v>0.23005204253948885</v>
      </c>
      <c r="M2523" s="5">
        <v>100</v>
      </c>
      <c r="N2523" s="5">
        <v>5.903899999999993</v>
      </c>
      <c r="P2523" s="79"/>
    </row>
    <row r="2524" spans="1:16">
      <c r="A2524" s="86" t="s">
        <v>1650</v>
      </c>
      <c r="B2524" s="16" t="s">
        <v>1558</v>
      </c>
      <c r="C2524" s="5">
        <v>74.905694954825734</v>
      </c>
      <c r="D2524" s="5">
        <v>0.27280720245844592</v>
      </c>
      <c r="E2524" s="5">
        <v>13.283531653762509</v>
      </c>
      <c r="F2524" s="5">
        <v>1.7674794043713475</v>
      </c>
      <c r="G2524" s="5">
        <v>4.433105122715731E-2</v>
      </c>
      <c r="H2524" s="5">
        <v>0.25927452116553723</v>
      </c>
      <c r="I2524" s="5">
        <v>1.130474115238064</v>
      </c>
      <c r="J2524" s="5">
        <v>3.7227214513390199</v>
      </c>
      <c r="K2524" s="5">
        <v>4.4489735818756353</v>
      </c>
      <c r="L2524" s="5">
        <v>0.21266807272372884</v>
      </c>
      <c r="M2524" s="5">
        <v>100</v>
      </c>
      <c r="N2524" s="5">
        <v>5.5989000000000004</v>
      </c>
      <c r="P2524" s="79"/>
    </row>
    <row r="2525" spans="1:16">
      <c r="A2525" s="86" t="s">
        <v>1650</v>
      </c>
      <c r="B2525" s="16" t="s">
        <v>1561</v>
      </c>
      <c r="C2525" s="5">
        <v>74.973072868839012</v>
      </c>
      <c r="D2525" s="5">
        <v>0.31227532430086097</v>
      </c>
      <c r="E2525" s="5">
        <v>13.302890788152691</v>
      </c>
      <c r="F2525" s="5">
        <v>1.6290209180192916</v>
      </c>
      <c r="G2525" s="5">
        <v>9.5244214192661408E-2</v>
      </c>
      <c r="H2525" s="5">
        <v>0.24931337121413938</v>
      </c>
      <c r="I2525" s="5">
        <v>1.091930427188097</v>
      </c>
      <c r="J2525" s="5">
        <v>3.6886043127287236</v>
      </c>
      <c r="K2525" s="5">
        <v>4.3929094151458452</v>
      </c>
      <c r="L2525" s="5">
        <v>0.34199075858769151</v>
      </c>
      <c r="M2525" s="5">
        <v>100</v>
      </c>
      <c r="N2525" s="5">
        <v>4.2787000000000006</v>
      </c>
      <c r="P2525" s="79"/>
    </row>
    <row r="2526" spans="1:16">
      <c r="A2526" s="86" t="s">
        <v>1650</v>
      </c>
      <c r="B2526" s="16" t="s">
        <v>1552</v>
      </c>
      <c r="C2526" s="5">
        <v>75.068614468149093</v>
      </c>
      <c r="D2526" s="5">
        <v>0.371082082537879</v>
      </c>
      <c r="E2526" s="5">
        <v>13.090324628938804</v>
      </c>
      <c r="F2526" s="5">
        <v>1.7342437369716059</v>
      </c>
      <c r="G2526" s="5">
        <v>4.3706476286756259E-2</v>
      </c>
      <c r="H2526" s="5">
        <v>0.19890571933445009</v>
      </c>
      <c r="I2526" s="5">
        <v>1.2270606272009894</v>
      </c>
      <c r="J2526" s="5">
        <v>3.7632477097179811</v>
      </c>
      <c r="K2526" s="5">
        <v>4.3298862482820279</v>
      </c>
      <c r="L2526" s="5">
        <v>0.22335001524765957</v>
      </c>
      <c r="M2526" s="5">
        <v>100</v>
      </c>
      <c r="N2526" s="5">
        <v>4.2476000000000056</v>
      </c>
      <c r="P2526" s="79"/>
    </row>
    <row r="2527" spans="1:16">
      <c r="A2527" s="86" t="s">
        <v>1650</v>
      </c>
      <c r="B2527" s="16" t="s">
        <v>1576</v>
      </c>
      <c r="C2527" s="5">
        <v>75.205921901356916</v>
      </c>
      <c r="D2527" s="5">
        <v>0.28101739642498375</v>
      </c>
      <c r="E2527" s="5">
        <v>13.122948522411292</v>
      </c>
      <c r="F2527" s="5">
        <v>1.993991604621552</v>
      </c>
      <c r="G2527" s="5">
        <v>6.586876631603697E-2</v>
      </c>
      <c r="H2527" s="5">
        <v>0.18012275013199786</v>
      </c>
      <c r="I2527" s="5">
        <v>0.93024844987807909</v>
      </c>
      <c r="J2527" s="5">
        <v>3.67484126142713</v>
      </c>
      <c r="K2527" s="5">
        <v>4.3712126062936996</v>
      </c>
      <c r="L2527" s="5">
        <v>0.2245286128311362</v>
      </c>
      <c r="M2527" s="5">
        <v>100</v>
      </c>
      <c r="N2527" s="5">
        <v>4.7332999999999998</v>
      </c>
      <c r="P2527" s="79"/>
    </row>
    <row r="2528" spans="1:16">
      <c r="A2528" s="86" t="s">
        <v>1650</v>
      </c>
      <c r="B2528" s="16" t="s">
        <v>1567</v>
      </c>
      <c r="C2528" s="5">
        <v>75.332194572853211</v>
      </c>
      <c r="D2528" s="5">
        <v>0.26096606146542956</v>
      </c>
      <c r="E2528" s="5">
        <v>13.233785684143843</v>
      </c>
      <c r="F2528" s="5">
        <v>1.6868713388443104</v>
      </c>
      <c r="G2528" s="5">
        <v>3.1844547502149788E-2</v>
      </c>
      <c r="H2528" s="5">
        <v>0.21218041452440448</v>
      </c>
      <c r="I2528" s="5">
        <v>1.1214948304029917</v>
      </c>
      <c r="J2528" s="5">
        <v>3.3894635247648512</v>
      </c>
      <c r="K2528" s="5">
        <v>4.5682188035786977</v>
      </c>
      <c r="L2528" s="5">
        <v>0.21050628780736169</v>
      </c>
      <c r="M2528" s="5">
        <v>100</v>
      </c>
      <c r="N2528" s="5">
        <v>5.9210999999999956</v>
      </c>
      <c r="P2528" s="79"/>
    </row>
    <row r="2529" spans="1:16">
      <c r="A2529" s="86" t="s">
        <v>1650</v>
      </c>
      <c r="B2529" s="16" t="s">
        <v>1560</v>
      </c>
      <c r="C2529" s="5">
        <v>75.370744325061168</v>
      </c>
      <c r="D2529" s="5">
        <v>0.25986817038786858</v>
      </c>
      <c r="E2529" s="5">
        <v>12.952344060893934</v>
      </c>
      <c r="F2529" s="5">
        <v>1.7247284242254906</v>
      </c>
      <c r="G2529" s="5">
        <v>1.5854267740269415E-3</v>
      </c>
      <c r="H2529" s="5">
        <v>0.23160566266182359</v>
      </c>
      <c r="I2529" s="5">
        <v>1.0978815819553454</v>
      </c>
      <c r="J2529" s="5">
        <v>3.613598262592395</v>
      </c>
      <c r="K2529" s="5">
        <v>4.5637853810527744</v>
      </c>
      <c r="L2529" s="5">
        <v>0.23738432099706194</v>
      </c>
      <c r="M2529" s="5">
        <v>100</v>
      </c>
      <c r="N2529" s="5">
        <v>5.5143999999999949</v>
      </c>
      <c r="P2529" s="79"/>
    </row>
    <row r="2530" spans="1:16">
      <c r="A2530" s="86" t="s">
        <v>1650</v>
      </c>
      <c r="B2530" s="16" t="s">
        <v>1570</v>
      </c>
      <c r="C2530" s="5">
        <v>75.417580065395668</v>
      </c>
      <c r="D2530" s="5">
        <v>0.39178452541752734</v>
      </c>
      <c r="E2530" s="5">
        <v>13.003001958073812</v>
      </c>
      <c r="F2530" s="5">
        <v>2.0261688076838316</v>
      </c>
      <c r="G2530" s="5">
        <v>8.1939642401102505E-2</v>
      </c>
      <c r="H2530" s="5">
        <v>0.40569454681188261</v>
      </c>
      <c r="I2530" s="5">
        <v>1.7743185491906737</v>
      </c>
      <c r="J2530" s="5">
        <v>4.1669856313021878</v>
      </c>
      <c r="K2530" s="5">
        <v>2.5869455419288241</v>
      </c>
      <c r="L2530" s="5">
        <v>0.18800882767579696</v>
      </c>
      <c r="M2530" s="5">
        <v>100</v>
      </c>
      <c r="N2530" s="5">
        <v>5.1619000000000028</v>
      </c>
      <c r="P2530" s="79"/>
    </row>
    <row r="2531" spans="1:16">
      <c r="A2531" s="86" t="s">
        <v>1650</v>
      </c>
      <c r="B2531" s="16" t="s">
        <v>1571</v>
      </c>
      <c r="C2531" s="5">
        <v>75.811380097295299</v>
      </c>
      <c r="D2531" s="5">
        <v>0.31370913267404377</v>
      </c>
      <c r="E2531" s="5">
        <v>13.197512002096772</v>
      </c>
      <c r="F2531" s="5">
        <v>1.8281649204228489</v>
      </c>
      <c r="G2531" s="5">
        <v>4.1478351477648293E-2</v>
      </c>
      <c r="H2531" s="5">
        <v>0.42610266933450958</v>
      </c>
      <c r="I2531" s="5">
        <v>1.8264389198219451</v>
      </c>
      <c r="J2531" s="5">
        <v>3.8263835173335212</v>
      </c>
      <c r="K2531" s="5">
        <v>2.5715704261516792</v>
      </c>
      <c r="L2531" s="5">
        <v>0.20325468310842054</v>
      </c>
      <c r="M2531" s="5">
        <v>100</v>
      </c>
      <c r="N2531" s="5">
        <v>6.1414000000000044</v>
      </c>
      <c r="P2531" s="79"/>
    </row>
    <row r="2532" spans="1:16">
      <c r="A2532" s="86" t="s">
        <v>1650</v>
      </c>
      <c r="B2532" s="16" t="s">
        <v>1580</v>
      </c>
      <c r="C2532" s="5">
        <v>75.857160572468473</v>
      </c>
      <c r="D2532" s="5">
        <v>0.33908147702208707</v>
      </c>
      <c r="E2532" s="5">
        <v>12.783348684091985</v>
      </c>
      <c r="F2532" s="5">
        <v>1.9870311703425463</v>
      </c>
      <c r="G2532" s="5">
        <v>5.5547841902377645E-2</v>
      </c>
      <c r="H2532" s="5">
        <v>0.43678331476757115</v>
      </c>
      <c r="I2532" s="5">
        <v>1.8502098054781542</v>
      </c>
      <c r="J2532" s="5">
        <v>3.9051694077221559</v>
      </c>
      <c r="K2532" s="5">
        <v>2.648000568101724</v>
      </c>
      <c r="L2532" s="5">
        <v>0.17776814454373271</v>
      </c>
      <c r="M2532" s="5">
        <v>100</v>
      </c>
      <c r="N2532" s="5">
        <v>5.6507000000000005</v>
      </c>
      <c r="P2532" s="79"/>
    </row>
    <row r="2533" spans="1:16">
      <c r="A2533" s="86" t="s">
        <v>1650</v>
      </c>
      <c r="B2533" s="16" t="s">
        <v>1595</v>
      </c>
      <c r="C2533" s="5">
        <v>75.940223424850601</v>
      </c>
      <c r="D2533" s="5">
        <v>0.34789056690421971</v>
      </c>
      <c r="E2533" s="5">
        <v>12.804059818706934</v>
      </c>
      <c r="F2533" s="5">
        <v>1.7878095896153579</v>
      </c>
      <c r="G2533" s="5">
        <v>4.094577428739353E-2</v>
      </c>
      <c r="H2533" s="5">
        <v>0.33826134766937499</v>
      </c>
      <c r="I2533" s="5">
        <v>1.6200513586447047</v>
      </c>
      <c r="J2533" s="5">
        <v>4.1709096884143912</v>
      </c>
      <c r="K2533" s="5">
        <v>2.7979823088638955</v>
      </c>
      <c r="L2533" s="5">
        <v>0.19596862024727144</v>
      </c>
      <c r="M2533" s="5">
        <v>100</v>
      </c>
      <c r="N2533" s="5">
        <v>5.0597999999999956</v>
      </c>
      <c r="P2533" s="79"/>
    </row>
    <row r="2534" spans="1:16">
      <c r="A2534" s="86" t="s">
        <v>1650</v>
      </c>
      <c r="B2534" s="16" t="s">
        <v>1575</v>
      </c>
      <c r="C2534" s="5">
        <v>76.118986416740086</v>
      </c>
      <c r="D2534" s="5">
        <v>0.33716120413878764</v>
      </c>
      <c r="E2534" s="5">
        <v>12.878370647971884</v>
      </c>
      <c r="F2534" s="5">
        <v>1.7346220261651657</v>
      </c>
      <c r="G2534" s="5">
        <v>3.1862230739649034E-3</v>
      </c>
      <c r="H2534" s="5">
        <v>0.29620689251104421</v>
      </c>
      <c r="I2534" s="5">
        <v>1.6180388589252062</v>
      </c>
      <c r="J2534" s="5">
        <v>4.1059453793373804</v>
      </c>
      <c r="K2534" s="5">
        <v>2.7549804043552504</v>
      </c>
      <c r="L2534" s="5">
        <v>0.1970877644133717</v>
      </c>
      <c r="M2534" s="5">
        <v>100</v>
      </c>
      <c r="N2534" s="5">
        <v>6.1270999999999987</v>
      </c>
      <c r="P2534" s="79"/>
    </row>
    <row r="2535" spans="1:16">
      <c r="A2535" s="86" t="s">
        <v>1650</v>
      </c>
      <c r="B2535" s="16" t="s">
        <v>1597</v>
      </c>
      <c r="C2535" s="5">
        <v>76.164523357021892</v>
      </c>
      <c r="D2535" s="5">
        <v>0.42388829787795967</v>
      </c>
      <c r="E2535" s="5">
        <v>12.975642015700583</v>
      </c>
      <c r="F2535" s="5">
        <v>1.7767690095701512</v>
      </c>
      <c r="G2535" s="5">
        <v>2.3753709371226586E-2</v>
      </c>
      <c r="H2535" s="5">
        <v>0.37628474448783999</v>
      </c>
      <c r="I2535" s="5">
        <v>1.68047589819869</v>
      </c>
      <c r="J2535" s="5">
        <v>3.8668101995691901</v>
      </c>
      <c r="K2535" s="5">
        <v>2.5475047776807038</v>
      </c>
      <c r="L2535" s="5">
        <v>0.21233925177664226</v>
      </c>
      <c r="M2535" s="5">
        <v>100</v>
      </c>
      <c r="N2535" s="5">
        <v>5.3410999999999973</v>
      </c>
      <c r="P2535" s="79"/>
    </row>
    <row r="2536" spans="1:16">
      <c r="A2536" s="86" t="s">
        <v>1650</v>
      </c>
      <c r="B2536" s="16" t="s">
        <v>1592</v>
      </c>
      <c r="C2536" s="5">
        <v>77.123511734946177</v>
      </c>
      <c r="D2536" s="5">
        <v>6.7060095748900955E-2</v>
      </c>
      <c r="E2536" s="5">
        <v>13.162376442075177</v>
      </c>
      <c r="F2536" s="5">
        <v>0.79810132429098535</v>
      </c>
      <c r="G2536" s="5">
        <v>0.14004662460670678</v>
      </c>
      <c r="H2536" s="5">
        <v>9.284274248327655E-2</v>
      </c>
      <c r="I2536" s="5">
        <v>0.89442080609489027</v>
      </c>
      <c r="J2536" s="5">
        <v>3.8865685267602421</v>
      </c>
      <c r="K2536" s="5">
        <v>3.7482923330235893</v>
      </c>
      <c r="L2536" s="5">
        <v>0.11206642647929878</v>
      </c>
      <c r="M2536" s="5">
        <v>100</v>
      </c>
      <c r="N2536" s="5">
        <v>7.9885000000000019</v>
      </c>
      <c r="P2536" s="79"/>
    </row>
    <row r="2537" spans="1:16">
      <c r="A2537" s="86" t="s">
        <v>1650</v>
      </c>
      <c r="B2537" s="16" t="s">
        <v>1574</v>
      </c>
      <c r="C2537" s="5">
        <v>77.388400032691308</v>
      </c>
      <c r="D2537" s="5">
        <v>7.0578363799820215E-2</v>
      </c>
      <c r="E2537" s="5">
        <v>13.313754869643393</v>
      </c>
      <c r="F2537" s="5">
        <v>0.77367041708665918</v>
      </c>
      <c r="G2537" s="5">
        <v>0.1046383523578609</v>
      </c>
      <c r="H2537" s="5">
        <v>9.507505380445147E-2</v>
      </c>
      <c r="I2537" s="5">
        <v>0.83883183044106036</v>
      </c>
      <c r="J2537" s="5">
        <v>3.7422943852671158</v>
      </c>
      <c r="K2537" s="5">
        <v>3.5938867246029371</v>
      </c>
      <c r="L2537" s="5">
        <v>0.1018236303702291</v>
      </c>
      <c r="M2537" s="5">
        <v>100</v>
      </c>
      <c r="N2537" s="5">
        <v>8.2325000000000017</v>
      </c>
      <c r="P2537" s="79"/>
    </row>
    <row r="2538" spans="1:16">
      <c r="A2538" s="86" t="s">
        <v>1650</v>
      </c>
      <c r="B2538" s="16" t="s">
        <v>1557</v>
      </c>
      <c r="C2538" s="5">
        <v>77.396239969710919</v>
      </c>
      <c r="D2538" s="5">
        <v>0.10418988055879456</v>
      </c>
      <c r="E2538" s="5">
        <v>13.01631920885977</v>
      </c>
      <c r="F2538" s="5">
        <v>0.7815886014710911</v>
      </c>
      <c r="G2538" s="5">
        <v>0.16637416713139394</v>
      </c>
      <c r="H2538" s="5">
        <v>8.9654793019274759E-2</v>
      </c>
      <c r="I2538" s="5">
        <v>0.87250328185557235</v>
      </c>
      <c r="J2538" s="5">
        <v>3.9577074796104275</v>
      </c>
      <c r="K2538" s="5">
        <v>3.5219137343902869</v>
      </c>
      <c r="L2538" s="5">
        <v>0.12067304736335131</v>
      </c>
      <c r="M2538" s="5">
        <v>100</v>
      </c>
      <c r="N2538" s="5">
        <v>7.2933000000000021</v>
      </c>
      <c r="P2538" s="79"/>
    </row>
    <row r="2539" spans="1:16">
      <c r="A2539" s="86" t="s">
        <v>1650</v>
      </c>
      <c r="B2539" s="16" t="s">
        <v>1581</v>
      </c>
      <c r="C2539" s="5">
        <v>77.562469776163212</v>
      </c>
      <c r="D2539" s="5">
        <v>9.7774987102701272E-2</v>
      </c>
      <c r="E2539" s="5">
        <v>13.070483333674387</v>
      </c>
      <c r="F2539" s="5">
        <v>0.7442532975619528</v>
      </c>
      <c r="G2539" s="5">
        <v>0.1760807074720325</v>
      </c>
      <c r="H2539" s="5">
        <v>9.4793799388037989E-2</v>
      </c>
      <c r="I2539" s="5">
        <v>0.87806102172454403</v>
      </c>
      <c r="J2539" s="5">
        <v>3.8373960273088854</v>
      </c>
      <c r="K2539" s="5">
        <v>3.4497446927211852</v>
      </c>
      <c r="L2539" s="5">
        <v>0.11481342266844305</v>
      </c>
      <c r="M2539" s="5">
        <v>100</v>
      </c>
      <c r="N2539" s="5">
        <v>7.1510999999999996</v>
      </c>
      <c r="P2539" s="79"/>
    </row>
    <row r="2540" spans="1:16">
      <c r="A2540" s="86" t="s">
        <v>1650</v>
      </c>
      <c r="B2540" s="16" t="s">
        <v>1554</v>
      </c>
      <c r="C2540" s="5">
        <v>78.480777385989413</v>
      </c>
      <c r="D2540" s="5">
        <v>0.20052490858963665</v>
      </c>
      <c r="E2540" s="5">
        <v>12.259830820060182</v>
      </c>
      <c r="F2540" s="5">
        <v>1.0887206608250914</v>
      </c>
      <c r="G2540" s="5">
        <v>6.5644551215974151E-2</v>
      </c>
      <c r="H2540" s="5">
        <v>0.17470141417680468</v>
      </c>
      <c r="I2540" s="5">
        <v>1.0302490057821128</v>
      </c>
      <c r="J2540" s="5">
        <v>4.2233777664787011</v>
      </c>
      <c r="K2540" s="5">
        <v>2.3478710438246333</v>
      </c>
      <c r="L2540" s="5">
        <v>0.16570511759170142</v>
      </c>
      <c r="M2540" s="5">
        <v>100</v>
      </c>
      <c r="N2540" s="5">
        <v>6.3837000000000046</v>
      </c>
      <c r="P2540" s="79"/>
    </row>
    <row r="2541" spans="1:16">
      <c r="A2541" s="86" t="s">
        <v>1650</v>
      </c>
      <c r="B2541" s="16" t="s">
        <v>1584</v>
      </c>
      <c r="C2541" s="5">
        <v>78.61011187097283</v>
      </c>
      <c r="D2541" s="5">
        <v>0.22600692956861673</v>
      </c>
      <c r="E2541" s="5">
        <v>12.424504988840681</v>
      </c>
      <c r="F2541" s="5">
        <v>1.1059959037980147</v>
      </c>
      <c r="G2541" s="5">
        <v>2.8859313517573391E-2</v>
      </c>
      <c r="H2541" s="5">
        <v>0.20098419960063635</v>
      </c>
      <c r="I2541" s="5">
        <v>1.0869785862868047</v>
      </c>
      <c r="J2541" s="5">
        <v>3.894468845253523</v>
      </c>
      <c r="K2541" s="5">
        <v>2.2889478401989769</v>
      </c>
      <c r="L2541" s="5">
        <v>0.1718780883108669</v>
      </c>
      <c r="M2541" s="5">
        <v>100</v>
      </c>
      <c r="N2541" s="5">
        <v>6.4010999999999996</v>
      </c>
      <c r="P2541" s="79"/>
    </row>
    <row r="2542" spans="1:16">
      <c r="A2542" s="86" t="s">
        <v>1650</v>
      </c>
      <c r="B2542" s="16" t="s">
        <v>1577</v>
      </c>
      <c r="C2542" s="5">
        <v>78.705277977796172</v>
      </c>
      <c r="D2542" s="5">
        <v>0.19268004341891734</v>
      </c>
      <c r="E2542" s="5">
        <v>12.507012585037669</v>
      </c>
      <c r="F2542" s="5">
        <v>1.0319773877717713</v>
      </c>
      <c r="G2542" s="5">
        <v>6.1200253635259605E-2</v>
      </c>
      <c r="H2542" s="5">
        <v>0.22248541059894464</v>
      </c>
      <c r="I2542" s="5">
        <v>1.049722183412684</v>
      </c>
      <c r="J2542" s="5">
        <v>3.7606693391511818</v>
      </c>
      <c r="K2542" s="5">
        <v>2.3756058765999981</v>
      </c>
      <c r="L2542" s="5">
        <v>0.12059066923167862</v>
      </c>
      <c r="M2542" s="5">
        <v>100</v>
      </c>
      <c r="N2542" s="5">
        <v>6.953000000000003</v>
      </c>
      <c r="P2542" s="79"/>
    </row>
    <row r="2543" spans="1:16">
      <c r="A2543" s="86" t="s">
        <v>1650</v>
      </c>
      <c r="B2543" s="16" t="s">
        <v>1550</v>
      </c>
      <c r="C2543" s="5">
        <v>78.740839863535896</v>
      </c>
      <c r="D2543" s="5">
        <v>0.18809997750000268</v>
      </c>
      <c r="E2543" s="5">
        <v>12.280476999942941</v>
      </c>
      <c r="F2543" s="5">
        <v>1.0541367160123545</v>
      </c>
      <c r="G2543" s="5">
        <v>5.6551428642173607E-2</v>
      </c>
      <c r="H2543" s="5">
        <v>0.15805010071171041</v>
      </c>
      <c r="I2543" s="5">
        <v>1.0446102817451814</v>
      </c>
      <c r="J2543" s="5">
        <v>3.9614959376201027</v>
      </c>
      <c r="K2543" s="5">
        <v>2.3990702871925493</v>
      </c>
      <c r="L2543" s="5">
        <v>0.15069400111315776</v>
      </c>
      <c r="M2543" s="5">
        <v>100</v>
      </c>
      <c r="N2543" s="5">
        <v>7.1110999999999933</v>
      </c>
      <c r="O2543" s="54">
        <f>COUNT(M2494:M2543)</f>
        <v>48</v>
      </c>
      <c r="P2543" s="79"/>
    </row>
    <row r="2544" spans="1:16">
      <c r="C2544" s="5"/>
      <c r="D2544" s="5"/>
      <c r="E2544" s="5"/>
      <c r="F2544" s="5"/>
      <c r="G2544" s="5"/>
      <c r="H2544" s="5"/>
      <c r="I2544" s="5"/>
      <c r="J2544" s="5"/>
      <c r="K2544" s="5"/>
      <c r="L2544" s="5"/>
      <c r="M2544" s="5"/>
      <c r="N2544" s="5"/>
      <c r="P2544" s="79"/>
    </row>
    <row r="2545" spans="1:16">
      <c r="C2545" s="5"/>
      <c r="D2545" s="5"/>
      <c r="E2545" s="5"/>
      <c r="F2545" s="5"/>
      <c r="G2545" s="5"/>
      <c r="H2545" s="5"/>
      <c r="I2545" s="5"/>
      <c r="J2545" s="5"/>
      <c r="K2545" s="5"/>
      <c r="L2545" s="5"/>
      <c r="M2545" s="5"/>
      <c r="N2545" s="5"/>
      <c r="P2545" s="79"/>
    </row>
    <row r="2546" spans="1:16">
      <c r="A2546" s="86" t="s">
        <v>1650</v>
      </c>
      <c r="B2546" s="16" t="s">
        <v>1598</v>
      </c>
      <c r="C2546" s="5">
        <v>69.468583520065295</v>
      </c>
      <c r="D2546" s="5">
        <v>0.57521351874597948</v>
      </c>
      <c r="E2546" s="5">
        <v>15.073896764415009</v>
      </c>
      <c r="F2546" s="5">
        <v>4.3820050052005408</v>
      </c>
      <c r="G2546" s="5">
        <v>0.18753036205374812</v>
      </c>
      <c r="H2546" s="5">
        <v>0.6304497010072786</v>
      </c>
      <c r="I2546" s="5">
        <v>1.9584509037281279</v>
      </c>
      <c r="J2546" s="5">
        <v>5.1099783898881448</v>
      </c>
      <c r="K2546" s="5">
        <v>2.4765924545630269</v>
      </c>
      <c r="L2546" s="5">
        <v>0.17730109850549661</v>
      </c>
      <c r="M2546" s="5">
        <v>100</v>
      </c>
      <c r="N2546" s="5">
        <v>2.2216999999999985</v>
      </c>
      <c r="P2546" s="79" t="s">
        <v>2642</v>
      </c>
    </row>
    <row r="2547" spans="1:16">
      <c r="A2547" s="86" t="s">
        <v>1650</v>
      </c>
      <c r="B2547" s="16" t="s">
        <v>1599</v>
      </c>
      <c r="C2547" s="5">
        <v>69.797081710652819</v>
      </c>
      <c r="D2547" s="5">
        <v>0.48381942166165931</v>
      </c>
      <c r="E2547" s="5">
        <v>15.082312980788634</v>
      </c>
      <c r="F2547" s="5">
        <v>4.084797842382569</v>
      </c>
      <c r="G2547" s="5">
        <v>0.20054726980877641</v>
      </c>
      <c r="H2547" s="5">
        <v>0.52776659480818133</v>
      </c>
      <c r="I2547" s="5">
        <v>1.8518066216749063</v>
      </c>
      <c r="J2547" s="5">
        <v>5.428599815161899</v>
      </c>
      <c r="K2547" s="5">
        <v>2.4060725422276406</v>
      </c>
      <c r="L2547" s="5">
        <v>0.17723034698023599</v>
      </c>
      <c r="M2547" s="5">
        <v>100</v>
      </c>
      <c r="N2547" s="5">
        <v>3.3748999999999967</v>
      </c>
      <c r="P2547" s="79"/>
    </row>
    <row r="2548" spans="1:16">
      <c r="A2548" s="86" t="s">
        <v>1650</v>
      </c>
      <c r="B2548" s="16" t="s">
        <v>1600</v>
      </c>
      <c r="C2548" s="5">
        <v>71.198547099163051</v>
      </c>
      <c r="D2548" s="5">
        <v>0.37076837826670467</v>
      </c>
      <c r="E2548" s="5">
        <v>14.502636639195224</v>
      </c>
      <c r="F2548" s="5">
        <v>4.07394120705652</v>
      </c>
      <c r="G2548" s="5">
        <v>0.19410234153205871</v>
      </c>
      <c r="H2548" s="5">
        <v>0.23232640301342394</v>
      </c>
      <c r="I2548" s="5">
        <v>1.5061781383693729</v>
      </c>
      <c r="J2548" s="5">
        <v>5.2625161620270564</v>
      </c>
      <c r="K2548" s="5">
        <v>2.5219488601967313</v>
      </c>
      <c r="L2548" s="5">
        <v>0.17711446291889146</v>
      </c>
      <c r="M2548" s="5">
        <v>100</v>
      </c>
      <c r="N2548" s="5">
        <v>6.339100000000002</v>
      </c>
      <c r="P2548" s="79"/>
    </row>
    <row r="2549" spans="1:16">
      <c r="A2549" s="86" t="s">
        <v>1650</v>
      </c>
      <c r="B2549" s="16" t="s">
        <v>1601</v>
      </c>
      <c r="C2549" s="5">
        <v>71.530386382208206</v>
      </c>
      <c r="D2549" s="5">
        <v>0.37421192842562079</v>
      </c>
      <c r="E2549" s="5">
        <v>14.770743297738834</v>
      </c>
      <c r="F2549" s="5">
        <v>3.163667044608065</v>
      </c>
      <c r="G2549" s="5">
        <v>9.834410661135333E-2</v>
      </c>
      <c r="H2549" s="5">
        <v>0.34536157515490457</v>
      </c>
      <c r="I2549" s="5">
        <v>1.399831892232507</v>
      </c>
      <c r="J2549" s="5">
        <v>5.0030763083874303</v>
      </c>
      <c r="K2549" s="5">
        <v>3.1310656140980999</v>
      </c>
      <c r="L2549" s="5">
        <v>0.23672910315249879</v>
      </c>
      <c r="M2549" s="5">
        <v>100</v>
      </c>
      <c r="N2549" s="5">
        <v>5.8936999999999955</v>
      </c>
      <c r="P2549" s="79"/>
    </row>
    <row r="2550" spans="1:16">
      <c r="A2550" s="86" t="s">
        <v>1650</v>
      </c>
      <c r="B2550" s="16" t="s">
        <v>1602</v>
      </c>
      <c r="C2550" s="5">
        <v>71.707402940723455</v>
      </c>
      <c r="D2550" s="5">
        <v>0.2569586259719549</v>
      </c>
      <c r="E2550" s="5">
        <v>14.669040257085408</v>
      </c>
      <c r="F2550" s="5">
        <v>3.0229643825224675</v>
      </c>
      <c r="G2550" s="5">
        <v>8.1280104275920459E-2</v>
      </c>
      <c r="H2550" s="5">
        <v>0.28302341493161604</v>
      </c>
      <c r="I2550" s="5">
        <v>1.2713866748533884</v>
      </c>
      <c r="J2550" s="5">
        <v>5.1182900928445472</v>
      </c>
      <c r="K2550" s="5">
        <v>3.3417016715371375</v>
      </c>
      <c r="L2550" s="5">
        <v>0.32021257534909697</v>
      </c>
      <c r="M2550" s="5">
        <v>100</v>
      </c>
      <c r="N2550" s="5">
        <v>4.5609000000000037</v>
      </c>
      <c r="P2550" s="79"/>
    </row>
    <row r="2551" spans="1:16">
      <c r="A2551" s="86" t="s">
        <v>1650</v>
      </c>
      <c r="B2551" s="16" t="s">
        <v>1603</v>
      </c>
      <c r="C2551" s="5">
        <v>72.819017477350613</v>
      </c>
      <c r="D2551" s="5">
        <v>0.24634762158656348</v>
      </c>
      <c r="E2551" s="5">
        <v>13.678962535407207</v>
      </c>
      <c r="F2551" s="5">
        <v>3.2857782426912361</v>
      </c>
      <c r="G2551" s="5">
        <v>0.16294207589082987</v>
      </c>
      <c r="H2551" s="5">
        <v>9.5520126680606957E-2</v>
      </c>
      <c r="I2551" s="5">
        <v>1.2754501830863867</v>
      </c>
      <c r="J2551" s="5">
        <v>5.0173576793172758</v>
      </c>
      <c r="K2551" s="5">
        <v>3.2230576655337071</v>
      </c>
      <c r="L2551" s="5">
        <v>0.25250107650735071</v>
      </c>
      <c r="M2551" s="5">
        <v>100</v>
      </c>
      <c r="N2551" s="5">
        <v>6.4103000000000065</v>
      </c>
      <c r="P2551" s="79"/>
    </row>
    <row r="2552" spans="1:16">
      <c r="A2552" s="86" t="s">
        <v>1650</v>
      </c>
      <c r="B2552" s="16" t="s">
        <v>1604</v>
      </c>
      <c r="C2552" s="5">
        <v>73.125463755593174</v>
      </c>
      <c r="D2552" s="5">
        <v>0.39968478003664004</v>
      </c>
      <c r="E2552" s="5">
        <v>14.260062894091874</v>
      </c>
      <c r="F2552" s="5">
        <v>2.328901623318568</v>
      </c>
      <c r="G2552" s="5">
        <v>6.0777278465358464E-2</v>
      </c>
      <c r="H2552" s="5">
        <v>0.39580342009377367</v>
      </c>
      <c r="I2552" s="5">
        <v>1.6444331661939438</v>
      </c>
      <c r="J2552" s="5">
        <v>4.0590887530502133</v>
      </c>
      <c r="K2552" s="5">
        <v>3.5266518264876852</v>
      </c>
      <c r="L2552" s="5">
        <v>0.25722548613364082</v>
      </c>
      <c r="M2552" s="5">
        <v>100</v>
      </c>
      <c r="N2552" s="5">
        <v>6.6049000000000007</v>
      </c>
      <c r="P2552" s="79"/>
    </row>
    <row r="2553" spans="1:16">
      <c r="A2553" s="86" t="s">
        <v>1650</v>
      </c>
      <c r="B2553" s="16" t="s">
        <v>1605</v>
      </c>
      <c r="C2553" s="5">
        <v>73.820118684266689</v>
      </c>
      <c r="D2553" s="5">
        <v>0.44665438001718399</v>
      </c>
      <c r="E2553" s="5">
        <v>14.408751041493989</v>
      </c>
      <c r="F2553" s="5">
        <v>2.0353907512083498</v>
      </c>
      <c r="G2553" s="5">
        <v>0.11985659074730783</v>
      </c>
      <c r="H2553" s="5">
        <v>0.41041201447961057</v>
      </c>
      <c r="I2553" s="5">
        <v>1.1416074274638037</v>
      </c>
      <c r="J2553" s="5">
        <v>4.6564884669100159</v>
      </c>
      <c r="K2553" s="5">
        <v>2.9395321321887464</v>
      </c>
      <c r="L2553" s="5">
        <v>2.7294997686772779E-2</v>
      </c>
      <c r="M2553" s="5">
        <v>100</v>
      </c>
      <c r="N2553" s="5">
        <v>7.7047000000000025</v>
      </c>
      <c r="P2553" s="79"/>
    </row>
    <row r="2554" spans="1:16">
      <c r="A2554" s="86" t="s">
        <v>1650</v>
      </c>
      <c r="B2554" s="16" t="s">
        <v>1606</v>
      </c>
      <c r="C2554" s="5">
        <v>74.753275575637161</v>
      </c>
      <c r="D2554" s="5">
        <v>0.27198411610211015</v>
      </c>
      <c r="E2554" s="5">
        <v>13.352082795242909</v>
      </c>
      <c r="F2554" s="5">
        <v>1.9876767992415185</v>
      </c>
      <c r="G2554" s="5">
        <v>1.4298059048050277E-2</v>
      </c>
      <c r="H2554" s="5">
        <v>0.18940464081069103</v>
      </c>
      <c r="I2554" s="5">
        <v>1.0308824045228295</v>
      </c>
      <c r="J2554" s="5">
        <v>4.0607784427955398</v>
      </c>
      <c r="K2554" s="5">
        <v>4.1399109506848761</v>
      </c>
      <c r="L2554" s="5">
        <v>0.25790395046060538</v>
      </c>
      <c r="M2554" s="5">
        <v>100</v>
      </c>
      <c r="N2554" s="5">
        <v>5.9172999999999973</v>
      </c>
      <c r="P2554" s="79"/>
    </row>
    <row r="2555" spans="1:16">
      <c r="A2555" s="86" t="s">
        <v>1650</v>
      </c>
      <c r="B2555" s="16" t="s">
        <v>1607</v>
      </c>
      <c r="C2555" s="5">
        <v>74.948884682759626</v>
      </c>
      <c r="D2555" s="5">
        <v>0.42733381420599059</v>
      </c>
      <c r="E2555" s="5">
        <v>13.537179953033565</v>
      </c>
      <c r="F2555" s="5">
        <v>2.0002603220400572</v>
      </c>
      <c r="G2555" s="5">
        <v>6.988453632848303E-2</v>
      </c>
      <c r="H2555" s="5">
        <v>0.39260143068654518</v>
      </c>
      <c r="I2555" s="5">
        <v>1.4487138464208433</v>
      </c>
      <c r="J2555" s="5">
        <v>4.5017273452032951</v>
      </c>
      <c r="K2555" s="5">
        <v>2.5203403710673746</v>
      </c>
      <c r="L2555" s="5">
        <v>0.19771242007299863</v>
      </c>
      <c r="M2555" s="5">
        <v>100</v>
      </c>
      <c r="N2555" s="5">
        <v>7.8064999999999998</v>
      </c>
      <c r="P2555" s="79"/>
    </row>
    <row r="2556" spans="1:16">
      <c r="A2556" s="86" t="s">
        <v>1650</v>
      </c>
      <c r="B2556" s="16" t="s">
        <v>1608</v>
      </c>
      <c r="C2556" s="5">
        <v>75.255770172957767</v>
      </c>
      <c r="D2556" s="5">
        <v>0.33668285141797932</v>
      </c>
      <c r="E2556" s="5">
        <v>13.18673071954424</v>
      </c>
      <c r="F2556" s="5">
        <v>1.7785287064027506</v>
      </c>
      <c r="G2556" s="5">
        <v>5.2901516020545228E-2</v>
      </c>
      <c r="H2556" s="5">
        <v>0.3247763920619316</v>
      </c>
      <c r="I2556" s="5">
        <v>1.4731697276180327</v>
      </c>
      <c r="J2556" s="5">
        <v>3.5528012770551398</v>
      </c>
      <c r="K2556" s="5">
        <v>3.8271022576816818</v>
      </c>
      <c r="L2556" s="5">
        <v>0.27313563564904997</v>
      </c>
      <c r="M2556" s="5">
        <v>100</v>
      </c>
      <c r="N2556" s="5">
        <v>6.7228999999999957</v>
      </c>
      <c r="P2556" s="79"/>
    </row>
    <row r="2557" spans="1:16">
      <c r="A2557" s="86" t="s">
        <v>1650</v>
      </c>
      <c r="B2557" s="19" t="s">
        <v>1609</v>
      </c>
      <c r="C2557" s="8">
        <v>75.35109391848809</v>
      </c>
      <c r="D2557" s="8">
        <v>0.30724563321450127</v>
      </c>
      <c r="E2557" s="8">
        <v>13.272749917236256</v>
      </c>
      <c r="F2557" s="8">
        <v>1.6528265814794434</v>
      </c>
      <c r="G2557" s="8">
        <v>8.119682229798994E-2</v>
      </c>
      <c r="H2557" s="8">
        <v>0.30532210797927661</v>
      </c>
      <c r="I2557" s="8">
        <v>1.4644445887413629</v>
      </c>
      <c r="J2557" s="8">
        <v>3.4384477247155432</v>
      </c>
      <c r="K2557" s="8">
        <v>3.926599469247547</v>
      </c>
      <c r="L2557" s="8">
        <v>0.2584272653049059</v>
      </c>
      <c r="M2557" s="8">
        <v>100</v>
      </c>
      <c r="N2557" s="8">
        <v>6.0579000000000036</v>
      </c>
      <c r="O2557" s="58"/>
      <c r="P2557" s="79"/>
    </row>
    <row r="2558" spans="1:16">
      <c r="A2558" s="86" t="s">
        <v>1650</v>
      </c>
      <c r="B2558" s="19" t="s">
        <v>1610</v>
      </c>
      <c r="C2558" s="8">
        <v>75.379365086102609</v>
      </c>
      <c r="D2558" s="8">
        <v>0.25726258643156996</v>
      </c>
      <c r="E2558" s="8">
        <v>12.990521709233374</v>
      </c>
      <c r="F2558" s="8">
        <v>1.750438259526043</v>
      </c>
      <c r="G2558" s="8">
        <v>1.903935209749099E-2</v>
      </c>
      <c r="H2558" s="8">
        <v>0.3021539447601988</v>
      </c>
      <c r="I2558" s="8">
        <v>1.5106583018875932</v>
      </c>
      <c r="J2558" s="8">
        <v>3.7892788773764701</v>
      </c>
      <c r="K2558" s="8">
        <v>3.7757172387739768</v>
      </c>
      <c r="L2558" s="8">
        <v>0.29126324859608388</v>
      </c>
      <c r="M2558" s="8">
        <v>100</v>
      </c>
      <c r="N2558" s="8">
        <v>5.7635999999999967</v>
      </c>
      <c r="O2558" s="58"/>
      <c r="P2558" s="79"/>
    </row>
    <row r="2559" spans="1:16">
      <c r="A2559" s="86" t="s">
        <v>1650</v>
      </c>
      <c r="B2559" s="19" t="s">
        <v>1611</v>
      </c>
      <c r="C2559" s="8">
        <v>75.464729284271897</v>
      </c>
      <c r="D2559" s="8">
        <v>0.3452248966768216</v>
      </c>
      <c r="E2559" s="8">
        <v>12.921353668647889</v>
      </c>
      <c r="F2559" s="8">
        <v>1.7503894142849128</v>
      </c>
      <c r="G2559" s="8">
        <v>3.4906980019420414E-2</v>
      </c>
      <c r="H2559" s="8">
        <v>0.26932114315726829</v>
      </c>
      <c r="I2559" s="8">
        <v>1.5078671745200753</v>
      </c>
      <c r="J2559" s="8">
        <v>3.884792670646052</v>
      </c>
      <c r="K2559" s="8">
        <v>3.60124824353244</v>
      </c>
      <c r="L2559" s="8">
        <v>0.28428884109673463</v>
      </c>
      <c r="M2559" s="8">
        <v>100</v>
      </c>
      <c r="N2559" s="8">
        <v>5.5632999999999981</v>
      </c>
      <c r="O2559" s="58"/>
      <c r="P2559" s="79"/>
    </row>
    <row r="2560" spans="1:16">
      <c r="A2560" s="86" t="s">
        <v>1650</v>
      </c>
      <c r="B2560" s="19" t="s">
        <v>1612</v>
      </c>
      <c r="C2560" s="8">
        <v>75.486623439614036</v>
      </c>
      <c r="D2560" s="8">
        <v>0.32694713195313096</v>
      </c>
      <c r="E2560" s="8">
        <v>12.997472749087382</v>
      </c>
      <c r="F2560" s="8">
        <v>1.7632787038691617</v>
      </c>
      <c r="G2560" s="8">
        <v>6.8451697172372122E-2</v>
      </c>
      <c r="H2560" s="8">
        <v>0.32123316229716048</v>
      </c>
      <c r="I2560" s="8">
        <v>1.439533181868464</v>
      </c>
      <c r="J2560" s="8">
        <v>3.7117615023953574</v>
      </c>
      <c r="K2560" s="8">
        <v>3.6827555544209876</v>
      </c>
      <c r="L2560" s="8">
        <v>0.26080995413507607</v>
      </c>
      <c r="M2560" s="8">
        <v>100</v>
      </c>
      <c r="N2560" s="8">
        <v>5.984800000000007</v>
      </c>
      <c r="O2560" s="58"/>
      <c r="P2560" s="79"/>
    </row>
    <row r="2561" spans="1:16">
      <c r="A2561" s="86" t="s">
        <v>1650</v>
      </c>
      <c r="B2561" s="19" t="s">
        <v>1613</v>
      </c>
      <c r="C2561" s="8">
        <v>75.580541874541254</v>
      </c>
      <c r="D2561" s="8">
        <v>0.33058389268884231</v>
      </c>
      <c r="E2561" s="8">
        <v>13.118597551246184</v>
      </c>
      <c r="F2561" s="8">
        <v>1.8711585307477101</v>
      </c>
      <c r="G2561" s="8">
        <v>2.0679311115129721E-2</v>
      </c>
      <c r="H2561" s="8">
        <v>0.31915921154807619</v>
      </c>
      <c r="I2561" s="8">
        <v>1.4631569989468869</v>
      </c>
      <c r="J2561" s="8">
        <v>3.4201495633303902</v>
      </c>
      <c r="K2561" s="8">
        <v>3.6651206825023666</v>
      </c>
      <c r="L2561" s="8">
        <v>0.27229993511121514</v>
      </c>
      <c r="M2561" s="8">
        <v>100</v>
      </c>
      <c r="N2561" s="8">
        <v>5.992999999999995</v>
      </c>
      <c r="O2561" s="58"/>
      <c r="P2561" s="79"/>
    </row>
    <row r="2562" spans="1:16">
      <c r="A2562" s="86" t="s">
        <v>1650</v>
      </c>
      <c r="B2562" s="19" t="s">
        <v>1614</v>
      </c>
      <c r="C2562" s="8">
        <v>75.595265543715001</v>
      </c>
      <c r="D2562" s="8">
        <v>0.32695180501950166</v>
      </c>
      <c r="E2562" s="8">
        <v>12.966992427743989</v>
      </c>
      <c r="F2562" s="8">
        <v>1.7349806913370003</v>
      </c>
      <c r="G2562" s="8">
        <v>5.7734028395155734E-2</v>
      </c>
      <c r="H2562" s="8">
        <v>0.28058527608546219</v>
      </c>
      <c r="I2562" s="8">
        <v>1.4583322162441565</v>
      </c>
      <c r="J2562" s="8">
        <v>3.6354335682259085</v>
      </c>
      <c r="K2562" s="8">
        <v>3.7530121192557933</v>
      </c>
      <c r="L2562" s="8">
        <v>0.24634550978409256</v>
      </c>
      <c r="M2562" s="8">
        <v>100</v>
      </c>
      <c r="N2562" s="8">
        <v>6.7516999999999996</v>
      </c>
      <c r="O2562" s="58"/>
      <c r="P2562" s="79"/>
    </row>
    <row r="2563" spans="1:16">
      <c r="A2563" s="86" t="s">
        <v>1650</v>
      </c>
      <c r="B2563" s="19" t="s">
        <v>1615</v>
      </c>
      <c r="C2563" s="8">
        <v>75.650957170668391</v>
      </c>
      <c r="D2563" s="8">
        <v>0.28030222172888414</v>
      </c>
      <c r="E2563" s="8">
        <v>13.005588476382391</v>
      </c>
      <c r="F2563" s="8">
        <v>1.6409798831927318</v>
      </c>
      <c r="G2563" s="8">
        <v>8.7995022029440886E-2</v>
      </c>
      <c r="H2563" s="8">
        <v>0.25834429113016155</v>
      </c>
      <c r="I2563" s="8">
        <v>1.3757086990675909</v>
      </c>
      <c r="J2563" s="8">
        <v>3.8441694559240411</v>
      </c>
      <c r="K2563" s="8">
        <v>3.6403224153830389</v>
      </c>
      <c r="L2563" s="8">
        <v>0.27854541651012671</v>
      </c>
      <c r="M2563" s="8">
        <v>100</v>
      </c>
      <c r="N2563" s="8">
        <v>6.3071999999999946</v>
      </c>
      <c r="O2563" s="58"/>
      <c r="P2563" s="79"/>
    </row>
    <row r="2564" spans="1:16">
      <c r="A2564" s="86" t="s">
        <v>1650</v>
      </c>
      <c r="B2564" s="19" t="s">
        <v>1616</v>
      </c>
      <c r="C2564" s="8">
        <v>75.663454521719956</v>
      </c>
      <c r="D2564" s="8">
        <v>0.30914273607981357</v>
      </c>
      <c r="E2564" s="8">
        <v>12.962962962962962</v>
      </c>
      <c r="F2564" s="8">
        <v>1.7668616209668961</v>
      </c>
      <c r="G2564" s="8">
        <v>4.1605944073153871E-2</v>
      </c>
      <c r="H2564" s="8">
        <v>0.26388059637611838</v>
      </c>
      <c r="I2564" s="8">
        <v>1.4455722261812283</v>
      </c>
      <c r="J2564" s="8">
        <v>3.6005020447731484</v>
      </c>
      <c r="K2564" s="8">
        <v>3.770172206065197</v>
      </c>
      <c r="L2564" s="8">
        <v>0.22708751971478036</v>
      </c>
      <c r="M2564" s="8">
        <v>100</v>
      </c>
      <c r="N2564" s="8">
        <v>6.542199999999994</v>
      </c>
      <c r="O2564" s="58"/>
      <c r="P2564" s="79"/>
    </row>
    <row r="2565" spans="1:16">
      <c r="A2565" s="86" t="s">
        <v>1650</v>
      </c>
      <c r="B2565" s="19" t="s">
        <v>1617</v>
      </c>
      <c r="C2565" s="8">
        <v>75.672376751933612</v>
      </c>
      <c r="D2565" s="8">
        <v>0.31579263498750976</v>
      </c>
      <c r="E2565" s="8">
        <v>13.033946244182568</v>
      </c>
      <c r="F2565" s="8">
        <v>1.7812741666818617</v>
      </c>
      <c r="G2565" s="8">
        <v>7.3795996469050024E-2</v>
      </c>
      <c r="H2565" s="8">
        <v>0.29646143466830843</v>
      </c>
      <c r="I2565" s="8">
        <v>1.4119616829717472</v>
      </c>
      <c r="J2565" s="8">
        <v>3.5176391974060603</v>
      </c>
      <c r="K2565" s="8">
        <v>3.6414262377899602</v>
      </c>
      <c r="L2565" s="8">
        <v>0.32978021659782458</v>
      </c>
      <c r="M2565" s="8">
        <v>100</v>
      </c>
      <c r="N2565" s="8">
        <v>6.7673000000000059</v>
      </c>
      <c r="O2565" s="58"/>
      <c r="P2565" s="79"/>
    </row>
    <row r="2566" spans="1:16">
      <c r="A2566" s="86" t="s">
        <v>1650</v>
      </c>
      <c r="B2566" s="19" t="s">
        <v>1618</v>
      </c>
      <c r="C2566" s="8">
        <v>75.732160691596007</v>
      </c>
      <c r="D2566" s="8">
        <v>0.31702325123342545</v>
      </c>
      <c r="E2566" s="8">
        <v>13.087208449700114</v>
      </c>
      <c r="F2566" s="8">
        <v>1.6036082711491384</v>
      </c>
      <c r="G2566" s="8">
        <v>4.4827213395176764E-2</v>
      </c>
      <c r="H2566" s="8">
        <v>0.28379971033636736</v>
      </c>
      <c r="I2566" s="8">
        <v>1.4483823902494897</v>
      </c>
      <c r="J2566" s="8">
        <v>3.4951246377866529</v>
      </c>
      <c r="K2566" s="8">
        <v>3.7873787582143619</v>
      </c>
      <c r="L2566" s="8">
        <v>0.25881006693520675</v>
      </c>
      <c r="M2566" s="8">
        <v>100</v>
      </c>
      <c r="N2566" s="8">
        <v>6.5812999999999988</v>
      </c>
      <c r="O2566" s="58"/>
      <c r="P2566" s="79"/>
    </row>
    <row r="2567" spans="1:16">
      <c r="A2567" s="86" t="s">
        <v>1650</v>
      </c>
      <c r="B2567" s="16" t="s">
        <v>1619</v>
      </c>
      <c r="C2567" s="5">
        <v>76.77969031052163</v>
      </c>
      <c r="D2567" s="5">
        <v>6.9724940949040137E-2</v>
      </c>
      <c r="E2567" s="5">
        <v>13.239683952008157</v>
      </c>
      <c r="F2567" s="5">
        <v>0.46768146834719182</v>
      </c>
      <c r="G2567" s="5">
        <v>0</v>
      </c>
      <c r="H2567" s="5">
        <v>1.8707472106823022E-2</v>
      </c>
      <c r="I2567" s="5">
        <v>0.55822947405705159</v>
      </c>
      <c r="J2567" s="5">
        <v>3.4382808115852965</v>
      </c>
      <c r="K2567" s="5">
        <v>5.3719303636088185</v>
      </c>
      <c r="L2567" s="5">
        <v>7.2482786138440627E-2</v>
      </c>
      <c r="M2567" s="5">
        <v>100</v>
      </c>
      <c r="N2567" s="5">
        <v>6.267399999999995</v>
      </c>
      <c r="P2567" s="79"/>
    </row>
    <row r="2568" spans="1:16">
      <c r="A2568" s="86" t="s">
        <v>1650</v>
      </c>
      <c r="B2568" s="16" t="s">
        <v>1620</v>
      </c>
      <c r="C2568" s="5">
        <v>77.825014505009349</v>
      </c>
      <c r="D2568" s="5">
        <v>0.2033806901341805</v>
      </c>
      <c r="E2568" s="5">
        <v>12.831031592067726</v>
      </c>
      <c r="F2568" s="5">
        <v>1.0153485556368094</v>
      </c>
      <c r="G2568" s="5">
        <v>1.0999675801237832E-2</v>
      </c>
      <c r="H2568" s="5">
        <v>0.21876701650056291</v>
      </c>
      <c r="I2568" s="5">
        <v>1.2214319513093328</v>
      </c>
      <c r="J2568" s="5">
        <v>3.7879635176719808</v>
      </c>
      <c r="K2568" s="5">
        <v>2.7877421392292048</v>
      </c>
      <c r="L2568" s="5">
        <v>0.12681837210253913</v>
      </c>
      <c r="M2568" s="5">
        <v>100</v>
      </c>
      <c r="N2568" s="5">
        <v>4.6881000000000057</v>
      </c>
      <c r="P2568" s="79"/>
    </row>
    <row r="2569" spans="1:16">
      <c r="A2569" s="86" t="s">
        <v>1650</v>
      </c>
      <c r="B2569" s="16" t="s">
        <v>1621</v>
      </c>
      <c r="C2569" s="5">
        <v>78.044442164043502</v>
      </c>
      <c r="D2569" s="5">
        <v>0.16615036963874172</v>
      </c>
      <c r="E2569" s="5">
        <v>12.561196697409322</v>
      </c>
      <c r="F2569" s="5">
        <v>1.1827263903675864</v>
      </c>
      <c r="G2569" s="5">
        <v>4.4874014973682749E-2</v>
      </c>
      <c r="H2569" s="5">
        <v>0.19411164843058532</v>
      </c>
      <c r="I2569" s="5">
        <v>1.0723157899237634</v>
      </c>
      <c r="J2569" s="5">
        <v>4.1125249597010392</v>
      </c>
      <c r="K2569" s="5">
        <v>2.4758740705584557</v>
      </c>
      <c r="L2569" s="5">
        <v>0.1882656268038328</v>
      </c>
      <c r="M2569" s="5">
        <v>100</v>
      </c>
      <c r="N2569" s="5">
        <v>6.4492000000000047</v>
      </c>
      <c r="O2569" s="54">
        <f>COUNT(M2545:M2569)</f>
        <v>24</v>
      </c>
      <c r="P2569" s="79"/>
    </row>
    <row r="2570" spans="1:16">
      <c r="A2570" s="86"/>
      <c r="C2570" s="5"/>
      <c r="D2570" s="5"/>
      <c r="E2570" s="5"/>
      <c r="F2570" s="5"/>
      <c r="G2570" s="5"/>
      <c r="H2570" s="5"/>
      <c r="I2570" s="5"/>
      <c r="J2570" s="5"/>
      <c r="K2570" s="5"/>
      <c r="L2570" s="5"/>
      <c r="M2570" s="5"/>
      <c r="N2570" s="5"/>
      <c r="P2570" s="79"/>
    </row>
    <row r="2571" spans="1:16">
      <c r="A2571" s="86"/>
      <c r="C2571" s="5"/>
      <c r="D2571" s="5"/>
      <c r="E2571" s="5"/>
      <c r="F2571" s="5"/>
      <c r="G2571" s="5"/>
      <c r="H2571" s="5"/>
      <c r="I2571" s="5"/>
      <c r="J2571" s="5"/>
      <c r="K2571" s="5"/>
      <c r="L2571" s="5"/>
      <c r="M2571" s="5"/>
      <c r="N2571" s="5"/>
      <c r="P2571" s="79"/>
    </row>
    <row r="2572" spans="1:16">
      <c r="A2572" s="86" t="s">
        <v>1650</v>
      </c>
      <c r="B2572" s="4" t="s">
        <v>227</v>
      </c>
      <c r="C2572" s="5">
        <v>73.845399999999998</v>
      </c>
      <c r="D2572" s="5">
        <v>9.5253000000000004E-2</v>
      </c>
      <c r="E2572" s="5">
        <v>13.0731</v>
      </c>
      <c r="F2572" s="5">
        <v>1.54253</v>
      </c>
      <c r="G2572" s="5">
        <v>3.5875999999999998E-2</v>
      </c>
      <c r="H2572" s="5">
        <v>4.1852E-2</v>
      </c>
      <c r="I2572" s="5">
        <v>0.74814999999999998</v>
      </c>
      <c r="J2572" s="5">
        <v>4.1430300000000004</v>
      </c>
      <c r="K2572" s="5">
        <v>5.0673199999999996</v>
      </c>
      <c r="L2572" s="5">
        <v>0.353682</v>
      </c>
      <c r="M2572" s="5">
        <v>98.866399999999999</v>
      </c>
      <c r="N2572" s="5">
        <f t="shared" ref="N2572:N2575" si="178">100-M2572</f>
        <v>1.1336000000000013</v>
      </c>
    </row>
    <row r="2573" spans="1:16">
      <c r="A2573" s="86" t="s">
        <v>1650</v>
      </c>
      <c r="B2573" s="4" t="s">
        <v>227</v>
      </c>
      <c r="C2573" s="5">
        <v>73.781800000000004</v>
      </c>
      <c r="D2573" s="5">
        <v>9.6440999999999999E-2</v>
      </c>
      <c r="E2573" s="5">
        <v>13.132899999999999</v>
      </c>
      <c r="F2573" s="5">
        <v>1.6158999999999999</v>
      </c>
      <c r="G2573" s="5">
        <v>5.2323000000000001E-2</v>
      </c>
      <c r="H2573" s="5">
        <v>3.7340999999999999E-2</v>
      </c>
      <c r="I2573" s="5">
        <v>0.74197000000000002</v>
      </c>
      <c r="J2573" s="5">
        <v>4.2696899999999998</v>
      </c>
      <c r="K2573" s="5">
        <v>5.1482700000000001</v>
      </c>
      <c r="L2573" s="5">
        <v>0.29581400000000002</v>
      </c>
      <c r="M2573" s="5">
        <v>99.105699999999999</v>
      </c>
      <c r="N2573" s="5">
        <f t="shared" si="178"/>
        <v>0.89430000000000121</v>
      </c>
    </row>
    <row r="2574" spans="1:16">
      <c r="A2574" s="86" t="s">
        <v>1650</v>
      </c>
      <c r="B2574" s="4" t="s">
        <v>227</v>
      </c>
      <c r="C2574" s="5">
        <v>74.500600000000006</v>
      </c>
      <c r="D2574" s="5">
        <v>7.7528E-2</v>
      </c>
      <c r="E2574" s="5">
        <v>13.1442</v>
      </c>
      <c r="F2574" s="5">
        <v>1.57315</v>
      </c>
      <c r="G2574" s="5">
        <v>7.7731999999999996E-2</v>
      </c>
      <c r="H2574" s="5">
        <v>4.4205000000000001E-2</v>
      </c>
      <c r="I2574" s="5">
        <v>0.70965199999999995</v>
      </c>
      <c r="J2574" s="5">
        <v>4.0483700000000002</v>
      </c>
      <c r="K2574" s="5">
        <v>5.2226699999999999</v>
      </c>
      <c r="L2574" s="5">
        <v>0.37438500000000002</v>
      </c>
      <c r="M2574" s="5">
        <v>99.688100000000006</v>
      </c>
      <c r="N2574" s="5">
        <f t="shared" si="178"/>
        <v>0.31189999999999429</v>
      </c>
    </row>
    <row r="2575" spans="1:16">
      <c r="A2575" s="86" t="s">
        <v>1650</v>
      </c>
      <c r="B2575" s="4" t="s">
        <v>227</v>
      </c>
      <c r="C2575" s="5">
        <v>73.829300000000003</v>
      </c>
      <c r="D2575" s="5">
        <v>7.3047000000000001E-2</v>
      </c>
      <c r="E2575" s="5">
        <v>13.1617</v>
      </c>
      <c r="F2575" s="5">
        <v>1.56393</v>
      </c>
      <c r="G2575" s="5">
        <v>9.418E-2</v>
      </c>
      <c r="H2575" s="5">
        <v>6.4152000000000001E-2</v>
      </c>
      <c r="I2575" s="5">
        <v>0.71201199999999998</v>
      </c>
      <c r="J2575" s="5">
        <v>4.2079500000000003</v>
      </c>
      <c r="K2575" s="5">
        <v>5.2055999999999996</v>
      </c>
      <c r="L2575" s="5">
        <v>0.32745299999999999</v>
      </c>
      <c r="M2575" s="5">
        <v>99.165499999999994</v>
      </c>
      <c r="N2575" s="5">
        <f t="shared" si="178"/>
        <v>0.83450000000000557</v>
      </c>
    </row>
    <row r="2576" spans="1:16">
      <c r="A2576" s="86" t="s">
        <v>1650</v>
      </c>
      <c r="B2576" s="12" t="s">
        <v>230</v>
      </c>
      <c r="C2576" s="13">
        <f t="shared" ref="C2576:N2576" si="179">AVERAGE(C2483:C2575)</f>
        <v>73.034536679299038</v>
      </c>
      <c r="D2576" s="13">
        <f t="shared" si="179"/>
        <v>0.34311897256857671</v>
      </c>
      <c r="E2576" s="13">
        <f t="shared" si="179"/>
        <v>13.484690722395765</v>
      </c>
      <c r="F2576" s="13">
        <f t="shared" si="179"/>
        <v>2.3479501916705576</v>
      </c>
      <c r="G2576" s="13">
        <f t="shared" si="179"/>
        <v>9.0377692592941677E-2</v>
      </c>
      <c r="H2576" s="13">
        <f t="shared" si="179"/>
        <v>0.32884027516418385</v>
      </c>
      <c r="I2576" s="13">
        <f t="shared" si="179"/>
        <v>1.4319670653763543</v>
      </c>
      <c r="J2576" s="13">
        <f t="shared" si="179"/>
        <v>4.2376700593879999</v>
      </c>
      <c r="K2576" s="13">
        <f t="shared" si="179"/>
        <v>3.3443707799501183</v>
      </c>
      <c r="L2576" s="13">
        <f t="shared" si="179"/>
        <v>0.21163776152518465</v>
      </c>
      <c r="M2576" s="13">
        <f t="shared" si="179"/>
        <v>98.800298837209297</v>
      </c>
      <c r="N2576" s="13">
        <f t="shared" si="179"/>
        <v>5.2656993497534099</v>
      </c>
      <c r="O2576" s="54">
        <v>4</v>
      </c>
    </row>
    <row r="2577" spans="1:16">
      <c r="A2577" s="86" t="s">
        <v>1650</v>
      </c>
      <c r="B2577" s="12" t="s">
        <v>231</v>
      </c>
      <c r="C2577" s="13">
        <f t="shared" ref="C2577:N2577" si="180">STDEV(C2483:C2575)</f>
        <v>8.485677516135647</v>
      </c>
      <c r="D2577" s="13">
        <f t="shared" si="180"/>
        <v>0.18458283173069087</v>
      </c>
      <c r="E2577" s="13">
        <f t="shared" si="180"/>
        <v>1.6946682840072396</v>
      </c>
      <c r="F2577" s="13">
        <f t="shared" si="180"/>
        <v>1.2254079846656873</v>
      </c>
      <c r="G2577" s="13">
        <f t="shared" si="180"/>
        <v>6.369645216911371E-2</v>
      </c>
      <c r="H2577" s="13">
        <f t="shared" si="180"/>
        <v>0.22911310474188235</v>
      </c>
      <c r="I2577" s="13">
        <f t="shared" si="180"/>
        <v>0.52510611086502512</v>
      </c>
      <c r="J2577" s="13">
        <f t="shared" si="180"/>
        <v>0.7960076652988044</v>
      </c>
      <c r="K2577" s="13">
        <f t="shared" si="180"/>
        <v>0.90795638222643826</v>
      </c>
      <c r="L2577" s="13">
        <f t="shared" si="180"/>
        <v>7.1791461925660091E-2</v>
      </c>
      <c r="M2577" s="13">
        <f t="shared" si="180"/>
        <v>10.780756366366003</v>
      </c>
      <c r="N2577" s="13">
        <f t="shared" si="180"/>
        <v>1.7765753412360092</v>
      </c>
    </row>
    <row r="2578" spans="1:16">
      <c r="A2578" s="86"/>
      <c r="B2578" s="4"/>
    </row>
    <row r="2579" spans="1:16">
      <c r="A2579" s="86" t="s">
        <v>1650</v>
      </c>
      <c r="B2579" s="16" t="s">
        <v>1622</v>
      </c>
      <c r="C2579" s="5">
        <v>75.015433799432301</v>
      </c>
      <c r="D2579" s="5">
        <v>0.29789533262646356</v>
      </c>
      <c r="E2579" s="5">
        <v>13.233693936790432</v>
      </c>
      <c r="F2579" s="5">
        <v>1.7736618601660321</v>
      </c>
      <c r="G2579" s="5">
        <v>3.0397897793474897E-2</v>
      </c>
      <c r="H2579" s="5">
        <v>0.26821001094542585</v>
      </c>
      <c r="I2579" s="5">
        <v>1.4725824036497592</v>
      </c>
      <c r="J2579" s="5">
        <v>3.9336876241792265</v>
      </c>
      <c r="K2579" s="5">
        <v>3.7642314609843179</v>
      </c>
      <c r="L2579" s="5">
        <v>0.27148293936576451</v>
      </c>
      <c r="M2579" s="5">
        <v>100</v>
      </c>
      <c r="N2579" s="5">
        <v>6.5362999999999971</v>
      </c>
      <c r="P2579" s="79"/>
    </row>
    <row r="2580" spans="1:16">
      <c r="A2580" s="86" t="s">
        <v>1650</v>
      </c>
      <c r="B2580" s="16" t="s">
        <v>1622</v>
      </c>
      <c r="C2580" s="5">
        <v>75.355951209127525</v>
      </c>
      <c r="D2580" s="5">
        <v>0.33766411695645121</v>
      </c>
      <c r="E2580" s="5">
        <v>13.118290675395682</v>
      </c>
      <c r="F2580" s="5">
        <v>1.7528186277092868</v>
      </c>
      <c r="G2580" s="5">
        <v>2.9945218819095634E-2</v>
      </c>
      <c r="H2580" s="5">
        <v>0.28641768173799043</v>
      </c>
      <c r="I2580" s="5">
        <v>1.4596792381642929</v>
      </c>
      <c r="J2580" s="5">
        <v>3.6488713896377361</v>
      </c>
      <c r="K2580" s="5">
        <v>3.8372436150099172</v>
      </c>
      <c r="L2580" s="5">
        <v>0.22363326328480523</v>
      </c>
      <c r="M2580" s="5">
        <v>100</v>
      </c>
      <c r="N2580" s="5">
        <v>5.1133999999999986</v>
      </c>
      <c r="P2580" s="79"/>
    </row>
    <row r="2581" spans="1:16">
      <c r="A2581" s="86" t="s">
        <v>1650</v>
      </c>
      <c r="B2581" s="16" t="s">
        <v>1622</v>
      </c>
      <c r="C2581" s="5">
        <v>75.291002494609117</v>
      </c>
      <c r="D2581" s="5">
        <v>0.33551329753498799</v>
      </c>
      <c r="E2581" s="5">
        <v>13.244471692528856</v>
      </c>
      <c r="F2581" s="5">
        <v>1.7650416472876411</v>
      </c>
      <c r="G2581" s="5">
        <v>2.5290685383281893E-2</v>
      </c>
      <c r="H2581" s="5">
        <v>0.29926430172085744</v>
      </c>
      <c r="I2581" s="5">
        <v>1.4699378461798656</v>
      </c>
      <c r="J2581" s="5">
        <v>3.6002706016658919</v>
      </c>
      <c r="K2581" s="5">
        <v>3.7579277831804148</v>
      </c>
      <c r="L2581" s="5">
        <v>0.27288169633419307</v>
      </c>
      <c r="M2581" s="5">
        <v>100</v>
      </c>
      <c r="N2581" s="5">
        <v>5.3960000000000008</v>
      </c>
      <c r="P2581" s="79"/>
    </row>
    <row r="2582" spans="1:16">
      <c r="A2582" s="86" t="s">
        <v>1650</v>
      </c>
      <c r="B2582" s="16" t="s">
        <v>1622</v>
      </c>
      <c r="C2582" s="5">
        <v>75.34348105398962</v>
      </c>
      <c r="D2582" s="5">
        <v>0.28305450993092685</v>
      </c>
      <c r="E2582" s="5">
        <v>13.151615866122293</v>
      </c>
      <c r="F2582" s="5">
        <v>1.6307638398521909</v>
      </c>
      <c r="G2582" s="5">
        <v>3.335793279568465E-2</v>
      </c>
      <c r="H2582" s="5">
        <v>0.29095890120041834</v>
      </c>
      <c r="I2582" s="5">
        <v>1.4244150548709591</v>
      </c>
      <c r="J2582" s="5">
        <v>3.8035157763961962</v>
      </c>
      <c r="K2582" s="5">
        <v>3.8184241124283917</v>
      </c>
      <c r="L2582" s="5">
        <v>0.28467701259881817</v>
      </c>
      <c r="M2582" s="5">
        <v>100</v>
      </c>
      <c r="N2582" s="5">
        <v>5.8245000000000005</v>
      </c>
      <c r="P2582" s="79"/>
    </row>
    <row r="2583" spans="1:16">
      <c r="A2583" s="86" t="s">
        <v>1650</v>
      </c>
      <c r="B2583" s="16" t="s">
        <v>1622</v>
      </c>
      <c r="C2583" s="5">
        <v>75.513553942020323</v>
      </c>
      <c r="D2583" s="5">
        <v>0.25545675787723654</v>
      </c>
      <c r="E2583" s="5">
        <v>13.029865404719432</v>
      </c>
      <c r="F2583" s="5">
        <v>1.8096255827029402</v>
      </c>
      <c r="G2583" s="5">
        <v>3.7866856268190509E-2</v>
      </c>
      <c r="H2583" s="5">
        <v>0.29588070294624313</v>
      </c>
      <c r="I2583" s="5">
        <v>1.4197011877171124</v>
      </c>
      <c r="J2583" s="5">
        <v>3.6807521047984451</v>
      </c>
      <c r="K2583" s="5">
        <v>3.7284548917509626</v>
      </c>
      <c r="L2583" s="5">
        <v>0.29554102365834595</v>
      </c>
      <c r="M2583" s="5">
        <v>100</v>
      </c>
      <c r="N2583" s="5">
        <v>5.2047000000000025</v>
      </c>
      <c r="P2583" s="79"/>
    </row>
    <row r="2584" spans="1:16">
      <c r="A2584" s="86" t="s">
        <v>1650</v>
      </c>
      <c r="B2584" s="16" t="s">
        <v>1622</v>
      </c>
      <c r="C2584" s="5">
        <v>75.225898780930535</v>
      </c>
      <c r="D2584" s="5">
        <v>0.25795025859846471</v>
      </c>
      <c r="E2584" s="5">
        <v>13.107022408359335</v>
      </c>
      <c r="F2584" s="5">
        <v>1.6396352788285991</v>
      </c>
      <c r="G2584" s="5">
        <v>7.2400204142836863E-2</v>
      </c>
      <c r="H2584" s="5">
        <v>0.33602016173584554</v>
      </c>
      <c r="I2584" s="5">
        <v>1.5256730662990694</v>
      </c>
      <c r="J2584" s="5">
        <v>3.7062342486438706</v>
      </c>
      <c r="K2584" s="5">
        <v>3.8992965490390032</v>
      </c>
      <c r="L2584" s="5">
        <v>0.29694259271925633</v>
      </c>
      <c r="M2584" s="5">
        <v>100</v>
      </c>
      <c r="N2584" s="5">
        <v>4.9685000000000059</v>
      </c>
      <c r="P2584" s="79"/>
    </row>
    <row r="2585" spans="1:16">
      <c r="A2585" s="86" t="s">
        <v>1650</v>
      </c>
      <c r="B2585" s="16" t="s">
        <v>1622</v>
      </c>
      <c r="C2585" s="5">
        <v>75.388954561044869</v>
      </c>
      <c r="D2585" s="5">
        <v>0.28173284986506031</v>
      </c>
      <c r="E2585" s="5">
        <v>13.025428235484151</v>
      </c>
      <c r="F2585" s="5">
        <v>1.7319163531360231</v>
      </c>
      <c r="G2585" s="5">
        <v>4.2349974669311272E-2</v>
      </c>
      <c r="H2585" s="5">
        <v>0.28488686150144382</v>
      </c>
      <c r="I2585" s="5">
        <v>1.4594672269136733</v>
      </c>
      <c r="J2585" s="5">
        <v>3.9033385113526586</v>
      </c>
      <c r="K2585" s="5">
        <v>3.674942756839024</v>
      </c>
      <c r="L2585" s="5">
        <v>0.26740711294130726</v>
      </c>
      <c r="M2585" s="5">
        <v>100</v>
      </c>
      <c r="N2585" s="5">
        <v>4.6611000000000047</v>
      </c>
      <c r="P2585" s="79"/>
    </row>
    <row r="2586" spans="1:16">
      <c r="A2586" s="86" t="s">
        <v>1650</v>
      </c>
      <c r="B2586" s="16" t="s">
        <v>1622</v>
      </c>
      <c r="C2586" s="5">
        <v>75.677143569132866</v>
      </c>
      <c r="D2586" s="5">
        <v>0.30462994319597708</v>
      </c>
      <c r="E2586" s="5">
        <v>12.939049091710702</v>
      </c>
      <c r="F2586" s="5">
        <v>1.7572613091548832</v>
      </c>
      <c r="G2586" s="5">
        <v>8.6010065834733737E-2</v>
      </c>
      <c r="H2586" s="5">
        <v>0.28033008951905075</v>
      </c>
      <c r="I2586" s="5">
        <v>1.4063415184799442</v>
      </c>
      <c r="J2586" s="5">
        <v>3.5111680500267308</v>
      </c>
      <c r="K2586" s="5">
        <v>3.8574979393366258</v>
      </c>
      <c r="L2586" s="5">
        <v>0.23305623534373146</v>
      </c>
      <c r="M2586" s="5">
        <v>100</v>
      </c>
      <c r="N2586" s="5">
        <v>6.0982000000000056</v>
      </c>
      <c r="P2586" s="79"/>
    </row>
    <row r="2587" spans="1:16">
      <c r="A2587" s="86" t="s">
        <v>1650</v>
      </c>
      <c r="B2587" s="12" t="s">
        <v>230</v>
      </c>
      <c r="C2587" s="13">
        <f t="shared" ref="C2587:N2587" si="181">AVERAGE(C2579:C2586)</f>
        <v>75.351427426285909</v>
      </c>
      <c r="D2587" s="13">
        <f t="shared" si="181"/>
        <v>0.29423713332319607</v>
      </c>
      <c r="E2587" s="13">
        <f t="shared" si="181"/>
        <v>13.106179663888859</v>
      </c>
      <c r="F2587" s="13">
        <f t="shared" si="181"/>
        <v>1.7325905623546998</v>
      </c>
      <c r="G2587" s="13">
        <f t="shared" si="181"/>
        <v>4.4702354463326183E-2</v>
      </c>
      <c r="H2587" s="13">
        <f t="shared" si="181"/>
        <v>0.29274608891340942</v>
      </c>
      <c r="I2587" s="13">
        <f t="shared" si="181"/>
        <v>1.4547246927843345</v>
      </c>
      <c r="J2587" s="13">
        <f t="shared" si="181"/>
        <v>3.7234797883375945</v>
      </c>
      <c r="K2587" s="13">
        <f t="shared" si="181"/>
        <v>3.7922523885710824</v>
      </c>
      <c r="L2587" s="13">
        <f t="shared" si="181"/>
        <v>0.26820273453077781</v>
      </c>
      <c r="M2587" s="13">
        <f t="shared" si="181"/>
        <v>100</v>
      </c>
      <c r="N2587" s="13">
        <f t="shared" si="181"/>
        <v>5.475337500000002</v>
      </c>
      <c r="O2587" s="54">
        <v>8</v>
      </c>
      <c r="P2587" s="79"/>
    </row>
    <row r="2588" spans="1:16">
      <c r="A2588" s="86" t="s">
        <v>1650</v>
      </c>
      <c r="B2588" s="12" t="s">
        <v>231</v>
      </c>
      <c r="C2588" s="13">
        <f t="shared" ref="C2588:N2588" si="182">STDEV(C2579:C2586)</f>
        <v>0.19499752326687514</v>
      </c>
      <c r="D2588" s="13">
        <f t="shared" si="182"/>
        <v>3.1197711744083974E-2</v>
      </c>
      <c r="E2588" s="13">
        <f t="shared" si="182"/>
        <v>0.10547423366390658</v>
      </c>
      <c r="F2588" s="13">
        <f t="shared" si="182"/>
        <v>6.4033428615780069E-2</v>
      </c>
      <c r="G2588" s="13">
        <f t="shared" si="182"/>
        <v>2.2212142607050209E-2</v>
      </c>
      <c r="H2588" s="13">
        <f t="shared" si="182"/>
        <v>1.9950455339606939E-2</v>
      </c>
      <c r="I2588" s="13">
        <f t="shared" si="182"/>
        <v>3.8017477825089283E-2</v>
      </c>
      <c r="J2588" s="13">
        <f t="shared" si="182"/>
        <v>0.14681791858320795</v>
      </c>
      <c r="K2588" s="13">
        <f t="shared" si="182"/>
        <v>7.3891450294901156E-2</v>
      </c>
      <c r="L2588" s="13">
        <f t="shared" si="182"/>
        <v>2.6991435023146104E-2</v>
      </c>
      <c r="M2588" s="13">
        <f t="shared" si="182"/>
        <v>0</v>
      </c>
      <c r="N2588" s="13">
        <f t="shared" si="182"/>
        <v>0.62859462053400195</v>
      </c>
      <c r="P2588" s="79"/>
    </row>
    <row r="2589" spans="1:16">
      <c r="A2589" s="86"/>
      <c r="C2589" s="5"/>
      <c r="D2589" s="5"/>
      <c r="E2589" s="5"/>
      <c r="F2589" s="5"/>
      <c r="G2589" s="5"/>
      <c r="H2589" s="5"/>
      <c r="I2589" s="5"/>
      <c r="J2589" s="5"/>
      <c r="K2589" s="5"/>
      <c r="L2589" s="5"/>
      <c r="M2589" s="5"/>
      <c r="N2589" s="5"/>
      <c r="P2589" s="79"/>
    </row>
    <row r="2590" spans="1:16">
      <c r="A2590" s="86" t="s">
        <v>1650</v>
      </c>
      <c r="B2590" s="16" t="s">
        <v>1623</v>
      </c>
      <c r="C2590" s="5">
        <v>66.193812601766425</v>
      </c>
      <c r="D2590" s="5">
        <v>0.94188109570566281</v>
      </c>
      <c r="E2590" s="5">
        <v>15.574168188023224</v>
      </c>
      <c r="F2590" s="5">
        <v>5.7696111083699284</v>
      </c>
      <c r="G2590" s="5">
        <v>0.15476307955461258</v>
      </c>
      <c r="H2590" s="5">
        <v>1.0867317149388993</v>
      </c>
      <c r="I2590" s="5">
        <v>3.3489786352198152</v>
      </c>
      <c r="J2590" s="5">
        <v>4.617111560665121</v>
      </c>
      <c r="K2590" s="5">
        <v>2.1934877715827041</v>
      </c>
      <c r="L2590" s="5">
        <v>0.15434265061429911</v>
      </c>
      <c r="M2590" s="5">
        <v>100</v>
      </c>
      <c r="N2590" s="5">
        <v>2.7184000000000026</v>
      </c>
      <c r="P2590" s="79" t="s">
        <v>2642</v>
      </c>
    </row>
    <row r="2591" spans="1:16">
      <c r="A2591" s="86" t="s">
        <v>1650</v>
      </c>
      <c r="B2591" s="16" t="s">
        <v>1624</v>
      </c>
      <c r="C2591" s="5">
        <v>67.452608995479281</v>
      </c>
      <c r="D2591" s="5">
        <v>0.87458738793962165</v>
      </c>
      <c r="E2591" s="5">
        <v>14.931678287742958</v>
      </c>
      <c r="F2591" s="5">
        <v>5.3916175005746689</v>
      </c>
      <c r="G2591" s="5">
        <v>0.17201849155875668</v>
      </c>
      <c r="H2591" s="5">
        <v>0.88715858299491734</v>
      </c>
      <c r="I2591" s="5">
        <v>2.7256046790795088</v>
      </c>
      <c r="J2591" s="5">
        <v>5.1334303884759791</v>
      </c>
      <c r="K2591" s="5">
        <v>2.3288739049370419</v>
      </c>
      <c r="L2591" s="5">
        <v>0.13235154394299287</v>
      </c>
      <c r="M2591" s="5">
        <v>100</v>
      </c>
      <c r="N2591" s="5">
        <v>2.1175000000000068</v>
      </c>
      <c r="P2591" s="79"/>
    </row>
    <row r="2592" spans="1:16">
      <c r="A2592" s="86" t="s">
        <v>1650</v>
      </c>
      <c r="B2592" s="16" t="s">
        <v>1625</v>
      </c>
      <c r="C2592" s="5">
        <v>68.351307298993007</v>
      </c>
      <c r="D2592" s="5">
        <v>0.75789849733181491</v>
      </c>
      <c r="E2592" s="5">
        <v>14.778233131773218</v>
      </c>
      <c r="F2592" s="5">
        <v>4.8225337303641274</v>
      </c>
      <c r="G2592" s="5">
        <v>0.19811045006972397</v>
      </c>
      <c r="H2592" s="5">
        <v>0.71506748102635298</v>
      </c>
      <c r="I2592" s="5">
        <v>2.3253094952472004</v>
      </c>
      <c r="J2592" s="5">
        <v>5.4508207535871813</v>
      </c>
      <c r="K2592" s="5">
        <v>2.4748455822204902</v>
      </c>
      <c r="L2592" s="5">
        <v>0.16249743736514449</v>
      </c>
      <c r="M2592" s="5">
        <v>100</v>
      </c>
      <c r="N2592" s="5">
        <v>1.468599999999995</v>
      </c>
      <c r="P2592" s="79"/>
    </row>
    <row r="2593" spans="1:16">
      <c r="A2593" s="86" t="s">
        <v>1650</v>
      </c>
      <c r="B2593" s="16" t="s">
        <v>1626</v>
      </c>
      <c r="C2593" s="5">
        <v>68.695902783149165</v>
      </c>
      <c r="D2593" s="5">
        <v>0.69979878934547735</v>
      </c>
      <c r="E2593" s="5">
        <v>15.266898145450192</v>
      </c>
      <c r="F2593" s="5">
        <v>4.3595853725469835</v>
      </c>
      <c r="G2593" s="5">
        <v>0.17210133218618184</v>
      </c>
      <c r="H2593" s="5">
        <v>0.68772403095189916</v>
      </c>
      <c r="I2593" s="5">
        <v>2.1438735646920328</v>
      </c>
      <c r="J2593" s="5">
        <v>5.4467904304678916</v>
      </c>
      <c r="K2593" s="5">
        <v>2.4137649702740136</v>
      </c>
      <c r="L2593" s="5">
        <v>0.14665703172431918</v>
      </c>
      <c r="M2593" s="5">
        <v>100</v>
      </c>
      <c r="N2593" s="5">
        <v>5.6213000000000051</v>
      </c>
      <c r="P2593" s="79"/>
    </row>
    <row r="2594" spans="1:16">
      <c r="A2594" s="86" t="s">
        <v>1650</v>
      </c>
      <c r="B2594" s="16" t="s">
        <v>1627</v>
      </c>
      <c r="C2594" s="5">
        <v>68.992847477285906</v>
      </c>
      <c r="D2594" s="5">
        <v>0.68775505626857691</v>
      </c>
      <c r="E2594" s="5">
        <v>15.678838166296954</v>
      </c>
      <c r="F2594" s="5">
        <v>4.3827117641216127</v>
      </c>
      <c r="G2594" s="5">
        <v>0.21656646869155938</v>
      </c>
      <c r="H2594" s="5">
        <v>0.62598404593335777</v>
      </c>
      <c r="I2594" s="5">
        <v>2.1302812200620949</v>
      </c>
      <c r="J2594" s="5">
        <v>4.8411161652139834</v>
      </c>
      <c r="K2594" s="5">
        <v>2.3357253397101183</v>
      </c>
      <c r="L2594" s="5">
        <v>0.13982183308359492</v>
      </c>
      <c r="M2594" s="5">
        <v>100</v>
      </c>
      <c r="N2594" s="5">
        <v>6.368700000000004</v>
      </c>
      <c r="P2594" s="79"/>
    </row>
    <row r="2595" spans="1:16">
      <c r="A2595" s="86" t="s">
        <v>1650</v>
      </c>
      <c r="B2595" s="16" t="s">
        <v>1628</v>
      </c>
      <c r="C2595" s="5">
        <v>69.746408247700245</v>
      </c>
      <c r="D2595" s="5">
        <v>0.5688729874776387</v>
      </c>
      <c r="E2595" s="5">
        <v>14.983504389189145</v>
      </c>
      <c r="F2595" s="5">
        <v>4.0294197141742361</v>
      </c>
      <c r="G2595" s="5">
        <v>0.15221604885687573</v>
      </c>
      <c r="H2595" s="5">
        <v>0.5332651844279751</v>
      </c>
      <c r="I2595" s="5">
        <v>1.8515889316922909</v>
      </c>
      <c r="J2595" s="5">
        <v>5.1473246822084029</v>
      </c>
      <c r="K2595" s="5">
        <v>2.8148758122918336</v>
      </c>
      <c r="L2595" s="5">
        <v>0.22268706506432603</v>
      </c>
      <c r="M2595" s="5">
        <v>100</v>
      </c>
      <c r="N2595" s="5">
        <v>4.9141000000000048</v>
      </c>
      <c r="P2595" s="79"/>
    </row>
    <row r="2596" spans="1:16">
      <c r="A2596" s="86" t="s">
        <v>1650</v>
      </c>
      <c r="B2596" s="16" t="s">
        <v>1629</v>
      </c>
      <c r="C2596" s="5">
        <v>73.454480745808866</v>
      </c>
      <c r="D2596" s="5">
        <v>0.26590592570255234</v>
      </c>
      <c r="E2596" s="5">
        <v>14.056268121231236</v>
      </c>
      <c r="F2596" s="5">
        <v>2.6406250166494223</v>
      </c>
      <c r="G2596" s="5">
        <v>6.0532504467372988E-2</v>
      </c>
      <c r="H2596" s="5">
        <v>0.21462890169222062</v>
      </c>
      <c r="I2596" s="5">
        <v>1.4454575580918323</v>
      </c>
      <c r="J2596" s="5">
        <v>4.0595393997257245</v>
      </c>
      <c r="K2596" s="5">
        <v>3.6952553675073609</v>
      </c>
      <c r="L2596" s="5">
        <v>0.13869261809901426</v>
      </c>
      <c r="M2596" s="5">
        <v>100</v>
      </c>
      <c r="N2596" s="5">
        <v>6.1529000000000025</v>
      </c>
      <c r="P2596" s="79"/>
    </row>
    <row r="2597" spans="1:16">
      <c r="A2597" s="86" t="s">
        <v>1650</v>
      </c>
      <c r="B2597" s="16" t="s">
        <v>1630</v>
      </c>
      <c r="C2597" s="5">
        <v>74.156597322551647</v>
      </c>
      <c r="D2597" s="5">
        <v>0.46593251489589788</v>
      </c>
      <c r="E2597" s="5">
        <v>14.176963374405585</v>
      </c>
      <c r="F2597" s="5">
        <v>2.1753005765010562</v>
      </c>
      <c r="G2597" s="5">
        <v>7.8827147431525066E-2</v>
      </c>
      <c r="H2597" s="5">
        <v>0.56878429923487661</v>
      </c>
      <c r="I2597" s="5">
        <v>2.2648746832574078</v>
      </c>
      <c r="J2597" s="5">
        <v>4.4798009798477052</v>
      </c>
      <c r="K2597" s="5">
        <v>1.5259285834744956</v>
      </c>
      <c r="L2597" s="5">
        <v>0.13811641948481193</v>
      </c>
      <c r="M2597" s="5">
        <v>100</v>
      </c>
      <c r="N2597" s="5">
        <v>6.903899999999993</v>
      </c>
      <c r="P2597" s="79"/>
    </row>
    <row r="2598" spans="1:16">
      <c r="A2598" s="86" t="s">
        <v>1650</v>
      </c>
      <c r="B2598" s="16" t="s">
        <v>1631</v>
      </c>
      <c r="C2598" s="5">
        <v>74.861225570362905</v>
      </c>
      <c r="D2598" s="5">
        <v>0.34203520173532087</v>
      </c>
      <c r="E2598" s="5">
        <v>13.06988253278279</v>
      </c>
      <c r="F2598" s="5">
        <v>1.6597848782841502</v>
      </c>
      <c r="G2598" s="5">
        <v>6.5437481051952878E-2</v>
      </c>
      <c r="H2598" s="5">
        <v>0.25834995068170269</v>
      </c>
      <c r="I2598" s="5">
        <v>1.0134152173634567</v>
      </c>
      <c r="J2598" s="5">
        <v>3.7750914843739993</v>
      </c>
      <c r="K2598" s="5">
        <v>4.6956890257181039</v>
      </c>
      <c r="L2598" s="5">
        <v>0.33465667206107785</v>
      </c>
      <c r="M2598" s="5">
        <v>100</v>
      </c>
      <c r="N2598" s="5">
        <v>6.3228000000000009</v>
      </c>
      <c r="P2598" s="79"/>
    </row>
    <row r="2599" spans="1:16">
      <c r="A2599" s="86" t="s">
        <v>1650</v>
      </c>
      <c r="B2599" s="19" t="s">
        <v>1632</v>
      </c>
      <c r="C2599" s="8">
        <v>75.27682372201086</v>
      </c>
      <c r="D2599" s="8">
        <v>0.29315215185758464</v>
      </c>
      <c r="E2599" s="8">
        <v>13.073792392035294</v>
      </c>
      <c r="F2599" s="8">
        <v>1.8008229018711297</v>
      </c>
      <c r="G2599" s="8">
        <v>0</v>
      </c>
      <c r="H2599" s="8">
        <v>0.34020926311718969</v>
      </c>
      <c r="I2599" s="8">
        <v>1.4545688264034002</v>
      </c>
      <c r="J2599" s="8">
        <v>3.7749268832671303</v>
      </c>
      <c r="K2599" s="8">
        <v>3.7733227239263019</v>
      </c>
      <c r="L2599" s="8">
        <v>0.27427937656631285</v>
      </c>
      <c r="M2599" s="8">
        <v>100</v>
      </c>
      <c r="N2599" s="8">
        <v>5.8696999999999946</v>
      </c>
      <c r="O2599" s="58"/>
      <c r="P2599" s="79"/>
    </row>
    <row r="2600" spans="1:16">
      <c r="A2600" s="86" t="s">
        <v>1650</v>
      </c>
      <c r="B2600" s="19" t="s">
        <v>1633</v>
      </c>
      <c r="C2600" s="8">
        <v>75.293253811425416</v>
      </c>
      <c r="D2600" s="8">
        <v>0.29411521635249577</v>
      </c>
      <c r="E2600" s="8">
        <v>13.155443856635943</v>
      </c>
      <c r="F2600" s="8">
        <v>1.7811480525149737</v>
      </c>
      <c r="G2600" s="8">
        <v>6.0321654745090887E-2</v>
      </c>
      <c r="H2600" s="8">
        <v>0.28319878958303973</v>
      </c>
      <c r="I2600" s="8">
        <v>1.4492369732371129</v>
      </c>
      <c r="J2600" s="8">
        <v>3.6569340977551552</v>
      </c>
      <c r="K2600" s="8">
        <v>3.7959985463129642</v>
      </c>
      <c r="L2600" s="8">
        <v>0.2973669404867732</v>
      </c>
      <c r="M2600" s="8">
        <v>100</v>
      </c>
      <c r="N2600" s="8">
        <v>5.6192999999999955</v>
      </c>
      <c r="O2600" s="58"/>
      <c r="P2600" s="79"/>
    </row>
    <row r="2601" spans="1:16">
      <c r="A2601" s="86" t="s">
        <v>1650</v>
      </c>
      <c r="B2601" s="19" t="s">
        <v>1634</v>
      </c>
      <c r="C2601" s="8">
        <v>75.370723335811405</v>
      </c>
      <c r="D2601" s="8">
        <v>0.29323807888356895</v>
      </c>
      <c r="E2601" s="8">
        <v>13.061897971221011</v>
      </c>
      <c r="F2601" s="8">
        <v>1.7248621153442076</v>
      </c>
      <c r="G2601" s="8">
        <v>6.2328877435980028E-2</v>
      </c>
      <c r="H2601" s="8">
        <v>0.30019230789742296</v>
      </c>
      <c r="I2601" s="8">
        <v>1.4726113236606977</v>
      </c>
      <c r="J2601" s="8">
        <v>3.7243629467585504</v>
      </c>
      <c r="K2601" s="8">
        <v>3.7859910682954347</v>
      </c>
      <c r="L2601" s="8">
        <v>0.26315250560231412</v>
      </c>
      <c r="M2601" s="8">
        <v>100</v>
      </c>
      <c r="N2601" s="8">
        <v>6.2441000000000031</v>
      </c>
      <c r="O2601" s="58"/>
      <c r="P2601" s="79"/>
    </row>
    <row r="2602" spans="1:16">
      <c r="A2602" s="86" t="s">
        <v>1650</v>
      </c>
      <c r="B2602" s="19" t="s">
        <v>1635</v>
      </c>
      <c r="C2602" s="8">
        <v>75.431780994938251</v>
      </c>
      <c r="D2602" s="8">
        <v>0.37040191115916654</v>
      </c>
      <c r="E2602" s="8">
        <v>13.2041791190764</v>
      </c>
      <c r="F2602" s="8">
        <v>1.6945802647512549</v>
      </c>
      <c r="G2602" s="8">
        <v>7.631772276922455E-2</v>
      </c>
      <c r="H2602" s="8">
        <v>0.27976856857623111</v>
      </c>
      <c r="I2602" s="8">
        <v>1.4479879989070585</v>
      </c>
      <c r="J2602" s="8">
        <v>3.3090398381425952</v>
      </c>
      <c r="K2602" s="8">
        <v>3.9779668098760235</v>
      </c>
      <c r="L2602" s="8">
        <v>0.26858505540724298</v>
      </c>
      <c r="M2602" s="8">
        <v>100</v>
      </c>
      <c r="N2602" s="8">
        <v>5.941900000000004</v>
      </c>
      <c r="O2602" s="58"/>
      <c r="P2602" s="79"/>
    </row>
    <row r="2603" spans="1:16">
      <c r="A2603" s="86" t="s">
        <v>1650</v>
      </c>
      <c r="B2603" s="19" t="s">
        <v>1636</v>
      </c>
      <c r="C2603" s="8">
        <v>75.487244969009566</v>
      </c>
      <c r="D2603" s="8">
        <v>0.36932815147924941</v>
      </c>
      <c r="E2603" s="8">
        <v>13.136492864595494</v>
      </c>
      <c r="F2603" s="8">
        <v>1.7108474002532366</v>
      </c>
      <c r="G2603" s="8">
        <v>6.4203643437591731E-2</v>
      </c>
      <c r="H2603" s="8">
        <v>0.26044708488571144</v>
      </c>
      <c r="I2603" s="8">
        <v>1.4630203724850406</v>
      </c>
      <c r="J2603" s="8">
        <v>3.5795713829680107</v>
      </c>
      <c r="K2603" s="8">
        <v>3.728685375902236</v>
      </c>
      <c r="L2603" s="8">
        <v>0.25841497824349713</v>
      </c>
      <c r="M2603" s="8">
        <v>100</v>
      </c>
      <c r="N2603" s="8">
        <v>6.6486000000000018</v>
      </c>
      <c r="O2603" s="58"/>
      <c r="P2603" s="79"/>
    </row>
    <row r="2604" spans="1:16">
      <c r="A2604" s="86" t="s">
        <v>1650</v>
      </c>
      <c r="B2604" s="19" t="s">
        <v>1637</v>
      </c>
      <c r="C2604" s="8">
        <v>75.552845676428319</v>
      </c>
      <c r="D2604" s="8">
        <v>0.31822284271078799</v>
      </c>
      <c r="E2604" s="8">
        <v>13.0579177778896</v>
      </c>
      <c r="F2604" s="8">
        <v>1.8198860637387837</v>
      </c>
      <c r="G2604" s="8">
        <v>1.9219918824964054E-2</v>
      </c>
      <c r="H2604" s="8">
        <v>0.25483950746816753</v>
      </c>
      <c r="I2604" s="8">
        <v>1.5157098640195028</v>
      </c>
      <c r="J2604" s="8">
        <v>3.5342938296480524</v>
      </c>
      <c r="K2604" s="8">
        <v>3.7328953749929075</v>
      </c>
      <c r="L2604" s="8">
        <v>0.25077968504257353</v>
      </c>
      <c r="M2604" s="8">
        <v>100</v>
      </c>
      <c r="N2604" s="8">
        <v>6.5969000000000051</v>
      </c>
      <c r="O2604" s="58"/>
      <c r="P2604" s="79"/>
    </row>
    <row r="2605" spans="1:16">
      <c r="A2605" s="86" t="s">
        <v>1650</v>
      </c>
      <c r="B2605" s="19" t="s">
        <v>1638</v>
      </c>
      <c r="C2605" s="8">
        <v>75.557432903282518</v>
      </c>
      <c r="D2605" s="8">
        <v>0.34166739926111594</v>
      </c>
      <c r="E2605" s="8">
        <v>13.093642724050611</v>
      </c>
      <c r="F2605" s="8">
        <v>1.802182345259971</v>
      </c>
      <c r="G2605" s="8">
        <v>0</v>
      </c>
      <c r="H2605" s="8">
        <v>0.28121763630009067</v>
      </c>
      <c r="I2605" s="8">
        <v>1.4543429271043506</v>
      </c>
      <c r="J2605" s="8">
        <v>3.3812843202631329</v>
      </c>
      <c r="K2605" s="8">
        <v>3.8714972157837293</v>
      </c>
      <c r="L2605" s="8">
        <v>0.2799214801695617</v>
      </c>
      <c r="M2605" s="8">
        <v>100</v>
      </c>
      <c r="N2605" s="8">
        <v>6.7241999999999962</v>
      </c>
      <c r="O2605" s="58"/>
      <c r="P2605" s="79"/>
    </row>
    <row r="2606" spans="1:16">
      <c r="A2606" s="86" t="s">
        <v>1650</v>
      </c>
      <c r="B2606" s="19" t="s">
        <v>1639</v>
      </c>
      <c r="C2606" s="8">
        <v>75.592791920763119</v>
      </c>
      <c r="D2606" s="8">
        <v>0.29218230062124406</v>
      </c>
      <c r="E2606" s="8">
        <v>13.026575380391769</v>
      </c>
      <c r="F2606" s="8">
        <v>1.7570142244699771</v>
      </c>
      <c r="G2606" s="8">
        <v>4.4303924541939523E-2</v>
      </c>
      <c r="H2606" s="8">
        <v>0.28518260601250944</v>
      </c>
      <c r="I2606" s="8">
        <v>1.4455257009469242</v>
      </c>
      <c r="J2606" s="8">
        <v>3.6421976758562313</v>
      </c>
      <c r="K2606" s="8">
        <v>3.712458801238895</v>
      </c>
      <c r="L2606" s="8">
        <v>0.26054630164837311</v>
      </c>
      <c r="M2606" s="8">
        <v>100</v>
      </c>
      <c r="N2606" s="8">
        <v>5.3673000000000002</v>
      </c>
      <c r="O2606" s="58"/>
      <c r="P2606" s="79"/>
    </row>
    <row r="2607" spans="1:16">
      <c r="A2607" s="86" t="s">
        <v>1650</v>
      </c>
      <c r="B2607" s="16" t="s">
        <v>1640</v>
      </c>
      <c r="C2607" s="5">
        <v>75.658916041181001</v>
      </c>
      <c r="D2607" s="5">
        <v>8.9538719088591623E-2</v>
      </c>
      <c r="E2607" s="5">
        <v>14.637793267506105</v>
      </c>
      <c r="F2607" s="5">
        <v>0.88288241574858806</v>
      </c>
      <c r="G2607" s="5">
        <v>0.1111101704869529</v>
      </c>
      <c r="H2607" s="5">
        <v>0.23819813565940282</v>
      </c>
      <c r="I2607" s="5">
        <v>1.2684246226715585</v>
      </c>
      <c r="J2607" s="5">
        <v>4.2813061177842515</v>
      </c>
      <c r="K2607" s="5">
        <v>2.8065532344478674</v>
      </c>
      <c r="L2607" s="5">
        <v>3.2620140338772849E-2</v>
      </c>
      <c r="M2607" s="5">
        <v>100</v>
      </c>
      <c r="N2607" s="5">
        <v>5.5001000000000033</v>
      </c>
      <c r="P2607" s="79"/>
    </row>
    <row r="2608" spans="1:16">
      <c r="A2608" s="86" t="s">
        <v>1650</v>
      </c>
      <c r="B2608" s="19" t="s">
        <v>1641</v>
      </c>
      <c r="C2608" s="8">
        <v>75.802686472548473</v>
      </c>
      <c r="D2608" s="8">
        <v>0.30486451988726415</v>
      </c>
      <c r="E2608" s="8">
        <v>13.08745170603</v>
      </c>
      <c r="F2608" s="8">
        <v>1.7794561092407462</v>
      </c>
      <c r="G2608" s="8">
        <v>5.4570044460435355E-2</v>
      </c>
      <c r="H2608" s="8">
        <v>0.33728144569230639</v>
      </c>
      <c r="I2608" s="8">
        <v>1.4220271902546837</v>
      </c>
      <c r="J2608" s="8">
        <v>3.3899796972578451</v>
      </c>
      <c r="K2608" s="8">
        <v>3.6005563979337465</v>
      </c>
      <c r="L2608" s="8">
        <v>0.2855737023806465</v>
      </c>
      <c r="M2608" s="8">
        <v>100</v>
      </c>
      <c r="N2608" s="8">
        <v>6.6136000000000053</v>
      </c>
      <c r="O2608" s="58"/>
      <c r="P2608" s="79"/>
    </row>
    <row r="2609" spans="1:16">
      <c r="A2609" s="86" t="s">
        <v>1650</v>
      </c>
      <c r="B2609" s="16" t="s">
        <v>1642</v>
      </c>
      <c r="C2609" s="5">
        <v>76.279673079085086</v>
      </c>
      <c r="D2609" s="5">
        <v>0.17357756947493685</v>
      </c>
      <c r="E2609" s="5">
        <v>12.759185370437542</v>
      </c>
      <c r="F2609" s="5">
        <v>1.6959817915317046</v>
      </c>
      <c r="G2609" s="5">
        <v>7.472599267334E-2</v>
      </c>
      <c r="H2609" s="5">
        <v>0.42013113321412132</v>
      </c>
      <c r="I2609" s="5">
        <v>2.5430234457362615</v>
      </c>
      <c r="J2609" s="5">
        <v>2.5493446521109226</v>
      </c>
      <c r="K2609" s="5">
        <v>3.4215544652535166</v>
      </c>
      <c r="L2609" s="5">
        <v>0.10698747849623169</v>
      </c>
      <c r="M2609" s="5">
        <v>100</v>
      </c>
      <c r="N2609" s="5">
        <v>5.7142000000000053</v>
      </c>
      <c r="P2609" s="79"/>
    </row>
    <row r="2610" spans="1:16">
      <c r="A2610" s="86" t="s">
        <v>1650</v>
      </c>
      <c r="B2610" s="16" t="s">
        <v>1643</v>
      </c>
      <c r="C2610" s="5">
        <v>76.786426190817892</v>
      </c>
      <c r="D2610" s="5">
        <v>9.5201645696789933E-2</v>
      </c>
      <c r="E2610" s="5">
        <v>13.503643815082365</v>
      </c>
      <c r="F2610" s="5">
        <v>0.67386924790168345</v>
      </c>
      <c r="G2610" s="5">
        <v>7.6562109638701512E-2</v>
      </c>
      <c r="H2610" s="5">
        <v>7.2662616211389114E-2</v>
      </c>
      <c r="I2610" s="5">
        <v>0.74036369048568251</v>
      </c>
      <c r="J2610" s="5">
        <v>4.0174456617072511</v>
      </c>
      <c r="K2610" s="5">
        <v>3.9650236276557851</v>
      </c>
      <c r="L2610" s="5">
        <v>8.8852743093761136E-2</v>
      </c>
      <c r="M2610" s="5">
        <v>100</v>
      </c>
      <c r="N2610" s="5">
        <v>5.9364999999999952</v>
      </c>
      <c r="P2610" s="79"/>
    </row>
    <row r="2611" spans="1:16">
      <c r="A2611" s="86" t="s">
        <v>1650</v>
      </c>
      <c r="B2611" s="16" t="s">
        <v>1644</v>
      </c>
      <c r="C2611" s="5">
        <v>77.420564515692007</v>
      </c>
      <c r="D2611" s="5">
        <v>0.10641217253895502</v>
      </c>
      <c r="E2611" s="5">
        <v>12.768745387013949</v>
      </c>
      <c r="F2611" s="5">
        <v>1.0774862436827153</v>
      </c>
      <c r="G2611" s="5">
        <v>6.5007201948265193E-3</v>
      </c>
      <c r="H2611" s="5">
        <v>8.4213481136748147E-2</v>
      </c>
      <c r="I2611" s="5">
        <v>0.97699495050760465</v>
      </c>
      <c r="J2611" s="5">
        <v>2.0282832267762911</v>
      </c>
      <c r="K2611" s="5">
        <v>5.4858036539726678</v>
      </c>
      <c r="L2611" s="5">
        <v>5.8185672620783016E-2</v>
      </c>
      <c r="M2611" s="5">
        <v>100</v>
      </c>
      <c r="N2611" s="5">
        <v>7.7332999999999998</v>
      </c>
      <c r="P2611" s="79"/>
    </row>
    <row r="2612" spans="1:16">
      <c r="A2612" s="86" t="s">
        <v>1650</v>
      </c>
      <c r="B2612" s="16" t="s">
        <v>1645</v>
      </c>
      <c r="C2612" s="5">
        <v>77.668576005014202</v>
      </c>
      <c r="D2612" s="5">
        <v>0.10615217542698958</v>
      </c>
      <c r="E2612" s="5">
        <v>13.142660654282084</v>
      </c>
      <c r="F2612" s="5">
        <v>0.70856982432926519</v>
      </c>
      <c r="G2612" s="5">
        <v>0.14201973466580775</v>
      </c>
      <c r="H2612" s="5">
        <v>7.6899472465483926E-2</v>
      </c>
      <c r="I2612" s="5">
        <v>0.84829574142103525</v>
      </c>
      <c r="J2612" s="5">
        <v>3.6367672406288634</v>
      </c>
      <c r="K2612" s="5">
        <v>3.5763967477410037</v>
      </c>
      <c r="L2612" s="5">
        <v>0.12093141180771977</v>
      </c>
      <c r="M2612" s="5">
        <v>100</v>
      </c>
      <c r="N2612" s="5">
        <v>8.1008000000000067</v>
      </c>
      <c r="P2612" s="79"/>
    </row>
    <row r="2613" spans="1:16">
      <c r="A2613" s="86" t="s">
        <v>1650</v>
      </c>
      <c r="B2613" s="16" t="s">
        <v>1646</v>
      </c>
      <c r="C2613" s="5">
        <v>78.385429775566706</v>
      </c>
      <c r="D2613" s="5">
        <v>0.19619143501287908</v>
      </c>
      <c r="E2613" s="5">
        <v>12.587114497930244</v>
      </c>
      <c r="F2613" s="5">
        <v>1.1208169778886883</v>
      </c>
      <c r="G2613" s="5">
        <v>5.7811788772444667E-2</v>
      </c>
      <c r="H2613" s="5">
        <v>0.17991185464048368</v>
      </c>
      <c r="I2613" s="5">
        <v>1.0361631599522323</v>
      </c>
      <c r="J2613" s="5">
        <v>3.8958856573683844</v>
      </c>
      <c r="K2613" s="5">
        <v>2.4254646909825048</v>
      </c>
      <c r="L2613" s="5">
        <v>0.1486871910762195</v>
      </c>
      <c r="M2613" s="5">
        <v>100</v>
      </c>
      <c r="N2613" s="5">
        <v>6.6315000000000026</v>
      </c>
      <c r="P2613" s="79"/>
    </row>
    <row r="2614" spans="1:16">
      <c r="A2614" s="86" t="s">
        <v>1650</v>
      </c>
      <c r="B2614" s="16" t="s">
        <v>1647</v>
      </c>
      <c r="C2614" s="5">
        <v>78.659323684331738</v>
      </c>
      <c r="D2614" s="5">
        <v>0.15144097636955153</v>
      </c>
      <c r="E2614" s="5">
        <v>12.403441246321634</v>
      </c>
      <c r="F2614" s="5">
        <v>1.0485999449383447</v>
      </c>
      <c r="G2614" s="5">
        <v>4.9819014267824598E-2</v>
      </c>
      <c r="H2614" s="5">
        <v>0.17834512945380765</v>
      </c>
      <c r="I2614" s="5">
        <v>1.0666792358642054</v>
      </c>
      <c r="J2614" s="5">
        <v>3.8553870973616471</v>
      </c>
      <c r="K2614" s="5">
        <v>2.4516362631347222</v>
      </c>
      <c r="L2614" s="5">
        <v>0.17478647540061637</v>
      </c>
      <c r="M2614" s="5">
        <v>100</v>
      </c>
      <c r="N2614" s="5">
        <v>6.6500999999999948</v>
      </c>
      <c r="O2614" s="54">
        <f>COUNT(M2590:M2614)</f>
        <v>25</v>
      </c>
      <c r="P2614" s="79"/>
    </row>
    <row r="2615" spans="1:16">
      <c r="C2615" s="5"/>
      <c r="D2615" s="5"/>
      <c r="E2615" s="5"/>
      <c r="F2615" s="5"/>
      <c r="G2615" s="5"/>
      <c r="H2615" s="5"/>
      <c r="I2615" s="5"/>
      <c r="J2615" s="5"/>
      <c r="K2615" s="5"/>
      <c r="L2615" s="5"/>
      <c r="M2615" s="5"/>
      <c r="N2615" s="5"/>
      <c r="P2615" s="79"/>
    </row>
    <row r="2616" spans="1:16">
      <c r="A2616" s="71" t="s">
        <v>2613</v>
      </c>
      <c r="C2616" s="5"/>
      <c r="D2616" s="5"/>
      <c r="E2616" s="5"/>
      <c r="F2616" s="5"/>
      <c r="G2616" s="5"/>
      <c r="H2616" s="5"/>
      <c r="I2616" s="5"/>
      <c r="J2616" s="5"/>
      <c r="K2616" s="5"/>
      <c r="L2616" s="5"/>
      <c r="M2616" s="5"/>
      <c r="N2616" s="5"/>
      <c r="P2616" s="79"/>
    </row>
    <row r="2617" spans="1:16">
      <c r="A2617" s="86" t="s">
        <v>1650</v>
      </c>
      <c r="B2617" s="16" t="s">
        <v>1626</v>
      </c>
      <c r="C2617" s="5">
        <v>65.86409478316348</v>
      </c>
      <c r="D2617" s="5">
        <v>0.70937893634772375</v>
      </c>
      <c r="E2617" s="5">
        <v>15.646113137790573</v>
      </c>
      <c r="F2617" s="5">
        <v>5.0653535964926641</v>
      </c>
      <c r="G2617" s="5">
        <v>0.16417330563235125</v>
      </c>
      <c r="H2617" s="5">
        <v>0.89913645732794589</v>
      </c>
      <c r="I2617" s="5">
        <v>2.6427002731927565</v>
      </c>
      <c r="J2617" s="5">
        <v>5.0487493660946523</v>
      </c>
      <c r="K2617" s="5">
        <v>3.8135643475273602</v>
      </c>
      <c r="L2617" s="5">
        <v>0.18944261316232885</v>
      </c>
      <c r="M2617" s="5">
        <v>100</v>
      </c>
      <c r="N2617" s="5">
        <v>2.1936000000000035</v>
      </c>
      <c r="P2617" s="79" t="s">
        <v>2642</v>
      </c>
    </row>
    <row r="2618" spans="1:16">
      <c r="A2618" s="86" t="s">
        <v>1650</v>
      </c>
      <c r="B2618" s="16" t="s">
        <v>1603</v>
      </c>
      <c r="C2618" s="5">
        <v>68.612768843841238</v>
      </c>
      <c r="D2618" s="5">
        <v>0.6064015837959208</v>
      </c>
      <c r="E2618" s="5">
        <v>15.460908721297272</v>
      </c>
      <c r="F2618" s="5">
        <v>3.9601027260821682</v>
      </c>
      <c r="G2618" s="5">
        <v>0.14485542141597729</v>
      </c>
      <c r="H2618" s="5">
        <v>0.8963504454936797</v>
      </c>
      <c r="I2618" s="5">
        <v>2.8161002907303399</v>
      </c>
      <c r="J2618" s="5">
        <v>4.9888652118572212</v>
      </c>
      <c r="K2618" s="5">
        <v>2.3461713694972182</v>
      </c>
      <c r="L2618" s="5">
        <v>0.216220219549419</v>
      </c>
      <c r="M2618" s="5">
        <v>100</v>
      </c>
      <c r="N2618" s="5">
        <v>2.1085999999999956</v>
      </c>
      <c r="P2618" s="79"/>
    </row>
    <row r="2619" spans="1:16">
      <c r="A2619" s="86" t="s">
        <v>1650</v>
      </c>
      <c r="B2619" s="16" t="s">
        <v>1647</v>
      </c>
      <c r="C2619" s="5">
        <v>68.806922404658479</v>
      </c>
      <c r="D2619" s="5">
        <v>0.71501849794745886</v>
      </c>
      <c r="E2619" s="5">
        <v>15.488549626466311</v>
      </c>
      <c r="F2619" s="5">
        <v>4.3097389799291665</v>
      </c>
      <c r="G2619" s="5">
        <v>0.13677276709446173</v>
      </c>
      <c r="H2619" s="5">
        <v>0.67963497099124881</v>
      </c>
      <c r="I2619" s="5">
        <v>2.0845858263145707</v>
      </c>
      <c r="J2619" s="5">
        <v>5.3222228269046701</v>
      </c>
      <c r="K2619" s="5">
        <v>2.3222260281646858</v>
      </c>
      <c r="L2619" s="5">
        <v>0.17351682955744716</v>
      </c>
      <c r="M2619" s="5">
        <v>100</v>
      </c>
      <c r="N2619" s="5">
        <v>6.2869000000000028</v>
      </c>
      <c r="P2619" s="79"/>
    </row>
    <row r="2620" spans="1:16">
      <c r="A2620" s="86" t="s">
        <v>1650</v>
      </c>
      <c r="B2620" s="16" t="s">
        <v>1620</v>
      </c>
      <c r="C2620" s="5">
        <v>68.811192880583079</v>
      </c>
      <c r="D2620" s="5">
        <v>0.65608328154908002</v>
      </c>
      <c r="E2620" s="5">
        <v>15.16409200208661</v>
      </c>
      <c r="F2620" s="5">
        <v>4.4906196029204235</v>
      </c>
      <c r="G2620" s="5">
        <v>0.21655343407535493</v>
      </c>
      <c r="H2620" s="5">
        <v>0.60962813017626039</v>
      </c>
      <c r="I2620" s="5">
        <v>2.1483156435553026</v>
      </c>
      <c r="J2620" s="5">
        <v>5.442386467787423</v>
      </c>
      <c r="K2620" s="5">
        <v>2.3445485209793766</v>
      </c>
      <c r="L2620" s="5">
        <v>0.15057890984967673</v>
      </c>
      <c r="M2620" s="5">
        <v>100</v>
      </c>
      <c r="N2620" s="5">
        <v>3.767399999999995</v>
      </c>
      <c r="P2620" s="79"/>
    </row>
    <row r="2621" spans="1:16">
      <c r="A2621" s="86" t="s">
        <v>1650</v>
      </c>
      <c r="B2621" s="16" t="s">
        <v>1602</v>
      </c>
      <c r="C2621" s="5">
        <v>68.978102578013221</v>
      </c>
      <c r="D2621" s="5">
        <v>0.59774909181811897</v>
      </c>
      <c r="E2621" s="5">
        <v>15.306601139282922</v>
      </c>
      <c r="F2621" s="5">
        <v>4.255833373224192</v>
      </c>
      <c r="G2621" s="5">
        <v>0.22177296250791168</v>
      </c>
      <c r="H2621" s="5">
        <v>0.62254844079930638</v>
      </c>
      <c r="I2621" s="5">
        <v>2.1061947844032058</v>
      </c>
      <c r="J2621" s="5">
        <v>5.3966587416827565</v>
      </c>
      <c r="K2621" s="5">
        <v>2.3817289230000056</v>
      </c>
      <c r="L2621" s="5">
        <v>0.17163706764957742</v>
      </c>
      <c r="M2621" s="5">
        <v>100</v>
      </c>
      <c r="N2621" s="5">
        <v>5.9934999999999974</v>
      </c>
      <c r="P2621" s="79"/>
    </row>
    <row r="2622" spans="1:16">
      <c r="A2622" s="86" t="s">
        <v>1650</v>
      </c>
      <c r="B2622" s="16" t="s">
        <v>1615</v>
      </c>
      <c r="C2622" s="5">
        <v>70.185259298735289</v>
      </c>
      <c r="D2622" s="5">
        <v>0.49818452522898204</v>
      </c>
      <c r="E2622" s="5">
        <v>14.672271033483121</v>
      </c>
      <c r="F2622" s="5">
        <v>3.7136049667906015</v>
      </c>
      <c r="G2622" s="5">
        <v>0.15631849503258732</v>
      </c>
      <c r="H2622" s="5">
        <v>0.48460838208123291</v>
      </c>
      <c r="I2622" s="5">
        <v>1.8726865916146009</v>
      </c>
      <c r="J2622" s="5">
        <v>5.4952482462161196</v>
      </c>
      <c r="K2622" s="5">
        <v>2.759594229465228</v>
      </c>
      <c r="L2622" s="5">
        <v>0.20952922074555774</v>
      </c>
      <c r="M2622" s="5">
        <v>100</v>
      </c>
      <c r="N2622" s="5">
        <v>3.551400000000001</v>
      </c>
      <c r="P2622" s="79"/>
    </row>
    <row r="2623" spans="1:16">
      <c r="A2623" s="86" t="s">
        <v>1650</v>
      </c>
      <c r="B2623" s="16" t="s">
        <v>1612</v>
      </c>
      <c r="C2623" s="5">
        <v>70.214380414752327</v>
      </c>
      <c r="D2623" s="5">
        <v>0.54736214530506055</v>
      </c>
      <c r="E2623" s="5">
        <v>15.161827611797177</v>
      </c>
      <c r="F2623" s="5">
        <v>2.9008063238470072</v>
      </c>
      <c r="G2623" s="5">
        <v>0.14461609979404139</v>
      </c>
      <c r="H2623" s="5">
        <v>0.60662423807816424</v>
      </c>
      <c r="I2623" s="5">
        <v>1.4759186838660188</v>
      </c>
      <c r="J2623" s="5">
        <v>5.2031965278877985</v>
      </c>
      <c r="K2623" s="5">
        <v>3.5877554679096453</v>
      </c>
      <c r="L2623" s="5">
        <v>0.20350609120548335</v>
      </c>
      <c r="M2623" s="5">
        <v>100</v>
      </c>
      <c r="N2623" s="5">
        <v>4.058400000000006</v>
      </c>
      <c r="P2623" s="79"/>
    </row>
    <row r="2624" spans="1:16">
      <c r="A2624" s="86" t="s">
        <v>1650</v>
      </c>
      <c r="B2624" s="16" t="s">
        <v>1607</v>
      </c>
      <c r="C2624" s="5">
        <v>70.354454132949925</v>
      </c>
      <c r="D2624" s="5">
        <v>0.49113998093609534</v>
      </c>
      <c r="E2624" s="5">
        <v>14.777621580425448</v>
      </c>
      <c r="F2624" s="5">
        <v>3.8280982314118925</v>
      </c>
      <c r="G2624" s="5">
        <v>0.14023818139315941</v>
      </c>
      <c r="H2624" s="5">
        <v>0.4262938851405082</v>
      </c>
      <c r="I2624" s="5">
        <v>1.6293234021704672</v>
      </c>
      <c r="J2624" s="5">
        <v>5.4377599805304806</v>
      </c>
      <c r="K2624" s="5">
        <v>2.7451915943764682</v>
      </c>
      <c r="L2624" s="5">
        <v>0.21934804861829388</v>
      </c>
      <c r="M2624" s="5">
        <v>100</v>
      </c>
      <c r="N2624" s="5">
        <v>6.315100000000001</v>
      </c>
      <c r="P2624" s="79"/>
    </row>
    <row r="2625" spans="1:16">
      <c r="A2625" s="86" t="s">
        <v>1650</v>
      </c>
      <c r="B2625" s="16" t="s">
        <v>1645</v>
      </c>
      <c r="C2625" s="5">
        <v>70.516120015006607</v>
      </c>
      <c r="D2625" s="5">
        <v>0.59662183250821521</v>
      </c>
      <c r="E2625" s="5">
        <v>15.403838454109527</v>
      </c>
      <c r="F2625" s="5">
        <v>4.4782630170211464</v>
      </c>
      <c r="G2625" s="5">
        <v>0.22572434716540157</v>
      </c>
      <c r="H2625" s="5">
        <v>0.62517641693140158</v>
      </c>
      <c r="I2625" s="5">
        <v>2.1539101768530475</v>
      </c>
      <c r="J2625" s="5">
        <v>3.4227564442753691</v>
      </c>
      <c r="K2625" s="5">
        <v>2.4673569564755917</v>
      </c>
      <c r="L2625" s="5">
        <v>0.14240616405750009</v>
      </c>
      <c r="M2625" s="5">
        <v>100</v>
      </c>
      <c r="N2625" s="5">
        <v>4.8418999999999954</v>
      </c>
      <c r="P2625" s="79"/>
    </row>
    <row r="2626" spans="1:16">
      <c r="A2626" s="86" t="s">
        <v>1650</v>
      </c>
      <c r="B2626" s="16" t="s">
        <v>1617</v>
      </c>
      <c r="C2626" s="5">
        <v>71.084194425810622</v>
      </c>
      <c r="D2626" s="5">
        <v>0.35699146203582099</v>
      </c>
      <c r="E2626" s="5">
        <v>14.380165636295114</v>
      </c>
      <c r="F2626" s="5">
        <v>3.9973692194476205</v>
      </c>
      <c r="G2626" s="5">
        <v>0.18143882490402269</v>
      </c>
      <c r="H2626" s="5">
        <v>0.22694314007699182</v>
      </c>
      <c r="I2626" s="5">
        <v>1.4676312162163581</v>
      </c>
      <c r="J2626" s="5">
        <v>5.5529520696138546</v>
      </c>
      <c r="K2626" s="5">
        <v>2.5889673084049556</v>
      </c>
      <c r="L2626" s="5">
        <v>0.21093695049912398</v>
      </c>
      <c r="M2626" s="5">
        <v>100</v>
      </c>
      <c r="N2626" s="5">
        <v>4.7430999999999983</v>
      </c>
      <c r="P2626" s="79"/>
    </row>
    <row r="2627" spans="1:16">
      <c r="A2627" s="86" t="s">
        <v>1650</v>
      </c>
      <c r="B2627" s="16" t="s">
        <v>1624</v>
      </c>
      <c r="C2627" s="5">
        <v>71.281046887049072</v>
      </c>
      <c r="D2627" s="5">
        <v>0.40868867948511522</v>
      </c>
      <c r="E2627" s="5">
        <v>14.444164329234708</v>
      </c>
      <c r="F2627" s="5">
        <v>3.924311693374122</v>
      </c>
      <c r="G2627" s="5">
        <v>0.13751514740650977</v>
      </c>
      <c r="H2627" s="5">
        <v>0.22516990517511673</v>
      </c>
      <c r="I2627" s="5">
        <v>1.475018431110019</v>
      </c>
      <c r="J2627" s="5">
        <v>5.3877206436906286</v>
      </c>
      <c r="K2627" s="5">
        <v>2.5665320701314327</v>
      </c>
      <c r="L2627" s="5">
        <v>0.1935722033438694</v>
      </c>
      <c r="M2627" s="5">
        <v>100</v>
      </c>
      <c r="N2627" s="5">
        <v>5.5943999999999932</v>
      </c>
      <c r="P2627" s="79"/>
    </row>
    <row r="2628" spans="1:16">
      <c r="A2628" s="86" t="s">
        <v>1650</v>
      </c>
      <c r="B2628" s="16" t="s">
        <v>1639</v>
      </c>
      <c r="C2628" s="5">
        <v>72.279890900714918</v>
      </c>
      <c r="D2628" s="5">
        <v>0.55596181955563784</v>
      </c>
      <c r="E2628" s="5">
        <v>14.367178939618668</v>
      </c>
      <c r="F2628" s="5">
        <v>3.4785514852614789</v>
      </c>
      <c r="G2628" s="5">
        <v>9.1571929537533556E-2</v>
      </c>
      <c r="H2628" s="5">
        <v>0.42846225547918221</v>
      </c>
      <c r="I2628" s="5">
        <v>1.8505008277165571</v>
      </c>
      <c r="J2628" s="5">
        <v>4.5590283533284106</v>
      </c>
      <c r="K2628" s="5">
        <v>2.2665118151425845</v>
      </c>
      <c r="L2628" s="5">
        <v>0.15787213339906273</v>
      </c>
      <c r="M2628" s="5">
        <v>100</v>
      </c>
      <c r="N2628" s="5">
        <v>7.0938000000000017</v>
      </c>
      <c r="P2628" s="79"/>
    </row>
    <row r="2629" spans="1:16">
      <c r="A2629" s="86" t="s">
        <v>1650</v>
      </c>
      <c r="B2629" s="16" t="s">
        <v>1629</v>
      </c>
      <c r="C2629" s="5">
        <v>73.16562906508247</v>
      </c>
      <c r="D2629" s="5">
        <v>0.33298623529449001</v>
      </c>
      <c r="E2629" s="5">
        <v>13.77515010143914</v>
      </c>
      <c r="F2629" s="5">
        <v>2.6054930110913124</v>
      </c>
      <c r="G2629" s="5">
        <v>6.457078531722546E-2</v>
      </c>
      <c r="H2629" s="5">
        <v>0.20508957555923404</v>
      </c>
      <c r="I2629" s="5">
        <v>0.9140652776415058</v>
      </c>
      <c r="J2629" s="5">
        <v>4.967964644530463</v>
      </c>
      <c r="K2629" s="5">
        <v>3.7118073468733219</v>
      </c>
      <c r="L2629" s="5">
        <v>0.33220658346863829</v>
      </c>
      <c r="M2629" s="5">
        <v>100</v>
      </c>
      <c r="N2629" s="5">
        <v>5.214100000000002</v>
      </c>
      <c r="P2629" s="79"/>
    </row>
    <row r="2630" spans="1:16">
      <c r="A2630" s="86" t="s">
        <v>1650</v>
      </c>
      <c r="B2630" s="16" t="s">
        <v>1618</v>
      </c>
      <c r="C2630" s="5">
        <v>75.009521471977251</v>
      </c>
      <c r="D2630" s="5">
        <v>0.30101710479543642</v>
      </c>
      <c r="E2630" s="5">
        <v>13.213369839362187</v>
      </c>
      <c r="F2630" s="5">
        <v>1.8521378878412917</v>
      </c>
      <c r="G2630" s="5">
        <v>6.800552668551213E-2</v>
      </c>
      <c r="H2630" s="5">
        <v>0.21433573979721382</v>
      </c>
      <c r="I2630" s="5">
        <v>1.1309498620444505</v>
      </c>
      <c r="J2630" s="5">
        <v>3.6820272694957428</v>
      </c>
      <c r="K2630" s="5">
        <v>4.3592472535843054</v>
      </c>
      <c r="L2630" s="5">
        <v>0.21869234219747111</v>
      </c>
      <c r="M2630" s="5">
        <v>100</v>
      </c>
      <c r="N2630" s="5">
        <v>5.4767999999999972</v>
      </c>
      <c r="P2630" s="79"/>
    </row>
    <row r="2631" spans="1:16">
      <c r="A2631" s="86" t="s">
        <v>1650</v>
      </c>
      <c r="B2631" s="19" t="s">
        <v>1601</v>
      </c>
      <c r="C2631" s="8">
        <v>75.027154198101925</v>
      </c>
      <c r="D2631" s="8">
        <v>0.2551530070915442</v>
      </c>
      <c r="E2631" s="8">
        <v>13.064419403404443</v>
      </c>
      <c r="F2631" s="8">
        <v>1.8901418728218977</v>
      </c>
      <c r="G2631" s="8">
        <v>8.6209861062767082E-2</v>
      </c>
      <c r="H2631" s="8">
        <v>0.2698382909839675</v>
      </c>
      <c r="I2631" s="8">
        <v>1.4407346521117368</v>
      </c>
      <c r="J2631" s="8">
        <v>3.9339094077239531</v>
      </c>
      <c r="K2631" s="8">
        <v>3.8433255190750373</v>
      </c>
      <c r="L2631" s="8">
        <v>0.24434165223335419</v>
      </c>
      <c r="M2631" s="8">
        <v>100</v>
      </c>
      <c r="N2631" s="8">
        <v>4.6187999999999931</v>
      </c>
      <c r="O2631" s="58"/>
      <c r="P2631" s="79"/>
    </row>
    <row r="2632" spans="1:16">
      <c r="A2632" s="86" t="s">
        <v>1650</v>
      </c>
      <c r="B2632" s="16" t="s">
        <v>1610</v>
      </c>
      <c r="C2632" s="5">
        <v>75.036848952913388</v>
      </c>
      <c r="D2632" s="5">
        <v>0.34328601938452374</v>
      </c>
      <c r="E2632" s="5">
        <v>13.026545121155944</v>
      </c>
      <c r="F2632" s="5">
        <v>1.6626375631982222</v>
      </c>
      <c r="G2632" s="5">
        <v>3.9896129178927417E-2</v>
      </c>
      <c r="H2632" s="5">
        <v>0.21121681059371372</v>
      </c>
      <c r="I2632" s="5">
        <v>1.079628959594763</v>
      </c>
      <c r="J2632" s="5">
        <v>3.7978062465512474</v>
      </c>
      <c r="K2632" s="5">
        <v>4.5917157363440078</v>
      </c>
      <c r="L2632" s="5">
        <v>0.27190418098199121</v>
      </c>
      <c r="M2632" s="5">
        <v>100</v>
      </c>
      <c r="N2632" s="5">
        <v>6.3067000000000064</v>
      </c>
      <c r="P2632" s="79"/>
    </row>
    <row r="2633" spans="1:16">
      <c r="A2633" s="86" t="s">
        <v>1650</v>
      </c>
      <c r="B2633" s="19" t="s">
        <v>1627</v>
      </c>
      <c r="C2633" s="8">
        <v>75.090644861424821</v>
      </c>
      <c r="D2633" s="8">
        <v>0.30836498542531576</v>
      </c>
      <c r="E2633" s="8">
        <v>13.193980003449132</v>
      </c>
      <c r="F2633" s="8">
        <v>1.8023815833196628</v>
      </c>
      <c r="G2633" s="8">
        <v>4.5602146874119315E-2</v>
      </c>
      <c r="H2633" s="8">
        <v>0.31986174029721415</v>
      </c>
      <c r="I2633" s="8">
        <v>1.4896568114040067</v>
      </c>
      <c r="J2633" s="8">
        <v>3.6172873000450063</v>
      </c>
      <c r="K2633" s="8">
        <v>3.9397600750396435</v>
      </c>
      <c r="L2633" s="8">
        <v>0.24860036762695539</v>
      </c>
      <c r="M2633" s="8">
        <v>100</v>
      </c>
      <c r="N2633" s="8">
        <v>4.9035999999999973</v>
      </c>
      <c r="O2633" s="58"/>
      <c r="P2633" s="79"/>
    </row>
    <row r="2634" spans="1:16">
      <c r="A2634" s="86" t="s">
        <v>1650</v>
      </c>
      <c r="B2634" s="19" t="s">
        <v>1625</v>
      </c>
      <c r="C2634" s="8">
        <v>75.205978990726834</v>
      </c>
      <c r="D2634" s="8">
        <v>0.30860063802795218</v>
      </c>
      <c r="E2634" s="8">
        <v>12.891030983104468</v>
      </c>
      <c r="F2634" s="8">
        <v>1.8102371107206743</v>
      </c>
      <c r="G2634" s="8">
        <v>6.8282791823475394E-2</v>
      </c>
      <c r="H2634" s="8">
        <v>0.32071892267759416</v>
      </c>
      <c r="I2634" s="8">
        <v>1.5086547801669914</v>
      </c>
      <c r="J2634" s="8">
        <v>3.8319364307591046</v>
      </c>
      <c r="K2634" s="8">
        <v>3.8358113093373962</v>
      </c>
      <c r="L2634" s="8">
        <v>0.28246272419888208</v>
      </c>
      <c r="M2634" s="8">
        <v>100</v>
      </c>
      <c r="N2634" s="8">
        <v>5.8034999999999997</v>
      </c>
      <c r="O2634" s="58"/>
      <c r="P2634" s="79"/>
    </row>
    <row r="2635" spans="1:16">
      <c r="A2635" s="86" t="s">
        <v>1650</v>
      </c>
      <c r="B2635" s="19" t="s">
        <v>1609</v>
      </c>
      <c r="C2635" s="8">
        <v>75.257341332491308</v>
      </c>
      <c r="D2635" s="8">
        <v>0.3185422587096095</v>
      </c>
      <c r="E2635" s="8">
        <v>13.117356067782337</v>
      </c>
      <c r="F2635" s="8">
        <v>1.9071466161456687</v>
      </c>
      <c r="G2635" s="8">
        <v>4.7201347226607716E-2</v>
      </c>
      <c r="H2635" s="8">
        <v>0.30994105883591194</v>
      </c>
      <c r="I2635" s="8">
        <v>1.4627197137143455</v>
      </c>
      <c r="J2635" s="8">
        <v>3.6676665614145878</v>
      </c>
      <c r="K2635" s="8">
        <v>3.6918219134827917</v>
      </c>
      <c r="L2635" s="8">
        <v>0.28452583938532788</v>
      </c>
      <c r="M2635" s="8">
        <v>100</v>
      </c>
      <c r="N2635" s="8">
        <v>4.9899999999999949</v>
      </c>
      <c r="O2635" s="58"/>
      <c r="P2635" s="79"/>
    </row>
    <row r="2636" spans="1:16">
      <c r="A2636" s="86" t="s">
        <v>1650</v>
      </c>
      <c r="B2636" s="19" t="s">
        <v>1642</v>
      </c>
      <c r="C2636" s="8">
        <v>75.319687287803575</v>
      </c>
      <c r="D2636" s="8">
        <v>0.30962752695257673</v>
      </c>
      <c r="E2636" s="8">
        <v>13.193958229710192</v>
      </c>
      <c r="F2636" s="8">
        <v>1.6500288824752545</v>
      </c>
      <c r="G2636" s="8">
        <v>5.5331852776466531E-2</v>
      </c>
      <c r="H2636" s="8">
        <v>0.31307652747108844</v>
      </c>
      <c r="I2636" s="8">
        <v>1.4653711266066207</v>
      </c>
      <c r="J2636" s="8">
        <v>3.6085775143329943</v>
      </c>
      <c r="K2636" s="8">
        <v>3.8594484767266382</v>
      </c>
      <c r="L2636" s="8">
        <v>0.29051334771648918</v>
      </c>
      <c r="M2636" s="8">
        <v>100</v>
      </c>
      <c r="N2636" s="8">
        <v>5.3058999999999941</v>
      </c>
      <c r="O2636" s="58"/>
      <c r="P2636" s="79"/>
    </row>
    <row r="2637" spans="1:16">
      <c r="A2637" s="86" t="s">
        <v>1650</v>
      </c>
      <c r="B2637" s="19" t="s">
        <v>1644</v>
      </c>
      <c r="C2637" s="8">
        <v>75.340440710625657</v>
      </c>
      <c r="D2637" s="8">
        <v>0.32359229696747466</v>
      </c>
      <c r="E2637" s="8">
        <v>12.93732486780047</v>
      </c>
      <c r="F2637" s="8">
        <v>1.7280761015401651</v>
      </c>
      <c r="G2637" s="8">
        <v>5.1891138822901486E-2</v>
      </c>
      <c r="H2637" s="8">
        <v>0.345005836426657</v>
      </c>
      <c r="I2637" s="8">
        <v>1.5159789909653585</v>
      </c>
      <c r="J2637" s="8">
        <v>3.6661795097821872</v>
      </c>
      <c r="K2637" s="8">
        <v>3.8900020067641616</v>
      </c>
      <c r="L2637" s="8">
        <v>0.26012706704588556</v>
      </c>
      <c r="M2637" s="8">
        <v>100</v>
      </c>
      <c r="N2637" s="8">
        <v>4.8218999999999994</v>
      </c>
      <c r="O2637" s="58"/>
      <c r="P2637" s="79"/>
    </row>
    <row r="2638" spans="1:16">
      <c r="A2638" s="86" t="s">
        <v>1650</v>
      </c>
      <c r="B2638" s="19" t="s">
        <v>1635</v>
      </c>
      <c r="C2638" s="8">
        <v>75.35018564564362</v>
      </c>
      <c r="D2638" s="8">
        <v>0.2633469557474547</v>
      </c>
      <c r="E2638" s="8">
        <v>13.094108060885052</v>
      </c>
      <c r="F2638" s="8">
        <v>1.7698498034340242</v>
      </c>
      <c r="G2638" s="8">
        <v>7.6916938274923546E-2</v>
      </c>
      <c r="H2638" s="8">
        <v>0.31178807835758199</v>
      </c>
      <c r="I2638" s="8">
        <v>1.4461144618796411</v>
      </c>
      <c r="J2638" s="8">
        <v>3.6897701690131379</v>
      </c>
      <c r="K2638" s="8">
        <v>3.7950778703672592</v>
      </c>
      <c r="L2638" s="8">
        <v>0.26204071603776757</v>
      </c>
      <c r="M2638" s="8">
        <v>100</v>
      </c>
      <c r="N2638" s="8">
        <v>4.7647999999999939</v>
      </c>
      <c r="O2638" s="58"/>
      <c r="P2638" s="79"/>
    </row>
    <row r="2639" spans="1:16">
      <c r="A2639" s="86" t="s">
        <v>1650</v>
      </c>
      <c r="B2639" s="19" t="s">
        <v>1611</v>
      </c>
      <c r="C2639" s="8">
        <v>75.377769871171736</v>
      </c>
      <c r="D2639" s="8">
        <v>0.25857672619917443</v>
      </c>
      <c r="E2639" s="8">
        <v>13.048547267032207</v>
      </c>
      <c r="F2639" s="8">
        <v>1.7522168499657969</v>
      </c>
      <c r="G2639" s="8">
        <v>3.9638569271399193E-2</v>
      </c>
      <c r="H2639" s="8">
        <v>0.2708400839512134</v>
      </c>
      <c r="I2639" s="8">
        <v>1.4747796916000075</v>
      </c>
      <c r="J2639" s="8">
        <v>3.7032566039573971</v>
      </c>
      <c r="K2639" s="8">
        <v>3.8849144074598829</v>
      </c>
      <c r="L2639" s="8">
        <v>0.24481076032606278</v>
      </c>
      <c r="M2639" s="8">
        <v>100</v>
      </c>
      <c r="N2639" s="8">
        <v>5.5641999999999996</v>
      </c>
      <c r="O2639" s="58"/>
      <c r="P2639" s="79"/>
    </row>
    <row r="2640" spans="1:16">
      <c r="A2640" s="86" t="s">
        <v>1650</v>
      </c>
      <c r="B2640" s="19" t="s">
        <v>1638</v>
      </c>
      <c r="C2640" s="8">
        <v>75.389644081213461</v>
      </c>
      <c r="D2640" s="8">
        <v>0.29051483412226342</v>
      </c>
      <c r="E2640" s="8">
        <v>13.003548853467828</v>
      </c>
      <c r="F2640" s="8">
        <v>1.7733187160203407</v>
      </c>
      <c r="G2640" s="8">
        <v>4.9459148765252564E-2</v>
      </c>
      <c r="H2640" s="8">
        <v>0.30129670055709867</v>
      </c>
      <c r="I2640" s="8">
        <v>1.4486375108804161</v>
      </c>
      <c r="J2640" s="8">
        <v>3.7561060841901828</v>
      </c>
      <c r="K2640" s="8">
        <v>3.7667920644610717</v>
      </c>
      <c r="L2640" s="8">
        <v>0.28509620045748357</v>
      </c>
      <c r="M2640" s="8">
        <v>100</v>
      </c>
      <c r="N2640" s="8">
        <v>6.1387</v>
      </c>
      <c r="O2640" s="58"/>
      <c r="P2640" s="79"/>
    </row>
    <row r="2641" spans="1:16">
      <c r="A2641" s="86" t="s">
        <v>1650</v>
      </c>
      <c r="B2641" s="19" t="s">
        <v>1599</v>
      </c>
      <c r="C2641" s="8">
        <v>75.393475602540335</v>
      </c>
      <c r="D2641" s="8">
        <v>0.36924392342324575</v>
      </c>
      <c r="E2641" s="8">
        <v>12.991757881505819</v>
      </c>
      <c r="F2641" s="8">
        <v>1.6866864892583802</v>
      </c>
      <c r="G2641" s="8">
        <v>9.247249695358252E-2</v>
      </c>
      <c r="H2641" s="8">
        <v>0.25484788168705969</v>
      </c>
      <c r="I2641" s="8">
        <v>1.4641567527055279</v>
      </c>
      <c r="J2641" s="8">
        <v>3.7661715993931684</v>
      </c>
      <c r="K2641" s="8">
        <v>3.7905322781659021</v>
      </c>
      <c r="L2641" s="8">
        <v>0.24621023532309083</v>
      </c>
      <c r="M2641" s="8">
        <v>100</v>
      </c>
      <c r="N2641" s="8">
        <v>6.2013000000000034</v>
      </c>
      <c r="O2641" s="58"/>
      <c r="P2641" s="79"/>
    </row>
    <row r="2642" spans="1:16">
      <c r="A2642" s="86" t="s">
        <v>1650</v>
      </c>
      <c r="B2642" s="19" t="s">
        <v>1633</v>
      </c>
      <c r="C2642" s="8">
        <v>75.401824753378804</v>
      </c>
      <c r="D2642" s="8">
        <v>0.25527914407251584</v>
      </c>
      <c r="E2642" s="8">
        <v>13.128251493278395</v>
      </c>
      <c r="F2642" s="8">
        <v>1.6901942267665786</v>
      </c>
      <c r="G2642" s="8">
        <v>8.5618156910157686E-2</v>
      </c>
      <c r="H2642" s="8">
        <v>0.28141601539754768</v>
      </c>
      <c r="I2642" s="8">
        <v>1.4550386103247417</v>
      </c>
      <c r="J2642" s="8">
        <v>3.6069898768323228</v>
      </c>
      <c r="K2642" s="8">
        <v>3.9119553318666989</v>
      </c>
      <c r="L2642" s="8">
        <v>0.2368378705140774</v>
      </c>
      <c r="M2642" s="8">
        <v>100</v>
      </c>
      <c r="N2642" s="8">
        <v>5.5434000000000054</v>
      </c>
      <c r="O2642" s="58"/>
      <c r="P2642" s="79"/>
    </row>
    <row r="2643" spans="1:16">
      <c r="A2643" s="86" t="s">
        <v>1650</v>
      </c>
      <c r="B2643" s="19" t="s">
        <v>1605</v>
      </c>
      <c r="C2643" s="8">
        <v>75.420929050169718</v>
      </c>
      <c r="D2643" s="8">
        <v>0.28909983101657982</v>
      </c>
      <c r="E2643" s="8">
        <v>13.235663307391601</v>
      </c>
      <c r="F2643" s="8">
        <v>1.625320931370791</v>
      </c>
      <c r="G2643" s="8">
        <v>3.3127923191655896E-2</v>
      </c>
      <c r="H2643" s="8">
        <v>0.29085822902844027</v>
      </c>
      <c r="I2643" s="8">
        <v>1.4823601140057934</v>
      </c>
      <c r="J2643" s="8">
        <v>3.7399132087651972</v>
      </c>
      <c r="K2643" s="8">
        <v>3.6358755387533201</v>
      </c>
      <c r="L2643" s="8">
        <v>0.31876580923227515</v>
      </c>
      <c r="M2643" s="8">
        <v>100</v>
      </c>
      <c r="N2643" s="8">
        <v>5.1978000000000009</v>
      </c>
      <c r="O2643" s="58"/>
      <c r="P2643" s="79"/>
    </row>
    <row r="2644" spans="1:16">
      <c r="A2644" s="86" t="s">
        <v>1650</v>
      </c>
      <c r="B2644" s="19" t="s">
        <v>1631</v>
      </c>
      <c r="C2644" s="8">
        <v>75.450207156823851</v>
      </c>
      <c r="D2644" s="8">
        <v>0.31759628663898964</v>
      </c>
      <c r="E2644" s="8">
        <v>13.093005472642572</v>
      </c>
      <c r="F2644" s="8">
        <v>1.75209760089363</v>
      </c>
      <c r="G2644" s="8">
        <v>6.1332935042477929E-2</v>
      </c>
      <c r="H2644" s="8">
        <v>0.30696970430059461</v>
      </c>
      <c r="I2644" s="8">
        <v>1.4807268948354368</v>
      </c>
      <c r="J2644" s="8">
        <v>3.5063935148712191</v>
      </c>
      <c r="K2644" s="8">
        <v>3.8338264636925983</v>
      </c>
      <c r="L2644" s="8">
        <v>0.25558808030469249</v>
      </c>
      <c r="M2644" s="8">
        <v>100</v>
      </c>
      <c r="N2644" s="8">
        <v>4.9270999999999958</v>
      </c>
      <c r="O2644" s="58"/>
      <c r="P2644" s="79"/>
    </row>
    <row r="2645" spans="1:16">
      <c r="A2645" s="86" t="s">
        <v>1650</v>
      </c>
      <c r="B2645" s="19" t="s">
        <v>1598</v>
      </c>
      <c r="C2645" s="8">
        <v>75.460932033005719</v>
      </c>
      <c r="D2645" s="8">
        <v>0.32740286125633972</v>
      </c>
      <c r="E2645" s="8">
        <v>13.1181436294024</v>
      </c>
      <c r="F2645" s="8">
        <v>1.7236775621605509</v>
      </c>
      <c r="G2645" s="8">
        <v>3.4790035707565815E-2</v>
      </c>
      <c r="H2645" s="8">
        <v>0.34120598128154006</v>
      </c>
      <c r="I2645" s="8">
        <v>1.4811240378090058</v>
      </c>
      <c r="J2645" s="8">
        <v>3.5234847539898819</v>
      </c>
      <c r="K2645" s="8">
        <v>3.7615246221530665</v>
      </c>
      <c r="L2645" s="8">
        <v>0.29398912071440503</v>
      </c>
      <c r="M2645" s="8">
        <v>100</v>
      </c>
      <c r="N2645" s="8">
        <v>5.3982000000000028</v>
      </c>
      <c r="O2645" s="58"/>
      <c r="P2645" s="79"/>
    </row>
    <row r="2646" spans="1:16">
      <c r="A2646" s="86" t="s">
        <v>1650</v>
      </c>
      <c r="B2646" s="19" t="s">
        <v>1619</v>
      </c>
      <c r="C2646" s="8">
        <v>75.463558728736444</v>
      </c>
      <c r="D2646" s="8">
        <v>0.30352492101469769</v>
      </c>
      <c r="E2646" s="8">
        <v>13.091277671334293</v>
      </c>
      <c r="F2646" s="8">
        <v>1.6561547105743393</v>
      </c>
      <c r="G2646" s="8">
        <v>4.4394876732089694E-2</v>
      </c>
      <c r="H2646" s="8">
        <v>0.31509707539905718</v>
      </c>
      <c r="I2646" s="8">
        <v>1.3766372967379572</v>
      </c>
      <c r="J2646" s="8">
        <v>3.8167032599243984</v>
      </c>
      <c r="K2646" s="8">
        <v>3.7296208387746601</v>
      </c>
      <c r="L2646" s="8">
        <v>0.26232334882853914</v>
      </c>
      <c r="M2646" s="8">
        <v>100</v>
      </c>
      <c r="N2646" s="8">
        <v>5.5836999999999932</v>
      </c>
      <c r="O2646" s="58"/>
      <c r="P2646" s="79"/>
    </row>
    <row r="2647" spans="1:16">
      <c r="A2647" s="86" t="s">
        <v>1650</v>
      </c>
      <c r="B2647" s="19" t="s">
        <v>1616</v>
      </c>
      <c r="C2647" s="8">
        <v>75.463953770349107</v>
      </c>
      <c r="D2647" s="8">
        <v>0.31806923222732753</v>
      </c>
      <c r="E2647" s="8">
        <v>12.881845204372627</v>
      </c>
      <c r="F2647" s="8">
        <v>1.7354650762604982</v>
      </c>
      <c r="G2647" s="8">
        <v>6.3323269750267114E-2</v>
      </c>
      <c r="H2647" s="8">
        <v>0.27446472574706482</v>
      </c>
      <c r="I2647" s="8">
        <v>1.5243204434047879</v>
      </c>
      <c r="J2647" s="8">
        <v>3.7225797365113213</v>
      </c>
      <c r="K2647" s="8">
        <v>3.7988455294711905</v>
      </c>
      <c r="L2647" s="8">
        <v>0.28040439296050418</v>
      </c>
      <c r="M2647" s="8">
        <v>100</v>
      </c>
      <c r="N2647" s="8">
        <v>5.5670999999999964</v>
      </c>
      <c r="O2647" s="58"/>
      <c r="P2647" s="79"/>
    </row>
    <row r="2648" spans="1:16">
      <c r="A2648" s="86" t="s">
        <v>1650</v>
      </c>
      <c r="B2648" s="19" t="s">
        <v>1621</v>
      </c>
      <c r="C2648" s="8">
        <v>75.469309093516017</v>
      </c>
      <c r="D2648" s="8">
        <v>0.271713254937682</v>
      </c>
      <c r="E2648" s="8">
        <v>12.922209500675788</v>
      </c>
      <c r="F2648" s="8">
        <v>1.7324743126674973</v>
      </c>
      <c r="G2648" s="8">
        <v>8.6779220724453404E-2</v>
      </c>
      <c r="H2648" s="8">
        <v>0.27423823590807594</v>
      </c>
      <c r="I2648" s="8">
        <v>1.4857641678316371</v>
      </c>
      <c r="J2648" s="8">
        <v>3.8387301506976121</v>
      </c>
      <c r="K2648" s="8">
        <v>3.6933882398088822</v>
      </c>
      <c r="L2648" s="8">
        <v>0.29104649127800936</v>
      </c>
      <c r="M2648" s="8">
        <v>100</v>
      </c>
      <c r="N2648" s="8">
        <v>5.1478000000000037</v>
      </c>
      <c r="O2648" s="58"/>
      <c r="P2648" s="79"/>
    </row>
    <row r="2649" spans="1:16">
      <c r="A2649" s="86" t="s">
        <v>1650</v>
      </c>
      <c r="B2649" s="19" t="s">
        <v>1648</v>
      </c>
      <c r="C2649" s="8">
        <v>75.483033168652597</v>
      </c>
      <c r="D2649" s="8">
        <v>0.30943587468834405</v>
      </c>
      <c r="E2649" s="8">
        <v>13.075779929949075</v>
      </c>
      <c r="F2649" s="8">
        <v>1.8544316478467753</v>
      </c>
      <c r="G2649" s="8">
        <v>4.0075172421921289E-2</v>
      </c>
      <c r="H2649" s="8">
        <v>0.2568462511826049</v>
      </c>
      <c r="I2649" s="8">
        <v>1.4544192191111096</v>
      </c>
      <c r="J2649" s="8">
        <v>3.5741400868511479</v>
      </c>
      <c r="K2649" s="8">
        <v>3.7609782700699981</v>
      </c>
      <c r="L2649" s="8">
        <v>0.24641682765093681</v>
      </c>
      <c r="M2649" s="8">
        <v>100</v>
      </c>
      <c r="N2649" s="8">
        <v>6.667900000000003</v>
      </c>
      <c r="O2649" s="58"/>
      <c r="P2649" s="79"/>
    </row>
    <row r="2650" spans="1:16">
      <c r="A2650" s="86" t="s">
        <v>1650</v>
      </c>
      <c r="B2650" s="19" t="s">
        <v>1600</v>
      </c>
      <c r="C2650" s="8">
        <v>75.540281785237667</v>
      </c>
      <c r="D2650" s="8">
        <v>0.26707459238198727</v>
      </c>
      <c r="E2650" s="8">
        <v>13.00643010491779</v>
      </c>
      <c r="F2650" s="8">
        <v>1.7110197967052967</v>
      </c>
      <c r="G2650" s="8">
        <v>4.4168860146536766E-2</v>
      </c>
      <c r="H2650" s="8">
        <v>0.31275207435501146</v>
      </c>
      <c r="I2650" s="8">
        <v>1.5098456036333521</v>
      </c>
      <c r="J2650" s="8">
        <v>3.7204724201775536</v>
      </c>
      <c r="K2650" s="8">
        <v>3.6984971805651532</v>
      </c>
      <c r="L2650" s="8">
        <v>0.24483771765562279</v>
      </c>
      <c r="M2650" s="8">
        <v>100</v>
      </c>
      <c r="N2650" s="8">
        <v>5.2115000000000009</v>
      </c>
      <c r="O2650" s="58"/>
      <c r="P2650" s="79"/>
    </row>
    <row r="2651" spans="1:16">
      <c r="A2651" s="86" t="s">
        <v>1650</v>
      </c>
      <c r="B2651" s="19" t="s">
        <v>1614</v>
      </c>
      <c r="C2651" s="8">
        <v>75.54919312857885</v>
      </c>
      <c r="D2651" s="8">
        <v>0.279224256074111</v>
      </c>
      <c r="E2651" s="8">
        <v>12.920247745115745</v>
      </c>
      <c r="F2651" s="8">
        <v>1.8710493046776233</v>
      </c>
      <c r="G2651" s="8">
        <v>7.7809176768052352E-2</v>
      </c>
      <c r="H2651" s="8">
        <v>0.27157305400036119</v>
      </c>
      <c r="I2651" s="8">
        <v>1.4881811131532259</v>
      </c>
      <c r="J2651" s="8">
        <v>3.7356181410617348</v>
      </c>
      <c r="K2651" s="8">
        <v>3.6143058993508905</v>
      </c>
      <c r="L2651" s="8">
        <v>0.24886591804863537</v>
      </c>
      <c r="M2651" s="8">
        <v>100</v>
      </c>
      <c r="N2651" s="8">
        <v>5.8709999999999951</v>
      </c>
      <c r="O2651" s="58"/>
      <c r="P2651" s="79"/>
    </row>
    <row r="2652" spans="1:16">
      <c r="A2652" s="86" t="s">
        <v>1650</v>
      </c>
      <c r="B2652" s="19" t="s">
        <v>1632</v>
      </c>
      <c r="C2652" s="8">
        <v>75.581270211666435</v>
      </c>
      <c r="D2652" s="8">
        <v>0.27240771226578442</v>
      </c>
      <c r="E2652" s="8">
        <v>13.105630763821182</v>
      </c>
      <c r="F2652" s="8">
        <v>1.7041358330536331</v>
      </c>
      <c r="G2652" s="8">
        <v>6.851322049429677E-2</v>
      </c>
      <c r="H2652" s="8">
        <v>0.30086147649719502</v>
      </c>
      <c r="I2652" s="8">
        <v>1.4735137266183984</v>
      </c>
      <c r="J2652" s="8">
        <v>3.4589160420029725</v>
      </c>
      <c r="K2652" s="8">
        <v>3.8243056776468958</v>
      </c>
      <c r="L2652" s="8">
        <v>0.2718056909659512</v>
      </c>
      <c r="M2652" s="8">
        <v>100</v>
      </c>
      <c r="N2652" s="8">
        <v>6.1495000000000033</v>
      </c>
      <c r="O2652" s="58"/>
      <c r="P2652" s="79"/>
    </row>
    <row r="2653" spans="1:16">
      <c r="A2653" s="86" t="s">
        <v>1650</v>
      </c>
      <c r="B2653" s="19" t="s">
        <v>1646</v>
      </c>
      <c r="C2653" s="8">
        <v>75.597076989846855</v>
      </c>
      <c r="D2653" s="8">
        <v>0.27791151865257613</v>
      </c>
      <c r="E2653" s="8">
        <v>13.155469847371492</v>
      </c>
      <c r="F2653" s="8">
        <v>1.6344227632195019</v>
      </c>
      <c r="G2653" s="8">
        <v>1.5991892879973148E-3</v>
      </c>
      <c r="H2653" s="8">
        <v>0.30777979933167571</v>
      </c>
      <c r="I2653" s="8">
        <v>1.4769731708203542</v>
      </c>
      <c r="J2653" s="8">
        <v>3.5109367016079549</v>
      </c>
      <c r="K2653" s="8">
        <v>3.8048091128133974</v>
      </c>
      <c r="L2653" s="8">
        <v>0.3008432088973077</v>
      </c>
      <c r="M2653" s="8">
        <v>100</v>
      </c>
      <c r="N2653" s="8">
        <v>6.4526000000000039</v>
      </c>
      <c r="O2653" s="58"/>
      <c r="P2653" s="79"/>
    </row>
    <row r="2654" spans="1:16">
      <c r="A2654" s="86" t="s">
        <v>1650</v>
      </c>
      <c r="B2654" s="19" t="s">
        <v>1637</v>
      </c>
      <c r="C2654" s="8">
        <v>75.599173841604383</v>
      </c>
      <c r="D2654" s="8">
        <v>0.31633892215697224</v>
      </c>
      <c r="E2654" s="8">
        <v>13.213818324467599</v>
      </c>
      <c r="F2654" s="8">
        <v>1.7401523912826784</v>
      </c>
      <c r="G2654" s="8">
        <v>5.4543817584912203E-2</v>
      </c>
      <c r="H2654" s="8">
        <v>0.30144277609799858</v>
      </c>
      <c r="I2654" s="8">
        <v>1.4242229041375443</v>
      </c>
      <c r="J2654" s="8">
        <v>3.6052038975640763</v>
      </c>
      <c r="K2654" s="8">
        <v>3.5357607184619817</v>
      </c>
      <c r="L2654" s="8">
        <v>0.27031285336545929</v>
      </c>
      <c r="M2654" s="8">
        <v>100</v>
      </c>
      <c r="N2654" s="8">
        <v>6.7006999999999977</v>
      </c>
      <c r="O2654" s="58"/>
      <c r="P2654" s="79"/>
    </row>
    <row r="2655" spans="1:16">
      <c r="A2655" s="86" t="s">
        <v>1650</v>
      </c>
      <c r="B2655" s="19" t="s">
        <v>1604</v>
      </c>
      <c r="C2655" s="8">
        <v>75.763339087960702</v>
      </c>
      <c r="D2655" s="8">
        <v>0.30768854382398714</v>
      </c>
      <c r="E2655" s="8">
        <v>12.95652756636702</v>
      </c>
      <c r="F2655" s="8">
        <v>1.7360040761057447</v>
      </c>
      <c r="G2655" s="8">
        <v>1.9095576808319852E-2</v>
      </c>
      <c r="H2655" s="8">
        <v>0.27754535890898219</v>
      </c>
      <c r="I2655" s="8">
        <v>1.4690148950179394</v>
      </c>
      <c r="J2655" s="8">
        <v>3.5641353752155327</v>
      </c>
      <c r="K2655" s="8">
        <v>3.6764942086749146</v>
      </c>
      <c r="L2655" s="8">
        <v>0.29711747417597673</v>
      </c>
      <c r="M2655" s="8">
        <v>100</v>
      </c>
      <c r="N2655" s="8">
        <v>5.9886999999999944</v>
      </c>
      <c r="O2655" s="58"/>
      <c r="P2655" s="79"/>
    </row>
    <row r="2656" spans="1:16">
      <c r="A2656" s="86" t="s">
        <v>1650</v>
      </c>
      <c r="B2656" s="16" t="s">
        <v>1628</v>
      </c>
      <c r="C2656" s="5">
        <v>76.872094470748337</v>
      </c>
      <c r="D2656" s="5">
        <v>0.14764059220212827</v>
      </c>
      <c r="E2656" s="5">
        <v>12.69021424186881</v>
      </c>
      <c r="F2656" s="5">
        <v>1.7241834470147366</v>
      </c>
      <c r="G2656" s="5">
        <v>4.6593635844626349E-2</v>
      </c>
      <c r="H2656" s="5">
        <v>5.0547087280703631E-2</v>
      </c>
      <c r="I2656" s="5">
        <v>0.32748721889071569</v>
      </c>
      <c r="J2656" s="5">
        <v>2.913266598271814</v>
      </c>
      <c r="K2656" s="5">
        <v>5.1085482119324697</v>
      </c>
      <c r="L2656" s="5">
        <v>0.15412880267512588</v>
      </c>
      <c r="M2656" s="5">
        <v>100</v>
      </c>
      <c r="N2656" s="5">
        <v>6.8156000000000034</v>
      </c>
      <c r="P2656" s="79"/>
    </row>
    <row r="2657" spans="1:16">
      <c r="A2657" s="86" t="s">
        <v>1650</v>
      </c>
      <c r="B2657" s="16" t="s">
        <v>1613</v>
      </c>
      <c r="C2657" s="5">
        <v>77.26975031986764</v>
      </c>
      <c r="D2657" s="5">
        <v>0.17410125316854955</v>
      </c>
      <c r="E2657" s="5">
        <v>12.569304653353605</v>
      </c>
      <c r="F2657" s="5">
        <v>1.5652818135996924</v>
      </c>
      <c r="G2657" s="5">
        <v>7.3688490319092192E-2</v>
      </c>
      <c r="H2657" s="5">
        <v>0.25062951835951131</v>
      </c>
      <c r="I2657" s="5">
        <v>1.742154728958683</v>
      </c>
      <c r="J2657" s="5">
        <v>3.9157351820861552</v>
      </c>
      <c r="K2657" s="5">
        <v>2.282382602554121</v>
      </c>
      <c r="L2657" s="5">
        <v>0.20262998781306946</v>
      </c>
      <c r="M2657" s="5">
        <v>100</v>
      </c>
      <c r="N2657" s="5">
        <v>4.5699000000000041</v>
      </c>
      <c r="P2657" s="79"/>
    </row>
    <row r="2658" spans="1:16">
      <c r="A2658" s="86" t="s">
        <v>1650</v>
      </c>
      <c r="B2658" s="16" t="s">
        <v>1608</v>
      </c>
      <c r="C2658" s="5">
        <v>78.209685486732468</v>
      </c>
      <c r="D2658" s="5">
        <v>0.18083016625555218</v>
      </c>
      <c r="E2658" s="5">
        <v>12.682383067498302</v>
      </c>
      <c r="F2658" s="5">
        <v>1.0372140545578132</v>
      </c>
      <c r="G2658" s="5">
        <v>4.3210839742301756E-2</v>
      </c>
      <c r="H2658" s="5">
        <v>0.19896052873455114</v>
      </c>
      <c r="I2658" s="5">
        <v>1.0255357669600755</v>
      </c>
      <c r="J2658" s="5">
        <v>4.140036850677804</v>
      </c>
      <c r="K2658" s="5">
        <v>2.35817619070012</v>
      </c>
      <c r="L2658" s="5">
        <v>0.16004715347751552</v>
      </c>
      <c r="M2658" s="5">
        <v>100</v>
      </c>
      <c r="N2658" s="5">
        <v>6.4331999999999994</v>
      </c>
      <c r="P2658" s="79"/>
    </row>
    <row r="2659" spans="1:16">
      <c r="A2659" s="86" t="s">
        <v>1650</v>
      </c>
      <c r="B2659" s="16" t="s">
        <v>1606</v>
      </c>
      <c r="C2659" s="5">
        <v>78.679480507166033</v>
      </c>
      <c r="D2659" s="5">
        <v>0.14754342126955289</v>
      </c>
      <c r="E2659" s="5">
        <v>12.305144392759514</v>
      </c>
      <c r="F2659" s="5">
        <v>1.1045741703921843</v>
      </c>
      <c r="G2659" s="5">
        <v>6.6147734141902628E-2</v>
      </c>
      <c r="H2659" s="5">
        <v>0.19267201761956945</v>
      </c>
      <c r="I2659" s="5">
        <v>1.0801683944663001</v>
      </c>
      <c r="J2659" s="5">
        <v>3.8696246682592381</v>
      </c>
      <c r="K2659" s="5">
        <v>2.4307290808019753</v>
      </c>
      <c r="L2659" s="5">
        <v>0.16013960319333145</v>
      </c>
      <c r="M2659" s="5">
        <v>100</v>
      </c>
      <c r="N2659" s="5">
        <v>7.1941000000000059</v>
      </c>
      <c r="O2659" s="54">
        <f>COUNT(M2617:M2659)</f>
        <v>43</v>
      </c>
      <c r="P2659" s="79"/>
    </row>
    <row r="2660" spans="1:16">
      <c r="C2660" s="5"/>
      <c r="D2660" s="5"/>
      <c r="E2660" s="5"/>
      <c r="F2660" s="5"/>
      <c r="G2660" s="5"/>
      <c r="H2660" s="5"/>
      <c r="I2660" s="5"/>
      <c r="J2660" s="5"/>
      <c r="K2660" s="5"/>
      <c r="L2660" s="5"/>
      <c r="M2660" s="5"/>
      <c r="N2660" s="5"/>
      <c r="P2660" s="79"/>
    </row>
    <row r="2661" spans="1:16">
      <c r="C2661" s="5"/>
      <c r="D2661" s="5"/>
      <c r="E2661" s="5"/>
      <c r="F2661" s="5"/>
      <c r="G2661" s="5"/>
      <c r="H2661" s="5"/>
      <c r="I2661" s="5"/>
      <c r="J2661" s="5"/>
      <c r="K2661" s="5"/>
      <c r="L2661" s="5"/>
      <c r="M2661" s="5"/>
      <c r="N2661" s="5"/>
      <c r="P2661" s="79"/>
    </row>
    <row r="2662" spans="1:16">
      <c r="A2662" s="86" t="s">
        <v>1650</v>
      </c>
      <c r="B2662" s="16" t="s">
        <v>1649</v>
      </c>
      <c r="C2662" s="5">
        <v>75.552138589875057</v>
      </c>
      <c r="D2662" s="5">
        <v>0.2893583227110525</v>
      </c>
      <c r="E2662" s="5">
        <v>13.10432153459308</v>
      </c>
      <c r="F2662" s="5">
        <v>1.6685763890722338</v>
      </c>
      <c r="G2662" s="5">
        <v>6.3295416983046943E-2</v>
      </c>
      <c r="H2662" s="5">
        <v>0.30953660805843014</v>
      </c>
      <c r="I2662" s="5">
        <v>1.4896679617576767</v>
      </c>
      <c r="J2662" s="5">
        <v>3.6868379115627792</v>
      </c>
      <c r="K2662" s="5">
        <v>3.6495376007620579</v>
      </c>
      <c r="L2662" s="5">
        <v>0.2411372159309923</v>
      </c>
      <c r="M2662" s="5">
        <v>100</v>
      </c>
      <c r="N2662" s="5">
        <v>5.3091000000000008</v>
      </c>
      <c r="P2662" s="79"/>
    </row>
    <row r="2663" spans="1:16">
      <c r="A2663" s="86" t="s">
        <v>1650</v>
      </c>
      <c r="B2663" s="16" t="s">
        <v>1649</v>
      </c>
      <c r="C2663" s="5">
        <v>75.670656691956353</v>
      </c>
      <c r="D2663" s="5">
        <v>0.25991136257281455</v>
      </c>
      <c r="E2663" s="5">
        <v>12.934902522122298</v>
      </c>
      <c r="F2663" s="5">
        <v>1.5920963196198714</v>
      </c>
      <c r="G2663" s="5">
        <v>9.0418222127171197E-2</v>
      </c>
      <c r="H2663" s="5">
        <v>0.24943198782029427</v>
      </c>
      <c r="I2663" s="5">
        <v>1.4202421965819747</v>
      </c>
      <c r="J2663" s="5">
        <v>3.7506908256239662</v>
      </c>
      <c r="K2663" s="5">
        <v>3.8580149535955752</v>
      </c>
      <c r="L2663" s="5">
        <v>0.22424782059073264</v>
      </c>
      <c r="M2663" s="5">
        <v>100</v>
      </c>
      <c r="N2663" s="5">
        <v>5.5477999999999952</v>
      </c>
      <c r="P2663" s="79"/>
    </row>
    <row r="2664" spans="1:16">
      <c r="A2664" s="86" t="s">
        <v>1650</v>
      </c>
      <c r="B2664" s="16" t="s">
        <v>1649</v>
      </c>
      <c r="C2664" s="5">
        <v>75.144686948200686</v>
      </c>
      <c r="D2664" s="5">
        <v>0.27617922288275021</v>
      </c>
      <c r="E2664" s="5">
        <v>13.067118199560246</v>
      </c>
      <c r="F2664" s="5">
        <v>1.7494891149049772</v>
      </c>
      <c r="G2664" s="5">
        <v>7.0370911259693025E-2</v>
      </c>
      <c r="H2664" s="5">
        <v>0.32179786618027478</v>
      </c>
      <c r="I2664" s="5">
        <v>1.4953486733327683</v>
      </c>
      <c r="J2664" s="5">
        <v>3.8868015478209896</v>
      </c>
      <c r="K2664" s="5">
        <v>3.7973187851504777</v>
      </c>
      <c r="L2664" s="5">
        <v>0.2464758885724119</v>
      </c>
      <c r="M2664" s="5">
        <v>100</v>
      </c>
      <c r="N2664" s="5">
        <v>2.0816999999999979</v>
      </c>
      <c r="P2664" s="79"/>
    </row>
    <row r="2665" spans="1:16">
      <c r="A2665" s="86" t="s">
        <v>1650</v>
      </c>
      <c r="B2665" s="16" t="s">
        <v>1649</v>
      </c>
      <c r="C2665" s="5">
        <v>75.306540067119585</v>
      </c>
      <c r="D2665" s="5">
        <v>0.29862895964639435</v>
      </c>
      <c r="E2665" s="5">
        <v>13.13170172710158</v>
      </c>
      <c r="F2665" s="5">
        <v>1.7760395350740772</v>
      </c>
      <c r="G2665" s="5">
        <v>4.444830973234018E-2</v>
      </c>
      <c r="H2665" s="5">
        <v>0.35335904886633379</v>
      </c>
      <c r="I2665" s="5">
        <v>1.5455512810018823</v>
      </c>
      <c r="J2665" s="5">
        <v>3.7036199557992955</v>
      </c>
      <c r="K2665" s="5">
        <v>3.6411046083326513</v>
      </c>
      <c r="L2665" s="5">
        <v>0.25711815502987634</v>
      </c>
      <c r="M2665" s="5">
        <v>100</v>
      </c>
      <c r="N2665" s="5">
        <v>2.2639999999999958</v>
      </c>
      <c r="P2665" s="79"/>
    </row>
    <row r="2666" spans="1:16">
      <c r="A2666" s="86" t="s">
        <v>1650</v>
      </c>
      <c r="B2666" s="16" t="s">
        <v>1649</v>
      </c>
      <c r="C2666" s="5">
        <v>75.767966958488103</v>
      </c>
      <c r="D2666" s="5">
        <v>0.24607504767642394</v>
      </c>
      <c r="E2666" s="5">
        <v>13.033535776940095</v>
      </c>
      <c r="F2666" s="5">
        <v>1.5923819544470066</v>
      </c>
      <c r="G2666" s="5">
        <v>8.4236127168243163E-2</v>
      </c>
      <c r="H2666" s="5">
        <v>0.2822370053902466</v>
      </c>
      <c r="I2666" s="5">
        <v>1.4706400201948635</v>
      </c>
      <c r="J2666" s="5">
        <v>3.6586219551258252</v>
      </c>
      <c r="K2666" s="5">
        <v>3.6650070957792309</v>
      </c>
      <c r="L2666" s="5">
        <v>0.25737632237111457</v>
      </c>
      <c r="M2666" s="5">
        <v>100</v>
      </c>
      <c r="N2666" s="5">
        <v>5.718599999999995</v>
      </c>
      <c r="P2666" s="79"/>
    </row>
    <row r="2667" spans="1:16">
      <c r="A2667" s="86" t="s">
        <v>1650</v>
      </c>
      <c r="B2667" s="16" t="s">
        <v>1649</v>
      </c>
      <c r="C2667" s="5">
        <v>75.178465574432124</v>
      </c>
      <c r="D2667" s="5">
        <v>0.2559835366033103</v>
      </c>
      <c r="E2667" s="5">
        <v>12.946847108185031</v>
      </c>
      <c r="F2667" s="5">
        <v>1.8145261308074885</v>
      </c>
      <c r="G2667" s="5">
        <v>5.8252508818175321E-2</v>
      </c>
      <c r="H2667" s="5">
        <v>0.29107335796957046</v>
      </c>
      <c r="I2667" s="5">
        <v>1.5295277493998596</v>
      </c>
      <c r="J2667" s="5">
        <v>3.8713891726680703</v>
      </c>
      <c r="K2667" s="5">
        <v>3.8431583992331655</v>
      </c>
      <c r="L2667" s="5">
        <v>0.27208222449245567</v>
      </c>
      <c r="M2667" s="5">
        <v>100</v>
      </c>
      <c r="N2667" s="5">
        <v>4.8555999999999955</v>
      </c>
      <c r="P2667" s="79"/>
    </row>
    <row r="2668" spans="1:16">
      <c r="A2668" s="86" t="s">
        <v>1650</v>
      </c>
      <c r="B2668" s="16" t="s">
        <v>1649</v>
      </c>
      <c r="C2668" s="5">
        <v>75.284875878283174</v>
      </c>
      <c r="D2668" s="5">
        <v>0.30243584792954475</v>
      </c>
      <c r="E2668" s="5">
        <v>13.073491609788112</v>
      </c>
      <c r="F2668" s="5">
        <v>1.7351573119436157</v>
      </c>
      <c r="G2668" s="5">
        <v>0.10237207631474604</v>
      </c>
      <c r="H2668" s="5">
        <v>0.34693518381443283</v>
      </c>
      <c r="I2668" s="5">
        <v>1.480723062445455</v>
      </c>
      <c r="J2668" s="5">
        <v>3.8369496463056465</v>
      </c>
      <c r="K2668" s="5">
        <v>3.6338639697623161</v>
      </c>
      <c r="L2668" s="5">
        <v>0.26250715618972881</v>
      </c>
      <c r="M2668" s="5">
        <v>100</v>
      </c>
      <c r="N2668" s="5">
        <v>3.4052999999999969</v>
      </c>
      <c r="P2668" s="79"/>
    </row>
    <row r="2669" spans="1:16">
      <c r="A2669" s="86" t="s">
        <v>1650</v>
      </c>
      <c r="B2669" s="16" t="s">
        <v>1649</v>
      </c>
      <c r="C2669" s="5">
        <v>75.522022504150357</v>
      </c>
      <c r="D2669" s="5">
        <v>0.25539853661535938</v>
      </c>
      <c r="E2669" s="5">
        <v>12.978520628804494</v>
      </c>
      <c r="F2669" s="5">
        <v>1.7408435982045871</v>
      </c>
      <c r="G2669" s="5">
        <v>6.2950134246069975E-2</v>
      </c>
      <c r="H2669" s="5">
        <v>0.28972248980344739</v>
      </c>
      <c r="I2669" s="5">
        <v>1.4027177143325613</v>
      </c>
      <c r="J2669" s="5">
        <v>3.7895001127257077</v>
      </c>
      <c r="K2669" s="5">
        <v>3.7675903342829624</v>
      </c>
      <c r="L2669" s="5">
        <v>0.24635281096923614</v>
      </c>
      <c r="M2669" s="5">
        <v>100</v>
      </c>
      <c r="N2669" s="5">
        <v>2.4180000000000064</v>
      </c>
      <c r="P2669" s="79"/>
    </row>
    <row r="2670" spans="1:16">
      <c r="A2670" s="86" t="s">
        <v>1650</v>
      </c>
      <c r="B2670" s="16" t="s">
        <v>1649</v>
      </c>
      <c r="C2670" s="5">
        <v>75.37134735890092</v>
      </c>
      <c r="D2670" s="5">
        <v>0.30104115075690691</v>
      </c>
      <c r="E2670" s="5">
        <v>13.026550959322982</v>
      </c>
      <c r="F2670" s="5">
        <v>1.7972070888692695</v>
      </c>
      <c r="G2670" s="5">
        <v>8.3876698464652552E-2</v>
      </c>
      <c r="H2670" s="5">
        <v>0.32050216412928789</v>
      </c>
      <c r="I2670" s="5">
        <v>1.4593552832748335</v>
      </c>
      <c r="J2670" s="5">
        <v>3.5494950364994939</v>
      </c>
      <c r="K2670" s="5">
        <v>3.8995025732681583</v>
      </c>
      <c r="L2670" s="5">
        <v>0.24689592799155882</v>
      </c>
      <c r="M2670" s="5">
        <v>100</v>
      </c>
      <c r="N2670" s="8">
        <v>7.1219999999999999</v>
      </c>
      <c r="O2670" s="58"/>
      <c r="P2670" s="79"/>
    </row>
    <row r="2671" spans="1:16">
      <c r="A2671" s="86" t="s">
        <v>1650</v>
      </c>
      <c r="B2671" s="16" t="s">
        <v>1649</v>
      </c>
      <c r="C2671" s="5">
        <v>75.498575198445096</v>
      </c>
      <c r="D2671" s="5">
        <v>0.31455931230280593</v>
      </c>
      <c r="E2671" s="5">
        <v>13.229954016570892</v>
      </c>
      <c r="F2671" s="5">
        <v>1.6213556947290244</v>
      </c>
      <c r="G2671" s="5">
        <v>9.4737452001833009E-3</v>
      </c>
      <c r="H2671" s="5">
        <v>0.29977614023629057</v>
      </c>
      <c r="I2671" s="5">
        <v>1.4763577753080048</v>
      </c>
      <c r="J2671" s="5">
        <v>3.6631568967242734</v>
      </c>
      <c r="K2671" s="5">
        <v>3.6941706917530062</v>
      </c>
      <c r="L2671" s="5">
        <v>0.24871925878715415</v>
      </c>
      <c r="M2671" s="5">
        <v>100</v>
      </c>
      <c r="N2671" s="5">
        <v>5.0745000000000005</v>
      </c>
      <c r="P2671" s="79"/>
    </row>
    <row r="2672" spans="1:16">
      <c r="B2672" s="12" t="s">
        <v>230</v>
      </c>
      <c r="C2672" s="13">
        <f>AVERAGE(C2662:C2671)</f>
        <v>75.42972757698513</v>
      </c>
      <c r="D2672" s="13">
        <f t="shared" ref="D2672:N2672" si="183">AVERAGE(D2662:D2671)</f>
        <v>0.27995712996973626</v>
      </c>
      <c r="E2672" s="13">
        <f t="shared" si="183"/>
        <v>13.05269440829888</v>
      </c>
      <c r="F2672" s="13">
        <f t="shared" si="183"/>
        <v>1.7087673137672152</v>
      </c>
      <c r="G2672" s="13">
        <f t="shared" si="183"/>
        <v>6.6969415031432153E-2</v>
      </c>
      <c r="H2672" s="13">
        <f t="shared" si="183"/>
        <v>0.30643718522686086</v>
      </c>
      <c r="I2672" s="13">
        <f t="shared" si="183"/>
        <v>1.477013171762988</v>
      </c>
      <c r="J2672" s="13">
        <f t="shared" si="183"/>
        <v>3.7397063060856057</v>
      </c>
      <c r="K2672" s="13">
        <f t="shared" si="183"/>
        <v>3.7449269011919606</v>
      </c>
      <c r="L2672" s="13">
        <f t="shared" si="183"/>
        <v>0.25029127809252616</v>
      </c>
      <c r="M2672" s="13">
        <f t="shared" si="183"/>
        <v>100</v>
      </c>
      <c r="N2672" s="13">
        <f t="shared" si="183"/>
        <v>4.3796599999999986</v>
      </c>
      <c r="O2672" s="54">
        <v>10</v>
      </c>
      <c r="P2672" s="79"/>
    </row>
    <row r="2673" spans="1:16">
      <c r="B2673" s="12" t="s">
        <v>231</v>
      </c>
      <c r="C2673" s="13">
        <f>STDEV(C2662:C2671)</f>
        <v>0.20673163046978218</v>
      </c>
      <c r="D2673" s="13">
        <f t="shared" ref="D2673:N2673" si="184">STDEV(D2662:D2671)</f>
        <v>2.4326752360723118E-2</v>
      </c>
      <c r="E2673" s="13">
        <f t="shared" si="184"/>
        <v>8.9814572374592311E-2</v>
      </c>
      <c r="F2673" s="13">
        <f t="shared" si="184"/>
        <v>8.3884465775864378E-2</v>
      </c>
      <c r="G2673" s="13">
        <f t="shared" si="184"/>
        <v>2.6493920276820071E-2</v>
      </c>
      <c r="H2673" s="13">
        <f t="shared" si="184"/>
        <v>3.1055807717199933E-2</v>
      </c>
      <c r="I2673" s="13">
        <f t="shared" si="184"/>
        <v>4.3539199640484548E-2</v>
      </c>
      <c r="J2673" s="13">
        <f t="shared" si="184"/>
        <v>0.10736533710085547</v>
      </c>
      <c r="K2673" s="13">
        <f t="shared" si="184"/>
        <v>0.1004252313738928</v>
      </c>
      <c r="L2673" s="13">
        <f t="shared" si="184"/>
        <v>1.3025632951217486E-2</v>
      </c>
      <c r="M2673" s="13">
        <f t="shared" si="184"/>
        <v>0</v>
      </c>
      <c r="N2673" s="13">
        <f t="shared" si="184"/>
        <v>1.7257862956409808</v>
      </c>
      <c r="P2673" s="79"/>
    </row>
    <row r="2675" spans="1:16">
      <c r="A2675" s="86" t="s">
        <v>1650</v>
      </c>
      <c r="B2675" s="4" t="s">
        <v>228</v>
      </c>
      <c r="C2675" s="5">
        <v>73.453800000000001</v>
      </c>
      <c r="D2675" s="5">
        <v>5.1753E-2</v>
      </c>
      <c r="E2675" s="5">
        <v>12.877599999999999</v>
      </c>
      <c r="F2675" s="5">
        <v>1.5717300000000001</v>
      </c>
      <c r="G2675" s="5">
        <v>5.9879000000000002E-2</v>
      </c>
      <c r="H2675" s="5">
        <v>5.4794000000000002E-2</v>
      </c>
      <c r="I2675" s="5">
        <v>0.71428400000000003</v>
      </c>
      <c r="J2675" s="5">
        <v>4.62819</v>
      </c>
      <c r="K2675" s="5">
        <v>5.1822100000000004</v>
      </c>
      <c r="L2675" s="5">
        <v>0.32607900000000001</v>
      </c>
      <c r="M2675" s="5">
        <v>98.846699999999998</v>
      </c>
      <c r="N2675" s="5">
        <f t="shared" ref="N2675:N2680" si="185">100-M2675</f>
        <v>1.1533000000000015</v>
      </c>
    </row>
    <row r="2676" spans="1:16">
      <c r="A2676" s="86" t="s">
        <v>1650</v>
      </c>
      <c r="B2676" s="4" t="s">
        <v>228</v>
      </c>
      <c r="C2676" s="5">
        <v>73.833500000000001</v>
      </c>
      <c r="D2676" s="5">
        <v>5.7847999999999997E-2</v>
      </c>
      <c r="E2676" s="5">
        <v>13.107699999999999</v>
      </c>
      <c r="F2676" s="5">
        <v>1.5040199999999999</v>
      </c>
      <c r="G2676" s="5">
        <v>5.5400999999999999E-2</v>
      </c>
      <c r="H2676" s="5">
        <v>5.2553999999999997E-2</v>
      </c>
      <c r="I2676" s="5">
        <v>0.70874199999999998</v>
      </c>
      <c r="J2676" s="5">
        <v>3.9666100000000002</v>
      </c>
      <c r="K2676" s="5">
        <v>5.1567499999999997</v>
      </c>
      <c r="L2676" s="5">
        <v>0.30217500000000003</v>
      </c>
      <c r="M2676" s="5">
        <v>98.677199999999999</v>
      </c>
      <c r="N2676" s="5">
        <f t="shared" si="185"/>
        <v>1.3228000000000009</v>
      </c>
    </row>
    <row r="2677" spans="1:16">
      <c r="A2677" s="86" t="s">
        <v>1650</v>
      </c>
      <c r="B2677" s="4" t="s">
        <v>228</v>
      </c>
      <c r="C2677" s="5">
        <v>73.885199999999998</v>
      </c>
      <c r="D2677" s="5">
        <v>0.11466899999999999</v>
      </c>
      <c r="E2677" s="5">
        <v>12.900499999999999</v>
      </c>
      <c r="F2677" s="5">
        <v>1.49221</v>
      </c>
      <c r="G2677" s="5">
        <v>6.1398000000000001E-2</v>
      </c>
      <c r="H2677" s="5">
        <v>6.5328999999999998E-2</v>
      </c>
      <c r="I2677" s="5">
        <v>0.71537499999999998</v>
      </c>
      <c r="J2677" s="5">
        <v>4.0257500000000004</v>
      </c>
      <c r="K2677" s="5">
        <v>5.0569300000000004</v>
      </c>
      <c r="L2677" s="5">
        <v>0.32852500000000001</v>
      </c>
      <c r="M2677" s="5">
        <v>98.571700000000007</v>
      </c>
      <c r="N2677" s="5">
        <f t="shared" si="185"/>
        <v>1.428299999999993</v>
      </c>
    </row>
    <row r="2678" spans="1:16">
      <c r="A2678" s="86" t="s">
        <v>1650</v>
      </c>
      <c r="B2678" s="4" t="s">
        <v>228</v>
      </c>
      <c r="C2678" s="5">
        <v>73.975999999999999</v>
      </c>
      <c r="D2678" s="5">
        <v>9.3751000000000001E-2</v>
      </c>
      <c r="E2678" s="5">
        <v>13.155200000000001</v>
      </c>
      <c r="F2678" s="5">
        <v>1.5494600000000001</v>
      </c>
      <c r="G2678" s="5">
        <v>0.10481500000000001</v>
      </c>
      <c r="H2678" s="5">
        <v>3.9357999999999997E-2</v>
      </c>
      <c r="I2678" s="5">
        <v>0.73577300000000001</v>
      </c>
      <c r="J2678" s="5">
        <v>3.9920300000000002</v>
      </c>
      <c r="K2678" s="5">
        <v>5.0186900000000003</v>
      </c>
      <c r="L2678" s="5">
        <v>0.341665</v>
      </c>
      <c r="M2678" s="5">
        <v>98.929699999999997</v>
      </c>
      <c r="N2678" s="5">
        <f t="shared" si="185"/>
        <v>1.0703000000000031</v>
      </c>
    </row>
    <row r="2679" spans="1:16">
      <c r="A2679" s="86" t="s">
        <v>1650</v>
      </c>
      <c r="B2679" s="4" t="s">
        <v>228</v>
      </c>
      <c r="C2679" s="5">
        <v>74.189099999999996</v>
      </c>
      <c r="D2679" s="5">
        <v>0.111247</v>
      </c>
      <c r="E2679" s="5">
        <v>13.1396</v>
      </c>
      <c r="F2679" s="5">
        <v>1.44137</v>
      </c>
      <c r="G2679" s="5">
        <v>0.101822</v>
      </c>
      <c r="H2679" s="5">
        <v>3.2708000000000001E-2</v>
      </c>
      <c r="I2679" s="5">
        <v>0.74680599999999997</v>
      </c>
      <c r="J2679" s="5">
        <v>4.0209099999999998</v>
      </c>
      <c r="K2679" s="5">
        <v>5.12087</v>
      </c>
      <c r="L2679" s="5">
        <v>0.29672399999999999</v>
      </c>
      <c r="M2679" s="5">
        <v>99.134200000000007</v>
      </c>
      <c r="N2679" s="5">
        <f t="shared" si="185"/>
        <v>0.86579999999999302</v>
      </c>
    </row>
    <row r="2680" spans="1:16">
      <c r="A2680" s="86" t="s">
        <v>1650</v>
      </c>
      <c r="B2680" s="4" t="s">
        <v>228</v>
      </c>
      <c r="C2680" s="5">
        <v>73.819199999999995</v>
      </c>
      <c r="D2680" s="5">
        <v>8.6524000000000004E-2</v>
      </c>
      <c r="E2680" s="5">
        <v>13.042</v>
      </c>
      <c r="F2680" s="5">
        <v>1.6733100000000001</v>
      </c>
      <c r="G2680" s="5">
        <v>3.1440000000000003E-2</v>
      </c>
      <c r="H2680" s="5">
        <v>1.7291000000000001E-2</v>
      </c>
      <c r="I2680" s="5">
        <v>0.73308899999999999</v>
      </c>
      <c r="J2680" s="5">
        <v>4.1188900000000004</v>
      </c>
      <c r="K2680" s="5">
        <v>5.3094599999999996</v>
      </c>
      <c r="L2680" s="5">
        <v>0.36328100000000002</v>
      </c>
      <c r="M2680" s="5">
        <v>99.112499999999997</v>
      </c>
      <c r="N2680" s="5">
        <f t="shared" si="185"/>
        <v>0.88750000000000284</v>
      </c>
    </row>
    <row r="2681" spans="1:16">
      <c r="B2681" s="12" t="s">
        <v>230</v>
      </c>
      <c r="C2681" s="13">
        <f>AVERAGE(C2675:C2680)</f>
        <v>73.859466666666663</v>
      </c>
      <c r="D2681" s="13">
        <f t="shared" ref="D2681:N2681" si="186">AVERAGE(D2675:D2680)</f>
        <v>8.5965333333333338E-2</v>
      </c>
      <c r="E2681" s="13">
        <f t="shared" si="186"/>
        <v>13.037100000000001</v>
      </c>
      <c r="F2681" s="13">
        <f t="shared" si="186"/>
        <v>1.5386833333333334</v>
      </c>
      <c r="G2681" s="13">
        <f t="shared" si="186"/>
        <v>6.9125833333333331E-2</v>
      </c>
      <c r="H2681" s="13">
        <f t="shared" si="186"/>
        <v>4.3672333333333334E-2</v>
      </c>
      <c r="I2681" s="13">
        <f t="shared" si="186"/>
        <v>0.72567816666666662</v>
      </c>
      <c r="J2681" s="13">
        <f t="shared" si="186"/>
        <v>4.125396666666667</v>
      </c>
      <c r="K2681" s="13">
        <f t="shared" si="186"/>
        <v>5.1408183333333328</v>
      </c>
      <c r="L2681" s="13">
        <f t="shared" si="186"/>
        <v>0.32640816666666667</v>
      </c>
      <c r="M2681" s="13">
        <f t="shared" si="186"/>
        <v>98.878666666666675</v>
      </c>
      <c r="N2681" s="13">
        <f t="shared" si="186"/>
        <v>1.1213333333333324</v>
      </c>
      <c r="O2681" s="54">
        <v>6</v>
      </c>
    </row>
    <row r="2682" spans="1:16">
      <c r="B2682" s="12" t="s">
        <v>231</v>
      </c>
      <c r="C2682" s="13">
        <f>STDEV(C2675:C2680)</f>
        <v>0.24073282839418891</v>
      </c>
      <c r="D2682" s="13">
        <f t="shared" ref="D2682:N2682" si="187">STDEV(D2675:D2680)</f>
        <v>2.6400985016977432E-2</v>
      </c>
      <c r="E2682" s="13">
        <f t="shared" si="187"/>
        <v>0.1212947154660915</v>
      </c>
      <c r="F2682" s="13">
        <f t="shared" si="187"/>
        <v>8.0204439195512567E-2</v>
      </c>
      <c r="G2682" s="13">
        <f t="shared" si="187"/>
        <v>2.8623669753661325E-2</v>
      </c>
      <c r="H2682" s="13">
        <f t="shared" si="187"/>
        <v>1.7357370246286349E-2</v>
      </c>
      <c r="I2682" s="13">
        <f t="shared" si="187"/>
        <v>1.5006848242274808E-2</v>
      </c>
      <c r="J2682" s="13">
        <f t="shared" si="187"/>
        <v>0.2516705257805662</v>
      </c>
      <c r="K2682" s="13">
        <f t="shared" si="187"/>
        <v>0.10272060950299418</v>
      </c>
      <c r="L2682" s="13">
        <f t="shared" si="187"/>
        <v>2.476029988846393E-2</v>
      </c>
      <c r="M2682" s="13">
        <f t="shared" si="187"/>
        <v>0.22734068414312975</v>
      </c>
      <c r="N2682" s="13">
        <f t="shared" si="187"/>
        <v>0.22734068414312972</v>
      </c>
    </row>
  </sheetData>
  <sortState xmlns:xlrd2="http://schemas.microsoft.com/office/spreadsheetml/2017/richdata2" ref="B1925:N1974">
    <sortCondition ref="C1925:C1974"/>
  </sortState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A7908-4CD5-0144-A6E1-64FE347C7098}">
  <dimension ref="A1:R2174"/>
  <sheetViews>
    <sheetView workbookViewId="0">
      <selection activeCell="C11" sqref="C11"/>
    </sheetView>
  </sheetViews>
  <sheetFormatPr defaultColWidth="11" defaultRowHeight="14.25"/>
  <cols>
    <col min="1" max="1" width="17.625" bestFit="1" customWidth="1"/>
    <col min="2" max="2" width="8.875"/>
    <col min="3" max="3" width="10.875" style="90"/>
    <col min="4" max="16" width="8.875"/>
    <col min="17" max="17" width="9.125" style="41"/>
  </cols>
  <sheetData>
    <row r="1" spans="1:18" ht="18">
      <c r="A1" s="33" t="s">
        <v>2643</v>
      </c>
    </row>
    <row r="3" spans="1:18" ht="15">
      <c r="A3" s="42" t="s">
        <v>8</v>
      </c>
      <c r="B3" s="42" t="s">
        <v>1651</v>
      </c>
      <c r="C3" s="91" t="s">
        <v>224</v>
      </c>
      <c r="D3" s="42" t="s">
        <v>9</v>
      </c>
      <c r="E3" s="42" t="s">
        <v>10</v>
      </c>
      <c r="F3" s="42" t="s">
        <v>11</v>
      </c>
      <c r="G3" s="42" t="s">
        <v>12</v>
      </c>
      <c r="H3" s="42" t="s">
        <v>13</v>
      </c>
      <c r="I3" s="42" t="s">
        <v>14</v>
      </c>
      <c r="J3" s="42" t="s">
        <v>15</v>
      </c>
      <c r="K3" s="42" t="s">
        <v>16</v>
      </c>
      <c r="L3" s="42" t="s">
        <v>17</v>
      </c>
      <c r="M3" s="42" t="s">
        <v>18</v>
      </c>
      <c r="N3" s="42" t="s">
        <v>19</v>
      </c>
      <c r="O3" s="42" t="s">
        <v>20</v>
      </c>
      <c r="P3" s="42" t="s">
        <v>21</v>
      </c>
      <c r="Q3" s="43" t="s">
        <v>1652</v>
      </c>
      <c r="R3" s="42" t="s">
        <v>1653</v>
      </c>
    </row>
    <row r="4" spans="1:18">
      <c r="A4" t="s">
        <v>1654</v>
      </c>
      <c r="B4" t="s">
        <v>1655</v>
      </c>
      <c r="C4" s="90" t="s">
        <v>1656</v>
      </c>
      <c r="D4">
        <v>75.227455584236907</v>
      </c>
      <c r="E4">
        <v>0.307554400455059</v>
      </c>
      <c r="F4">
        <v>13.090292706043501</v>
      </c>
      <c r="G4">
        <v>1.72344526040961</v>
      </c>
      <c r="H4">
        <v>5.5904022605641097E-2</v>
      </c>
      <c r="I4">
        <v>0.263805373337894</v>
      </c>
      <c r="J4">
        <v>1.4586307027149099</v>
      </c>
      <c r="K4">
        <v>3.91023032487429</v>
      </c>
      <c r="L4">
        <v>3.7699128325924902</v>
      </c>
      <c r="M4">
        <v>0.24892485105708301</v>
      </c>
      <c r="N4">
        <v>100</v>
      </c>
      <c r="O4">
        <v>3.98186481381485</v>
      </c>
      <c r="P4" t="s">
        <v>1656</v>
      </c>
      <c r="Q4" s="41">
        <v>0.99914625360562503</v>
      </c>
      <c r="R4">
        <v>1</v>
      </c>
    </row>
    <row r="5" spans="1:18">
      <c r="A5" t="s">
        <v>1654</v>
      </c>
      <c r="B5" t="s">
        <v>1655</v>
      </c>
      <c r="C5" s="90" t="s">
        <v>1656</v>
      </c>
      <c r="D5">
        <v>74.889312627957906</v>
      </c>
      <c r="E5">
        <v>0.25059352182404898</v>
      </c>
      <c r="F5">
        <v>13.3267998579968</v>
      </c>
      <c r="G5">
        <v>1.7745541536217599</v>
      </c>
      <c r="H5">
        <v>3.9323151852481503E-2</v>
      </c>
      <c r="I5">
        <v>0.26077667161741902</v>
      </c>
      <c r="J5">
        <v>1.4966702615952701</v>
      </c>
      <c r="K5">
        <v>3.9676881525577898</v>
      </c>
      <c r="L5">
        <v>3.7661910409013202</v>
      </c>
      <c r="M5">
        <v>0.29451344259882201</v>
      </c>
      <c r="N5">
        <v>100</v>
      </c>
      <c r="O5">
        <v>6.6300683685328696</v>
      </c>
      <c r="P5" t="s">
        <v>1656</v>
      </c>
      <c r="Q5" s="41">
        <v>0.90480348512630304</v>
      </c>
      <c r="R5">
        <v>1</v>
      </c>
    </row>
    <row r="6" spans="1:18">
      <c r="A6" t="s">
        <v>1654</v>
      </c>
      <c r="B6" t="s">
        <v>1655</v>
      </c>
      <c r="C6" s="90" t="s">
        <v>1656</v>
      </c>
      <c r="D6">
        <v>75.3676143826996</v>
      </c>
      <c r="E6">
        <v>0.27508443874926403</v>
      </c>
      <c r="F6">
        <v>12.893129704828199</v>
      </c>
      <c r="G6">
        <v>1.8699290996042499</v>
      </c>
      <c r="H6">
        <v>4.4219561267896397E-2</v>
      </c>
      <c r="I6">
        <v>0.23143376214229799</v>
      </c>
      <c r="J6">
        <v>1.5018346283555</v>
      </c>
      <c r="K6">
        <v>3.9197431403437601</v>
      </c>
      <c r="L6">
        <v>3.68471292097554</v>
      </c>
      <c r="M6">
        <v>0.27421284481921399</v>
      </c>
      <c r="N6">
        <v>100</v>
      </c>
      <c r="O6">
        <v>4.1985067573346599</v>
      </c>
      <c r="P6" t="s">
        <v>1656</v>
      </c>
      <c r="Q6" s="41">
        <v>0.99676834748008503</v>
      </c>
      <c r="R6">
        <v>1</v>
      </c>
    </row>
    <row r="7" spans="1:18">
      <c r="A7" t="s">
        <v>1654</v>
      </c>
      <c r="B7" t="s">
        <v>1655</v>
      </c>
      <c r="C7" s="90" t="s">
        <v>1656</v>
      </c>
      <c r="D7">
        <v>75.326867652125401</v>
      </c>
      <c r="E7">
        <v>0.36388471189819199</v>
      </c>
      <c r="F7">
        <v>12.9937220074323</v>
      </c>
      <c r="G7">
        <v>1.7678206961826499</v>
      </c>
      <c r="H7">
        <v>4.6247111586157297E-2</v>
      </c>
      <c r="I7">
        <v>0.24493081415933399</v>
      </c>
      <c r="J7">
        <v>1.4700159653865901</v>
      </c>
      <c r="K7">
        <v>3.8459181865345502</v>
      </c>
      <c r="L7">
        <v>3.7080524332057898</v>
      </c>
      <c r="M7">
        <v>0.300376421404012</v>
      </c>
      <c r="N7">
        <v>100</v>
      </c>
      <c r="O7">
        <v>5.3540891554802403</v>
      </c>
      <c r="P7" t="s">
        <v>1656</v>
      </c>
      <c r="Q7" s="41">
        <v>0.99971428087003</v>
      </c>
      <c r="R7">
        <v>1</v>
      </c>
    </row>
    <row r="8" spans="1:18">
      <c r="A8" t="s">
        <v>1654</v>
      </c>
      <c r="B8" t="s">
        <v>1655</v>
      </c>
      <c r="C8" s="90" t="s">
        <v>1656</v>
      </c>
      <c r="D8">
        <v>75.152031927518905</v>
      </c>
      <c r="E8">
        <v>0.31007881013162403</v>
      </c>
      <c r="F8">
        <v>13.061832654941201</v>
      </c>
      <c r="G8">
        <v>1.6749915212780899</v>
      </c>
      <c r="H8">
        <v>6.7498263176008502E-2</v>
      </c>
      <c r="I8">
        <v>0.26289322752395</v>
      </c>
      <c r="J8">
        <v>1.4308420871604399</v>
      </c>
      <c r="K8">
        <v>4.09885387661725</v>
      </c>
      <c r="L8">
        <v>3.7096692787141698</v>
      </c>
      <c r="M8">
        <v>0.29877050090553497</v>
      </c>
      <c r="N8">
        <v>100</v>
      </c>
      <c r="O8">
        <v>5.85683688734321</v>
      </c>
      <c r="P8" t="s">
        <v>1656</v>
      </c>
      <c r="Q8" s="41">
        <v>0.962384115352521</v>
      </c>
      <c r="R8">
        <v>1</v>
      </c>
    </row>
    <row r="9" spans="1:18">
      <c r="A9" t="s">
        <v>1654</v>
      </c>
      <c r="B9" t="s">
        <v>1655</v>
      </c>
      <c r="C9" s="90" t="s">
        <v>1656</v>
      </c>
      <c r="D9">
        <v>75.406538067449205</v>
      </c>
      <c r="E9">
        <v>0.32359455374611101</v>
      </c>
      <c r="F9">
        <v>13.0597339158726</v>
      </c>
      <c r="G9">
        <v>1.7582612742746899</v>
      </c>
      <c r="H9">
        <v>8.5806869882874295E-2</v>
      </c>
      <c r="I9">
        <v>0.295944227849127</v>
      </c>
      <c r="J9">
        <v>1.44297205599933</v>
      </c>
      <c r="K9">
        <v>3.8241734611070699</v>
      </c>
      <c r="L9">
        <v>3.6055905529815102</v>
      </c>
      <c r="M9">
        <v>0.254930502005555</v>
      </c>
      <c r="N9">
        <v>100</v>
      </c>
      <c r="O9">
        <v>6.2289533345873203</v>
      </c>
      <c r="P9" t="s">
        <v>1656</v>
      </c>
      <c r="Q9" s="41">
        <v>0.99972988631588799</v>
      </c>
      <c r="R9">
        <v>1</v>
      </c>
    </row>
    <row r="10" spans="1:18">
      <c r="A10" t="s">
        <v>23</v>
      </c>
      <c r="B10" t="s">
        <v>1657</v>
      </c>
      <c r="C10" s="90">
        <v>14.71</v>
      </c>
      <c r="D10">
        <v>57.438959175344699</v>
      </c>
      <c r="E10">
        <v>1.7511371271502201</v>
      </c>
      <c r="F10">
        <v>15.219237472742501</v>
      </c>
      <c r="G10">
        <v>9.8459414233243194</v>
      </c>
      <c r="H10">
        <v>0.17651912136939099</v>
      </c>
      <c r="I10">
        <v>3.0841780308385398</v>
      </c>
      <c r="J10">
        <v>6.4172789171240003</v>
      </c>
      <c r="K10">
        <v>3.6798929404455398</v>
      </c>
      <c r="L10">
        <v>2.2953500145707801</v>
      </c>
      <c r="M10">
        <v>0.118171530029649</v>
      </c>
      <c r="N10">
        <v>100</v>
      </c>
      <c r="O10">
        <v>2.7329171661217799</v>
      </c>
      <c r="P10" t="s">
        <v>24</v>
      </c>
      <c r="Q10" s="41">
        <v>0</v>
      </c>
      <c r="R10">
        <v>0</v>
      </c>
    </row>
    <row r="11" spans="1:18">
      <c r="A11" t="s">
        <v>25</v>
      </c>
      <c r="B11" t="s">
        <v>1657</v>
      </c>
      <c r="C11" s="90">
        <v>14.71</v>
      </c>
      <c r="D11">
        <v>59.879515419706003</v>
      </c>
      <c r="E11">
        <v>1.4547710055096299</v>
      </c>
      <c r="F11">
        <v>15.9047013156848</v>
      </c>
      <c r="G11">
        <v>8.2573165550050192</v>
      </c>
      <c r="H11">
        <v>0.17872700862522301</v>
      </c>
      <c r="I11">
        <v>2.3474445551443699</v>
      </c>
      <c r="J11">
        <v>5.4385102667268299</v>
      </c>
      <c r="K11">
        <v>4.7596698380400797</v>
      </c>
      <c r="L11">
        <v>1.6878495690400901</v>
      </c>
      <c r="M11">
        <v>0.118188452123272</v>
      </c>
      <c r="N11">
        <v>100</v>
      </c>
      <c r="O11">
        <v>4.3155249363551302</v>
      </c>
      <c r="P11" t="s">
        <v>1656</v>
      </c>
      <c r="Q11" s="41">
        <v>0</v>
      </c>
      <c r="R11">
        <v>0</v>
      </c>
    </row>
    <row r="12" spans="1:18">
      <c r="A12" t="s">
        <v>26</v>
      </c>
      <c r="B12" t="s">
        <v>1657</v>
      </c>
      <c r="C12" s="90">
        <v>14.71</v>
      </c>
      <c r="D12">
        <v>61.793530321572</v>
      </c>
      <c r="E12">
        <v>1.0821934663163599</v>
      </c>
      <c r="F12">
        <v>16.2911030674084</v>
      </c>
      <c r="G12">
        <v>6.6558315587638601</v>
      </c>
      <c r="H12">
        <v>0.21323278836873699</v>
      </c>
      <c r="I12">
        <v>1.7457334699346401</v>
      </c>
      <c r="J12">
        <v>4.37908688033112</v>
      </c>
      <c r="K12">
        <v>4.9366254811578196</v>
      </c>
      <c r="L12">
        <v>2.7271654600240098</v>
      </c>
      <c r="M12">
        <v>0.22674718303465</v>
      </c>
      <c r="N12">
        <v>100</v>
      </c>
      <c r="O12">
        <v>4.0208583465649097</v>
      </c>
      <c r="P12" t="s">
        <v>1656</v>
      </c>
      <c r="Q12" s="41">
        <v>0</v>
      </c>
      <c r="R12">
        <v>0</v>
      </c>
    </row>
    <row r="13" spans="1:18">
      <c r="A13" t="s">
        <v>27</v>
      </c>
      <c r="B13" t="s">
        <v>1657</v>
      </c>
      <c r="C13" s="90">
        <v>14.71</v>
      </c>
      <c r="D13">
        <v>62.848740366548597</v>
      </c>
      <c r="E13">
        <v>0.38474972092214499</v>
      </c>
      <c r="F13">
        <v>20.636288633436699</v>
      </c>
      <c r="G13">
        <v>2.3561247299462198</v>
      </c>
      <c r="H13">
        <v>6.5684034324416704E-2</v>
      </c>
      <c r="I13">
        <v>0.49666856628647799</v>
      </c>
      <c r="J13">
        <v>6.1669504555454502</v>
      </c>
      <c r="K13">
        <v>5.4378463925938298</v>
      </c>
      <c r="L13">
        <v>1.55028257616822</v>
      </c>
      <c r="M13">
        <v>7.3270596118041501E-2</v>
      </c>
      <c r="N13">
        <v>100</v>
      </c>
      <c r="O13">
        <v>3.2763430969963401</v>
      </c>
      <c r="P13" t="s">
        <v>1656</v>
      </c>
      <c r="Q13" s="41">
        <v>1.32927701308998E-5</v>
      </c>
      <c r="R13">
        <v>0</v>
      </c>
    </row>
    <row r="14" spans="1:18">
      <c r="A14" t="s">
        <v>28</v>
      </c>
      <c r="B14" t="s">
        <v>1657</v>
      </c>
      <c r="C14" s="90">
        <v>14.71</v>
      </c>
      <c r="D14">
        <v>64.776412260220496</v>
      </c>
      <c r="E14">
        <v>0.99761646404989102</v>
      </c>
      <c r="F14">
        <v>16.559065399505901</v>
      </c>
      <c r="G14">
        <v>4.7253289850522604</v>
      </c>
      <c r="H14">
        <v>0.17796834682854701</v>
      </c>
      <c r="I14">
        <v>1.40052928776335</v>
      </c>
      <c r="J14">
        <v>3.9754931680358898</v>
      </c>
      <c r="K14">
        <v>4.6411560949850701</v>
      </c>
      <c r="L14">
        <v>2.6376042920987999</v>
      </c>
      <c r="M14">
        <v>0.14051573235270401</v>
      </c>
      <c r="N14">
        <v>100</v>
      </c>
      <c r="O14">
        <v>4.27904566416177</v>
      </c>
      <c r="P14" t="s">
        <v>1656</v>
      </c>
      <c r="Q14" s="41">
        <v>0</v>
      </c>
      <c r="R14">
        <v>0</v>
      </c>
    </row>
    <row r="15" spans="1:18">
      <c r="A15" t="s">
        <v>29</v>
      </c>
      <c r="B15" t="s">
        <v>1657</v>
      </c>
      <c r="C15" s="90">
        <v>14.71</v>
      </c>
      <c r="D15">
        <v>64.8919982050665</v>
      </c>
      <c r="E15">
        <v>0.972940411909054</v>
      </c>
      <c r="F15">
        <v>15.9749623717774</v>
      </c>
      <c r="G15">
        <v>4.9581444262226704</v>
      </c>
      <c r="H15">
        <v>0.14404519700773499</v>
      </c>
      <c r="I15">
        <v>1.3672410261377601</v>
      </c>
      <c r="J15">
        <v>3.5691522460616301</v>
      </c>
      <c r="K15">
        <v>5.0803269612792699</v>
      </c>
      <c r="L15">
        <v>2.9349388303047199</v>
      </c>
      <c r="M15">
        <v>0.13724756561210499</v>
      </c>
      <c r="N15">
        <v>100</v>
      </c>
      <c r="O15">
        <v>5.2464067978117299</v>
      </c>
      <c r="P15" t="s">
        <v>1656</v>
      </c>
      <c r="Q15" s="41">
        <v>0</v>
      </c>
      <c r="R15">
        <v>0</v>
      </c>
    </row>
    <row r="16" spans="1:18">
      <c r="A16" t="s">
        <v>30</v>
      </c>
      <c r="B16" t="s">
        <v>1657</v>
      </c>
      <c r="C16" s="90">
        <v>14.71</v>
      </c>
      <c r="D16">
        <v>65.335219796746301</v>
      </c>
      <c r="E16">
        <v>0.96297315351429802</v>
      </c>
      <c r="F16">
        <v>16.122717847509598</v>
      </c>
      <c r="G16">
        <v>4.6470023237972402</v>
      </c>
      <c r="H16">
        <v>0.12360050137400699</v>
      </c>
      <c r="I16">
        <v>1.2206510441173</v>
      </c>
      <c r="J16">
        <v>3.3332966013871999</v>
      </c>
      <c r="K16">
        <v>5.1278492453809204</v>
      </c>
      <c r="L16">
        <v>2.9839101196102802</v>
      </c>
      <c r="M16">
        <v>0.18426227822351801</v>
      </c>
      <c r="N16">
        <v>100</v>
      </c>
      <c r="O16">
        <v>4.3895464125906001</v>
      </c>
      <c r="P16" t="s">
        <v>1656</v>
      </c>
      <c r="Q16" s="41">
        <v>0</v>
      </c>
      <c r="R16">
        <v>0</v>
      </c>
    </row>
    <row r="17" spans="1:18">
      <c r="A17" t="s">
        <v>31</v>
      </c>
      <c r="B17" t="s">
        <v>1657</v>
      </c>
      <c r="C17" s="90">
        <v>14.71</v>
      </c>
      <c r="D17">
        <v>66.065512146557396</v>
      </c>
      <c r="E17">
        <v>0.82098537713382602</v>
      </c>
      <c r="F17">
        <v>15.5079051480514</v>
      </c>
      <c r="G17">
        <v>5.3153204017737101</v>
      </c>
      <c r="H17">
        <v>0.194975852745186</v>
      </c>
      <c r="I17">
        <v>1.11773729212858</v>
      </c>
      <c r="J17">
        <v>3.2740302707312599</v>
      </c>
      <c r="K17">
        <v>5.2380136615244703</v>
      </c>
      <c r="L17">
        <v>2.3378254524814901</v>
      </c>
      <c r="M17">
        <v>0.164897464011237</v>
      </c>
      <c r="N17">
        <v>100</v>
      </c>
      <c r="O17">
        <v>3.9675952874513301</v>
      </c>
      <c r="P17" t="s">
        <v>1656</v>
      </c>
      <c r="Q17" s="41">
        <v>0</v>
      </c>
      <c r="R17">
        <v>0</v>
      </c>
    </row>
    <row r="18" spans="1:18">
      <c r="A18" t="s">
        <v>32</v>
      </c>
      <c r="B18" t="s">
        <v>1657</v>
      </c>
      <c r="C18" s="90">
        <v>14.71</v>
      </c>
      <c r="D18">
        <v>66.303843777685003</v>
      </c>
      <c r="E18">
        <v>0.61912186514024903</v>
      </c>
      <c r="F18">
        <v>16.5010471490348</v>
      </c>
      <c r="G18">
        <v>4.8953230592660697</v>
      </c>
      <c r="H18">
        <v>9.4730733716927598E-2</v>
      </c>
      <c r="I18">
        <v>0.918212437065141</v>
      </c>
      <c r="J18">
        <v>3.2941054257364102</v>
      </c>
      <c r="K18">
        <v>4.6478966302422799</v>
      </c>
      <c r="L18">
        <v>2.6319894681809699</v>
      </c>
      <c r="M18">
        <v>0.12106344646104</v>
      </c>
      <c r="N18">
        <v>100</v>
      </c>
      <c r="O18">
        <v>4.8218075989750604</v>
      </c>
      <c r="P18" t="s">
        <v>1656</v>
      </c>
      <c r="Q18" s="41">
        <v>0</v>
      </c>
      <c r="R18">
        <v>0</v>
      </c>
    </row>
    <row r="19" spans="1:18">
      <c r="A19" t="s">
        <v>33</v>
      </c>
      <c r="B19" t="s">
        <v>1657</v>
      </c>
      <c r="C19" s="90">
        <v>14.71</v>
      </c>
      <c r="D19">
        <v>66.312224915011598</v>
      </c>
      <c r="E19">
        <v>0.95536620225941904</v>
      </c>
      <c r="F19">
        <v>15.677415802532099</v>
      </c>
      <c r="G19">
        <v>5.30485932813475</v>
      </c>
      <c r="H19">
        <v>0.20806253879484601</v>
      </c>
      <c r="I19">
        <v>0.96704013837496805</v>
      </c>
      <c r="J19">
        <v>2.9050561398197701</v>
      </c>
      <c r="K19">
        <v>5.0944058834737396</v>
      </c>
      <c r="L19">
        <v>2.47446849705937</v>
      </c>
      <c r="M19">
        <v>0.13063254219286599</v>
      </c>
      <c r="N19">
        <v>100</v>
      </c>
      <c r="O19">
        <v>3.9312885645939</v>
      </c>
      <c r="P19" t="s">
        <v>1656</v>
      </c>
      <c r="Q19" s="41">
        <v>0</v>
      </c>
      <c r="R19">
        <v>0</v>
      </c>
    </row>
    <row r="20" spans="1:18">
      <c r="A20" t="s">
        <v>34</v>
      </c>
      <c r="B20" t="s">
        <v>1657</v>
      </c>
      <c r="C20" s="90">
        <v>14.71</v>
      </c>
      <c r="D20">
        <v>66.535179668007103</v>
      </c>
      <c r="E20">
        <v>0.79212326660094001</v>
      </c>
      <c r="F20">
        <v>15.6312558105985</v>
      </c>
      <c r="G20">
        <v>4.91993495287341</v>
      </c>
      <c r="H20">
        <v>0.18062577250041301</v>
      </c>
      <c r="I20">
        <v>0.86712307108604203</v>
      </c>
      <c r="J20">
        <v>3.0602021517547202</v>
      </c>
      <c r="K20">
        <v>5.3271108840664398</v>
      </c>
      <c r="L20">
        <v>2.5409830974674601</v>
      </c>
      <c r="M20">
        <v>0.187885990642918</v>
      </c>
      <c r="N20">
        <v>100</v>
      </c>
      <c r="O20">
        <v>3.4877484055595298</v>
      </c>
      <c r="P20" t="s">
        <v>1656</v>
      </c>
      <c r="Q20" s="41">
        <v>0</v>
      </c>
      <c r="R20">
        <v>0</v>
      </c>
    </row>
    <row r="21" spans="1:18">
      <c r="A21" t="s">
        <v>35</v>
      </c>
      <c r="B21" t="s">
        <v>1657</v>
      </c>
      <c r="C21" s="90">
        <v>14.71</v>
      </c>
      <c r="D21">
        <v>66.962303377646293</v>
      </c>
      <c r="E21">
        <v>0.69227468428537997</v>
      </c>
      <c r="F21">
        <v>15.719762671874699</v>
      </c>
      <c r="G21">
        <v>5.0852701531560696</v>
      </c>
      <c r="H21">
        <v>9.3362806708540705E-2</v>
      </c>
      <c r="I21">
        <v>1.0159101020752499</v>
      </c>
      <c r="J21">
        <v>3.47224799587871</v>
      </c>
      <c r="K21">
        <v>4.3924323718962697</v>
      </c>
      <c r="L21">
        <v>2.46513495307891</v>
      </c>
      <c r="M21">
        <v>0.13093733680345099</v>
      </c>
      <c r="N21">
        <v>100</v>
      </c>
      <c r="O21">
        <v>3.4904763721532199</v>
      </c>
      <c r="P21" t="s">
        <v>1656</v>
      </c>
      <c r="Q21" s="41">
        <v>0</v>
      </c>
      <c r="R21">
        <v>0</v>
      </c>
    </row>
    <row r="22" spans="1:18">
      <c r="A22" t="s">
        <v>36</v>
      </c>
      <c r="B22" t="s">
        <v>1657</v>
      </c>
      <c r="C22" s="90">
        <v>14.71</v>
      </c>
      <c r="D22">
        <v>67.324154194512701</v>
      </c>
      <c r="E22">
        <v>0.73131438001715698</v>
      </c>
      <c r="F22">
        <v>15.4960870930118</v>
      </c>
      <c r="G22">
        <v>4.7039858431239896</v>
      </c>
      <c r="H22">
        <v>0.21671804490521801</v>
      </c>
      <c r="I22">
        <v>0.77118481438719999</v>
      </c>
      <c r="J22">
        <v>2.6643605934762098</v>
      </c>
      <c r="K22">
        <v>5.5361431479091499</v>
      </c>
      <c r="L22">
        <v>2.3994487390918899</v>
      </c>
      <c r="M22">
        <v>0.20222656662968899</v>
      </c>
      <c r="N22">
        <v>100</v>
      </c>
      <c r="O22">
        <v>4.60600542496746</v>
      </c>
      <c r="P22" t="s">
        <v>1656</v>
      </c>
      <c r="Q22" s="41">
        <v>0</v>
      </c>
      <c r="R22">
        <v>0</v>
      </c>
    </row>
    <row r="23" spans="1:18">
      <c r="A23" t="s">
        <v>37</v>
      </c>
      <c r="B23" t="s">
        <v>1657</v>
      </c>
      <c r="C23" s="90">
        <v>14.71</v>
      </c>
      <c r="D23">
        <v>67.324388195926204</v>
      </c>
      <c r="E23">
        <v>0.67815690689247399</v>
      </c>
      <c r="F23">
        <v>15.7472954904862</v>
      </c>
      <c r="G23">
        <v>4.6637752079002102</v>
      </c>
      <c r="H23">
        <v>0.147548115867361</v>
      </c>
      <c r="I23">
        <v>0.79326625894712999</v>
      </c>
      <c r="J23">
        <v>2.84951249649701</v>
      </c>
      <c r="K23">
        <v>5.1109858632480396</v>
      </c>
      <c r="L23">
        <v>2.5418373262721801</v>
      </c>
      <c r="M23">
        <v>0.18503943745891399</v>
      </c>
      <c r="N23">
        <v>100</v>
      </c>
      <c r="O23">
        <v>4.6819410920647</v>
      </c>
      <c r="P23" t="s">
        <v>1656</v>
      </c>
      <c r="Q23" s="41">
        <v>0</v>
      </c>
      <c r="R23">
        <v>0</v>
      </c>
    </row>
    <row r="24" spans="1:18">
      <c r="A24" t="s">
        <v>38</v>
      </c>
      <c r="B24" t="s">
        <v>1657</v>
      </c>
      <c r="C24" s="90">
        <v>14.71</v>
      </c>
      <c r="D24">
        <v>67.902440298903599</v>
      </c>
      <c r="E24">
        <v>0.67633913522189204</v>
      </c>
      <c r="F24">
        <v>15.394010665190301</v>
      </c>
      <c r="G24">
        <v>4.3528221887572203</v>
      </c>
      <c r="H24">
        <v>0.14007536643052601</v>
      </c>
      <c r="I24">
        <v>0.753112478410914</v>
      </c>
      <c r="J24">
        <v>2.6154947402375002</v>
      </c>
      <c r="K24">
        <v>5.3772004777644602</v>
      </c>
      <c r="L24">
        <v>2.6466676967863498</v>
      </c>
      <c r="M24">
        <v>0.183223759441491</v>
      </c>
      <c r="N24">
        <v>100</v>
      </c>
      <c r="O24">
        <v>4.4043193230448896</v>
      </c>
      <c r="P24" t="s">
        <v>1656</v>
      </c>
      <c r="Q24" s="41">
        <v>0</v>
      </c>
      <c r="R24">
        <v>0</v>
      </c>
    </row>
    <row r="25" spans="1:18">
      <c r="A25" t="s">
        <v>39</v>
      </c>
      <c r="B25" t="s">
        <v>1657</v>
      </c>
      <c r="C25" s="90">
        <v>14.71</v>
      </c>
      <c r="D25">
        <v>68.1427994613978</v>
      </c>
      <c r="E25">
        <v>1.13634662367912</v>
      </c>
      <c r="F25">
        <v>14.5349016988021</v>
      </c>
      <c r="G25">
        <v>4.3716133134061703</v>
      </c>
      <c r="H25">
        <v>7.8953737994201897E-2</v>
      </c>
      <c r="I25">
        <v>0.99389684213766505</v>
      </c>
      <c r="J25">
        <v>3.0288111105934998</v>
      </c>
      <c r="K25">
        <v>4.2356666743229301</v>
      </c>
      <c r="L25">
        <v>3.4209998844720402</v>
      </c>
      <c r="M25">
        <v>7.2416220233948794E-2</v>
      </c>
      <c r="N25">
        <v>100</v>
      </c>
      <c r="O25">
        <v>3.6790379632376902</v>
      </c>
      <c r="P25" t="s">
        <v>1656</v>
      </c>
      <c r="Q25" s="41">
        <v>0</v>
      </c>
      <c r="R25">
        <v>0</v>
      </c>
    </row>
    <row r="26" spans="1:18">
      <c r="A26" t="s">
        <v>40</v>
      </c>
      <c r="B26" t="s">
        <v>1657</v>
      </c>
      <c r="C26" s="90">
        <v>14.71</v>
      </c>
      <c r="D26">
        <v>68.585231460742705</v>
      </c>
      <c r="E26">
        <v>0.57423178510653305</v>
      </c>
      <c r="F26">
        <v>15.333542794088499</v>
      </c>
      <c r="G26">
        <v>4.5083939094901497</v>
      </c>
      <c r="H26">
        <v>0.193098435993207</v>
      </c>
      <c r="I26">
        <v>0.58264070237375098</v>
      </c>
      <c r="J26">
        <v>2.19944193476957</v>
      </c>
      <c r="K26">
        <v>5.46473021360584</v>
      </c>
      <c r="L26">
        <v>2.43064585845269</v>
      </c>
      <c r="M26">
        <v>0.16534715045894799</v>
      </c>
      <c r="N26">
        <v>100</v>
      </c>
      <c r="O26">
        <v>3.1504325562851099</v>
      </c>
      <c r="P26" t="s">
        <v>1656</v>
      </c>
      <c r="Q26" s="41">
        <v>0</v>
      </c>
      <c r="R26">
        <v>0</v>
      </c>
    </row>
    <row r="27" spans="1:18">
      <c r="A27" t="s">
        <v>41</v>
      </c>
      <c r="B27" t="s">
        <v>1657</v>
      </c>
      <c r="C27" s="90">
        <v>14.71</v>
      </c>
      <c r="D27">
        <v>68.7108228215981</v>
      </c>
      <c r="E27">
        <v>0.50467561952033202</v>
      </c>
      <c r="F27">
        <v>15.3377328454929</v>
      </c>
      <c r="G27">
        <v>4.33049879045004</v>
      </c>
      <c r="H27">
        <v>0.12097902763016299</v>
      </c>
      <c r="I27">
        <v>0.455622312704968</v>
      </c>
      <c r="J27">
        <v>2.00548812675054</v>
      </c>
      <c r="K27">
        <v>5.0585821574860201</v>
      </c>
      <c r="L27">
        <v>3.27107909373508</v>
      </c>
      <c r="M27">
        <v>0.264114211855009</v>
      </c>
      <c r="N27">
        <v>100</v>
      </c>
      <c r="O27">
        <v>7.9939703761945404</v>
      </c>
      <c r="P27" t="s">
        <v>1656</v>
      </c>
      <c r="Q27" s="41">
        <v>5.19365903493958E-6</v>
      </c>
      <c r="R27">
        <v>0</v>
      </c>
    </row>
    <row r="28" spans="1:18">
      <c r="A28" t="s">
        <v>42</v>
      </c>
      <c r="B28" t="s">
        <v>1657</v>
      </c>
      <c r="C28" s="90">
        <v>14.71</v>
      </c>
      <c r="D28">
        <v>70.216783678651296</v>
      </c>
      <c r="E28">
        <v>0.64190228707340502</v>
      </c>
      <c r="F28">
        <v>14.864667061984299</v>
      </c>
      <c r="G28">
        <v>3.0763536166571201</v>
      </c>
      <c r="H28">
        <v>0.12682512979153701</v>
      </c>
      <c r="I28">
        <v>0.65984299016154202</v>
      </c>
      <c r="J28">
        <v>2.38073997184964</v>
      </c>
      <c r="K28">
        <v>4.8670224693243904</v>
      </c>
      <c r="L28">
        <v>3.0280095288411499</v>
      </c>
      <c r="M28">
        <v>0.17807487804010899</v>
      </c>
      <c r="N28">
        <v>100</v>
      </c>
      <c r="O28">
        <v>4.2902615597404203</v>
      </c>
      <c r="P28" t="s">
        <v>1656</v>
      </c>
      <c r="Q28" s="41">
        <v>0</v>
      </c>
      <c r="R28">
        <v>0</v>
      </c>
    </row>
    <row r="29" spans="1:18">
      <c r="A29" t="s">
        <v>43</v>
      </c>
      <c r="B29" t="s">
        <v>1657</v>
      </c>
      <c r="C29" s="90">
        <v>14.71</v>
      </c>
      <c r="D29">
        <v>70.446911260639695</v>
      </c>
      <c r="E29">
        <v>0.32565179026852398</v>
      </c>
      <c r="F29">
        <v>15.485482984114499</v>
      </c>
      <c r="G29">
        <v>2.4200147423385698</v>
      </c>
      <c r="H29">
        <v>0.106332139667345</v>
      </c>
      <c r="I29">
        <v>0.37706851275815201</v>
      </c>
      <c r="J29">
        <v>1.3997037362512399</v>
      </c>
      <c r="K29">
        <v>5.3548234744043803</v>
      </c>
      <c r="L29">
        <v>3.9067072355441899</v>
      </c>
      <c r="M29">
        <v>0.22901769240950801</v>
      </c>
      <c r="N29">
        <v>100</v>
      </c>
      <c r="O29">
        <v>7.0224672339946501</v>
      </c>
      <c r="P29" t="s">
        <v>1656</v>
      </c>
      <c r="Q29" s="41">
        <v>8.0000000000000002E-3</v>
      </c>
      <c r="R29">
        <v>0</v>
      </c>
    </row>
    <row r="30" spans="1:18">
      <c r="A30" t="s">
        <v>44</v>
      </c>
      <c r="B30" t="s">
        <v>1657</v>
      </c>
      <c r="C30" s="90">
        <v>14.71</v>
      </c>
      <c r="D30">
        <v>70.768517364704394</v>
      </c>
      <c r="E30">
        <v>0.35668023838851498</v>
      </c>
      <c r="F30">
        <v>14.511765025805101</v>
      </c>
      <c r="G30">
        <v>4.1494917575675903</v>
      </c>
      <c r="H30">
        <v>0.13446605972468301</v>
      </c>
      <c r="I30">
        <v>0.307858718360143</v>
      </c>
      <c r="J30">
        <v>1.9859823104371901</v>
      </c>
      <c r="K30">
        <v>4.7931182082348496</v>
      </c>
      <c r="L30">
        <v>2.8656958272581501</v>
      </c>
      <c r="M30">
        <v>0.16331811303168201</v>
      </c>
      <c r="N30">
        <v>100</v>
      </c>
      <c r="O30">
        <v>3.6879638883123498</v>
      </c>
      <c r="P30" t="s">
        <v>1656</v>
      </c>
      <c r="Q30" s="41">
        <v>0</v>
      </c>
      <c r="R30">
        <v>0</v>
      </c>
    </row>
    <row r="31" spans="1:18">
      <c r="A31" t="s">
        <v>45</v>
      </c>
      <c r="B31" t="s">
        <v>1657</v>
      </c>
      <c r="C31" s="90">
        <v>14.71</v>
      </c>
      <c r="D31">
        <v>72.047714314545999</v>
      </c>
      <c r="E31">
        <v>0.62972731453574204</v>
      </c>
      <c r="F31">
        <v>14.027864864447199</v>
      </c>
      <c r="G31">
        <v>3.1670242402282001</v>
      </c>
      <c r="H31">
        <v>4.24440881066162E-2</v>
      </c>
      <c r="I31">
        <v>0.73842093468190795</v>
      </c>
      <c r="J31">
        <v>2.5719192547094898</v>
      </c>
      <c r="K31">
        <v>4.2264662724826696</v>
      </c>
      <c r="L31">
        <v>2.4340895300999699</v>
      </c>
      <c r="M31">
        <v>0.14767485309498601</v>
      </c>
      <c r="N31">
        <v>100</v>
      </c>
      <c r="O31">
        <v>3.5766773992242502</v>
      </c>
      <c r="P31" t="s">
        <v>1656</v>
      </c>
      <c r="Q31" s="41">
        <v>0</v>
      </c>
      <c r="R31">
        <v>0</v>
      </c>
    </row>
    <row r="32" spans="1:18">
      <c r="A32" t="s">
        <v>46</v>
      </c>
      <c r="B32" t="s">
        <v>1657</v>
      </c>
      <c r="C32" s="90">
        <v>14.71</v>
      </c>
      <c r="D32">
        <v>73.270170441471294</v>
      </c>
      <c r="E32">
        <v>0.31678484264415402</v>
      </c>
      <c r="F32">
        <v>13.780768507431601</v>
      </c>
      <c r="G32">
        <v>2.2616088792227602</v>
      </c>
      <c r="H32">
        <v>6.9346859238004294E-2</v>
      </c>
      <c r="I32">
        <v>0.31941247432169001</v>
      </c>
      <c r="J32">
        <v>1.47127103945324</v>
      </c>
      <c r="K32">
        <v>4.42829055916439</v>
      </c>
      <c r="L32">
        <v>3.9441679632298099</v>
      </c>
      <c r="M32">
        <v>0.17856373514384499</v>
      </c>
      <c r="N32">
        <v>100</v>
      </c>
      <c r="O32">
        <v>6.2654016140693196</v>
      </c>
      <c r="P32" t="s">
        <v>1656</v>
      </c>
      <c r="Q32" s="41">
        <v>3.0006051095375699E-3</v>
      </c>
      <c r="R32">
        <v>0</v>
      </c>
    </row>
    <row r="33" spans="1:18">
      <c r="A33" t="s">
        <v>47</v>
      </c>
      <c r="B33" t="s">
        <v>1657</v>
      </c>
      <c r="C33" s="90">
        <v>14.71</v>
      </c>
      <c r="D33">
        <v>73.274644584157002</v>
      </c>
      <c r="E33">
        <v>0.389873422276802</v>
      </c>
      <c r="F33">
        <v>14.6235150104519</v>
      </c>
      <c r="G33">
        <v>2.0131818369120298</v>
      </c>
      <c r="H33">
        <v>9.6941769608385603E-2</v>
      </c>
      <c r="I33">
        <v>0.42790416803179299</v>
      </c>
      <c r="J33">
        <v>1.79966475868985</v>
      </c>
      <c r="K33">
        <v>5.3400603950391901</v>
      </c>
      <c r="L33">
        <v>1.92253828515909</v>
      </c>
      <c r="M33">
        <v>0.14408161993850199</v>
      </c>
      <c r="N33">
        <v>100</v>
      </c>
      <c r="O33">
        <v>3.9093257980487102</v>
      </c>
      <c r="P33" t="s">
        <v>1656</v>
      </c>
      <c r="Q33" s="41">
        <v>0</v>
      </c>
      <c r="R33">
        <v>0</v>
      </c>
    </row>
    <row r="34" spans="1:18">
      <c r="A34" t="s">
        <v>48</v>
      </c>
      <c r="B34" t="s">
        <v>1657</v>
      </c>
      <c r="C34" s="90">
        <v>14.71</v>
      </c>
      <c r="D34">
        <v>73.428560372119406</v>
      </c>
      <c r="E34">
        <v>0.28060825570423897</v>
      </c>
      <c r="F34">
        <v>13.934908668092399</v>
      </c>
      <c r="G34">
        <v>2.17896806777869</v>
      </c>
      <c r="H34">
        <v>6.0800177268943302E-2</v>
      </c>
      <c r="I34">
        <v>0.26764260202818202</v>
      </c>
      <c r="J34">
        <v>1.1899926017076901</v>
      </c>
      <c r="K34">
        <v>4.4112184140796504</v>
      </c>
      <c r="L34">
        <v>4.0219031541207197</v>
      </c>
      <c r="M34">
        <v>0.29101909017155198</v>
      </c>
      <c r="N34">
        <v>100</v>
      </c>
      <c r="O34">
        <v>7.0775735569135199</v>
      </c>
      <c r="P34" t="s">
        <v>1656</v>
      </c>
      <c r="Q34" s="41">
        <v>7.0000000000000001E-3</v>
      </c>
      <c r="R34">
        <v>0</v>
      </c>
    </row>
    <row r="35" spans="1:18">
      <c r="A35" t="s">
        <v>49</v>
      </c>
      <c r="B35" t="s">
        <v>1657</v>
      </c>
      <c r="C35" s="90">
        <v>14.71</v>
      </c>
      <c r="D35">
        <v>73.469503992660293</v>
      </c>
      <c r="E35">
        <v>0.28329063467401899</v>
      </c>
      <c r="F35">
        <v>14.025509313264401</v>
      </c>
      <c r="G35">
        <v>2.0679127516987501</v>
      </c>
      <c r="H35">
        <v>7.1088444849881305E-2</v>
      </c>
      <c r="I35">
        <v>0.28161463086630401</v>
      </c>
      <c r="J35">
        <v>1.37631250782859</v>
      </c>
      <c r="K35">
        <v>4.3894489711183198</v>
      </c>
      <c r="L35">
        <v>3.8561991884715598</v>
      </c>
      <c r="M35">
        <v>0.231365533935705</v>
      </c>
      <c r="N35">
        <v>100</v>
      </c>
      <c r="O35">
        <v>6.5037923668813997</v>
      </c>
      <c r="P35" t="s">
        <v>1656</v>
      </c>
      <c r="Q35" s="41">
        <v>4.0011224053190996E-3</v>
      </c>
      <c r="R35">
        <v>0</v>
      </c>
    </row>
    <row r="36" spans="1:18">
      <c r="A36" t="s">
        <v>50</v>
      </c>
      <c r="B36" t="s">
        <v>1657</v>
      </c>
      <c r="C36" s="90">
        <v>14.71</v>
      </c>
      <c r="D36">
        <v>73.516145224628303</v>
      </c>
      <c r="E36">
        <v>0.35504255479834501</v>
      </c>
      <c r="F36">
        <v>14.0106186326929</v>
      </c>
      <c r="G36">
        <v>2.04373983063928</v>
      </c>
      <c r="H36">
        <v>1.3775765716239599E-2</v>
      </c>
      <c r="I36">
        <v>0.26671922477017601</v>
      </c>
      <c r="J36">
        <v>1.38698467629192</v>
      </c>
      <c r="K36">
        <v>4.1931274150091102</v>
      </c>
      <c r="L36">
        <v>4.0522128329384399</v>
      </c>
      <c r="M36">
        <v>0.20873838871266501</v>
      </c>
      <c r="N36">
        <v>100</v>
      </c>
      <c r="O36">
        <v>7.8454130137064499</v>
      </c>
      <c r="P36" t="s">
        <v>1656</v>
      </c>
      <c r="Q36" s="41">
        <v>2.0018797242799201E-3</v>
      </c>
      <c r="R36">
        <v>0</v>
      </c>
    </row>
    <row r="37" spans="1:18">
      <c r="A37" t="s">
        <v>51</v>
      </c>
      <c r="B37" t="s">
        <v>1657</v>
      </c>
      <c r="C37" s="90">
        <v>14.71</v>
      </c>
      <c r="D37">
        <v>73.559752657683106</v>
      </c>
      <c r="E37">
        <v>0.30275806058286803</v>
      </c>
      <c r="F37">
        <v>14.1656179802244</v>
      </c>
      <c r="G37">
        <v>1.8830985683932799</v>
      </c>
      <c r="H37">
        <v>5.0542334822546303E-2</v>
      </c>
      <c r="I37">
        <v>0.29543253524650998</v>
      </c>
      <c r="J37">
        <v>1.3478858333232899</v>
      </c>
      <c r="K37">
        <v>4.3583082580676704</v>
      </c>
      <c r="L37">
        <v>3.8822143998371801</v>
      </c>
      <c r="M37">
        <v>0.19944703763525501</v>
      </c>
      <c r="N37">
        <v>100</v>
      </c>
      <c r="O37">
        <v>7.6516742570846903</v>
      </c>
      <c r="P37" t="s">
        <v>1656</v>
      </c>
      <c r="Q37" s="41">
        <v>8.0004267741742904E-3</v>
      </c>
      <c r="R37">
        <v>0</v>
      </c>
    </row>
    <row r="38" spans="1:18">
      <c r="A38" t="s">
        <v>52</v>
      </c>
      <c r="B38" t="s">
        <v>1657</v>
      </c>
      <c r="C38" s="90">
        <v>14.71</v>
      </c>
      <c r="D38">
        <v>73.576783119208102</v>
      </c>
      <c r="E38">
        <v>0.37586037545255402</v>
      </c>
      <c r="F38">
        <v>13.979903694021701</v>
      </c>
      <c r="G38">
        <v>1.9406286709584699</v>
      </c>
      <c r="H38">
        <v>5.1601133756119501E-2</v>
      </c>
      <c r="I38">
        <v>0.28908715400467599</v>
      </c>
      <c r="J38">
        <v>1.34945815563456</v>
      </c>
      <c r="K38">
        <v>4.2507478551715101</v>
      </c>
      <c r="L38">
        <v>4.0229452355885797</v>
      </c>
      <c r="M38">
        <v>0.210479015832406</v>
      </c>
      <c r="N38">
        <v>100</v>
      </c>
      <c r="O38">
        <v>6.9574706887011502</v>
      </c>
      <c r="P38" t="s">
        <v>1656</v>
      </c>
      <c r="Q38" s="41">
        <v>1.00012898248194E-2</v>
      </c>
      <c r="R38">
        <v>0</v>
      </c>
    </row>
    <row r="39" spans="1:18">
      <c r="A39" t="s">
        <v>53</v>
      </c>
      <c r="B39" t="s">
        <v>1657</v>
      </c>
      <c r="C39" s="90">
        <v>14.71</v>
      </c>
      <c r="D39">
        <v>73.716174020758402</v>
      </c>
      <c r="E39">
        <v>0.34717168279555499</v>
      </c>
      <c r="F39">
        <v>13.823347742107099</v>
      </c>
      <c r="G39">
        <v>1.9108042416348801</v>
      </c>
      <c r="H39">
        <v>9.4513550657811807E-2</v>
      </c>
      <c r="I39">
        <v>0.26880005446468502</v>
      </c>
      <c r="J39">
        <v>1.32077218842518</v>
      </c>
      <c r="K39">
        <v>4.3259184857613002</v>
      </c>
      <c r="L39">
        <v>4.0063970741196098</v>
      </c>
      <c r="M39">
        <v>0.24026702993656401</v>
      </c>
      <c r="N39">
        <v>100</v>
      </c>
      <c r="O39">
        <v>4.4475640038441497</v>
      </c>
      <c r="P39" t="s">
        <v>1656</v>
      </c>
      <c r="Q39" s="41">
        <v>1.1002384281915E-2</v>
      </c>
      <c r="R39">
        <v>0</v>
      </c>
    </row>
    <row r="40" spans="1:18">
      <c r="A40" t="s">
        <v>54</v>
      </c>
      <c r="B40" t="s">
        <v>1657</v>
      </c>
      <c r="C40" s="90">
        <v>14.71</v>
      </c>
      <c r="D40">
        <v>73.828946009431405</v>
      </c>
      <c r="E40">
        <v>0.334829101253242</v>
      </c>
      <c r="F40">
        <v>14.0954394557965</v>
      </c>
      <c r="G40">
        <v>2.2156115052888499</v>
      </c>
      <c r="H40">
        <v>0.12272447808826301</v>
      </c>
      <c r="I40">
        <v>0.40522815903118198</v>
      </c>
      <c r="J40">
        <v>1.7676117922204799</v>
      </c>
      <c r="K40">
        <v>4.8864871624818997</v>
      </c>
      <c r="L40">
        <v>2.20630674289094</v>
      </c>
      <c r="M40">
        <v>0.176566501403599</v>
      </c>
      <c r="N40">
        <v>100</v>
      </c>
      <c r="O40">
        <v>4.4575280933998904</v>
      </c>
      <c r="P40" t="s">
        <v>1656</v>
      </c>
      <c r="Q40" s="41">
        <v>1.8466495463036701E-7</v>
      </c>
      <c r="R40">
        <v>0</v>
      </c>
    </row>
    <row r="41" spans="1:18">
      <c r="A41" t="s">
        <v>55</v>
      </c>
      <c r="B41" t="s">
        <v>1657</v>
      </c>
      <c r="C41" s="90">
        <v>14.71</v>
      </c>
      <c r="D41">
        <v>73.946279633577802</v>
      </c>
      <c r="E41">
        <v>0.28485571230083201</v>
      </c>
      <c r="F41">
        <v>14.0079674088866</v>
      </c>
      <c r="G41">
        <v>1.86523197705239</v>
      </c>
      <c r="H41">
        <v>2.4398422848412399E-2</v>
      </c>
      <c r="I41">
        <v>0.258547134867541</v>
      </c>
      <c r="J41">
        <v>1.3252438952232199</v>
      </c>
      <c r="K41">
        <v>4.1870361659556501</v>
      </c>
      <c r="L41">
        <v>3.95277963057862</v>
      </c>
      <c r="M41">
        <v>0.19070914346690701</v>
      </c>
      <c r="N41">
        <v>100</v>
      </c>
      <c r="O41">
        <v>7.2849907531137497</v>
      </c>
      <c r="P41" t="s">
        <v>1656</v>
      </c>
      <c r="Q41" s="41">
        <v>4.0034572394407998E-3</v>
      </c>
      <c r="R41">
        <v>0</v>
      </c>
    </row>
    <row r="42" spans="1:18">
      <c r="A42" t="s">
        <v>56</v>
      </c>
      <c r="B42" t="s">
        <v>1657</v>
      </c>
      <c r="C42" s="90">
        <v>14.71</v>
      </c>
      <c r="D42">
        <v>74.489430551898096</v>
      </c>
      <c r="E42">
        <v>0.38055947991114702</v>
      </c>
      <c r="F42">
        <v>13.952962347120099</v>
      </c>
      <c r="G42">
        <v>1.9282529725337501</v>
      </c>
      <c r="H42">
        <v>0.10890367637479401</v>
      </c>
      <c r="I42">
        <v>0.29871043329267</v>
      </c>
      <c r="J42">
        <v>1.6448265719101101</v>
      </c>
      <c r="K42">
        <v>4.8345460365278097</v>
      </c>
      <c r="L42">
        <v>2.2293160288003802</v>
      </c>
      <c r="M42">
        <v>0.171108695271664</v>
      </c>
      <c r="N42">
        <v>100</v>
      </c>
      <c r="O42">
        <v>6.4448479688045497</v>
      </c>
      <c r="P42" t="s">
        <v>1656</v>
      </c>
      <c r="Q42" s="41">
        <v>0</v>
      </c>
      <c r="R42">
        <v>0</v>
      </c>
    </row>
    <row r="43" spans="1:18">
      <c r="A43" t="s">
        <v>57</v>
      </c>
      <c r="B43" t="s">
        <v>1657</v>
      </c>
      <c r="C43" s="90">
        <v>14.71</v>
      </c>
      <c r="D43">
        <v>74.602504293693798</v>
      </c>
      <c r="E43">
        <v>0.244677234459622</v>
      </c>
      <c r="F43">
        <v>14.218760193607899</v>
      </c>
      <c r="G43">
        <v>1.6299254300503201</v>
      </c>
      <c r="H43">
        <v>4.7852114089219702E-2</v>
      </c>
      <c r="I43">
        <v>0.30012185340022302</v>
      </c>
      <c r="J43">
        <v>1.4711720628945499</v>
      </c>
      <c r="K43">
        <v>5.0624927936413799</v>
      </c>
      <c r="L43">
        <v>2.28063509989832</v>
      </c>
      <c r="M43">
        <v>0.183242499477447</v>
      </c>
      <c r="N43">
        <v>100</v>
      </c>
      <c r="O43">
        <v>8.4491859266266491</v>
      </c>
      <c r="P43" t="s">
        <v>1656</v>
      </c>
      <c r="Q43" s="41">
        <v>0</v>
      </c>
      <c r="R43">
        <v>0</v>
      </c>
    </row>
    <row r="44" spans="1:18">
      <c r="A44" t="s">
        <v>58</v>
      </c>
      <c r="B44" t="s">
        <v>1657</v>
      </c>
      <c r="C44" s="90">
        <v>14.71</v>
      </c>
      <c r="D44">
        <v>74.654399827358503</v>
      </c>
      <c r="E44">
        <v>0.36757342796660503</v>
      </c>
      <c r="F44">
        <v>13.283796878285401</v>
      </c>
      <c r="G44">
        <v>1.88666673203651</v>
      </c>
      <c r="H44">
        <v>3.6506975464923701E-2</v>
      </c>
      <c r="I44">
        <v>0.29844559942502902</v>
      </c>
      <c r="J44">
        <v>1.52129597758956</v>
      </c>
      <c r="K44">
        <v>3.85248531155489</v>
      </c>
      <c r="L44">
        <v>3.8928411337560398</v>
      </c>
      <c r="M44">
        <v>0.26601179622266702</v>
      </c>
      <c r="N44">
        <v>100</v>
      </c>
      <c r="O44">
        <v>6.9766816683318797</v>
      </c>
      <c r="P44" t="s">
        <v>1656</v>
      </c>
      <c r="Q44" s="41">
        <v>0.92298390769502603</v>
      </c>
      <c r="R44">
        <v>1</v>
      </c>
    </row>
    <row r="45" spans="1:18">
      <c r="A45" t="s">
        <v>59</v>
      </c>
      <c r="B45" t="s">
        <v>1657</v>
      </c>
      <c r="C45" s="90">
        <v>14.71</v>
      </c>
      <c r="D45">
        <v>74.685923834010893</v>
      </c>
      <c r="E45">
        <v>0.280731096713905</v>
      </c>
      <c r="F45">
        <v>13.193097645375399</v>
      </c>
      <c r="G45">
        <v>1.96857501563187</v>
      </c>
      <c r="H45">
        <v>4.43015211931806E-2</v>
      </c>
      <c r="I45">
        <v>0.261438667092254</v>
      </c>
      <c r="J45">
        <v>1.54612851619223</v>
      </c>
      <c r="K45">
        <v>3.9983511711944901</v>
      </c>
      <c r="L45">
        <v>3.8204583300524502</v>
      </c>
      <c r="M45">
        <v>0.25956546369684902</v>
      </c>
      <c r="N45">
        <v>100</v>
      </c>
      <c r="O45">
        <v>4.1748480489318496</v>
      </c>
      <c r="P45" t="s">
        <v>1656</v>
      </c>
      <c r="Q45" s="41">
        <v>0.86510308212494602</v>
      </c>
      <c r="R45">
        <v>0</v>
      </c>
    </row>
    <row r="46" spans="1:18">
      <c r="A46" t="s">
        <v>60</v>
      </c>
      <c r="B46" t="s">
        <v>1657</v>
      </c>
      <c r="C46" s="90">
        <v>14.71</v>
      </c>
      <c r="D46">
        <v>74.715714484767702</v>
      </c>
      <c r="E46">
        <v>0.30342853679703302</v>
      </c>
      <c r="F46">
        <v>13.1843641100815</v>
      </c>
      <c r="G46">
        <v>1.72110539029633</v>
      </c>
      <c r="H46">
        <v>7.9661692832954198E-2</v>
      </c>
      <c r="I46">
        <v>0.28165409750891102</v>
      </c>
      <c r="J46">
        <v>1.5589777128850799</v>
      </c>
      <c r="K46">
        <v>4.03365245888582</v>
      </c>
      <c r="L46">
        <v>3.88970902394114</v>
      </c>
      <c r="M46">
        <v>0.29925545878341903</v>
      </c>
      <c r="N46">
        <v>100</v>
      </c>
      <c r="O46">
        <v>4.0756011044885803</v>
      </c>
      <c r="P46" t="s">
        <v>1656</v>
      </c>
      <c r="Q46" s="41">
        <v>0.91929678362103395</v>
      </c>
      <c r="R46">
        <v>1</v>
      </c>
    </row>
    <row r="47" spans="1:18">
      <c r="A47" t="s">
        <v>61</v>
      </c>
      <c r="B47" t="s">
        <v>1657</v>
      </c>
      <c r="C47" s="90">
        <v>14.71</v>
      </c>
      <c r="D47">
        <v>74.804583060664299</v>
      </c>
      <c r="E47">
        <v>0.33550427008179401</v>
      </c>
      <c r="F47">
        <v>13.1907857780998</v>
      </c>
      <c r="G47">
        <v>1.6144975388384999</v>
      </c>
      <c r="H47">
        <v>6.2806002317967999E-2</v>
      </c>
      <c r="I47">
        <v>0.24803705896532499</v>
      </c>
      <c r="J47">
        <v>1.08604461262508</v>
      </c>
      <c r="K47">
        <v>3.85012365449575</v>
      </c>
      <c r="L47">
        <v>4.5138962869543802</v>
      </c>
      <c r="M47">
        <v>0.37926225727277202</v>
      </c>
      <c r="N47">
        <v>100</v>
      </c>
      <c r="O47">
        <v>7.7174189394018802</v>
      </c>
      <c r="P47" t="s">
        <v>1656</v>
      </c>
      <c r="Q47" s="41">
        <v>1.5035281694340499E-2</v>
      </c>
      <c r="R47">
        <v>0</v>
      </c>
    </row>
    <row r="48" spans="1:18">
      <c r="A48" t="s">
        <v>62</v>
      </c>
      <c r="B48" t="s">
        <v>1657</v>
      </c>
      <c r="C48" s="90">
        <v>14.71</v>
      </c>
      <c r="D48">
        <v>74.852841307912101</v>
      </c>
      <c r="E48">
        <v>0.24274017224504099</v>
      </c>
      <c r="F48">
        <v>13.9752726521026</v>
      </c>
      <c r="G48">
        <v>1.83153119590391</v>
      </c>
      <c r="H48">
        <v>7.2769505771700604E-2</v>
      </c>
      <c r="I48">
        <v>0.28735492700217402</v>
      </c>
      <c r="J48">
        <v>1.4057123440960499</v>
      </c>
      <c r="K48">
        <v>5.0260954699443197</v>
      </c>
      <c r="L48">
        <v>2.1789471833833298</v>
      </c>
      <c r="M48">
        <v>0.16366406354963001</v>
      </c>
      <c r="N48">
        <v>100</v>
      </c>
      <c r="O48">
        <v>8.6512965904309205</v>
      </c>
      <c r="P48" t="s">
        <v>1656</v>
      </c>
      <c r="Q48" s="41">
        <v>1E-3</v>
      </c>
      <c r="R48">
        <v>0</v>
      </c>
    </row>
    <row r="49" spans="1:18">
      <c r="A49" t="s">
        <v>63</v>
      </c>
      <c r="B49" t="s">
        <v>1657</v>
      </c>
      <c r="C49" s="90">
        <v>14.71</v>
      </c>
      <c r="D49">
        <v>74.853108954661806</v>
      </c>
      <c r="E49">
        <v>0.32517281352205202</v>
      </c>
      <c r="F49">
        <v>14.084358511285901</v>
      </c>
      <c r="G49">
        <v>1.7437421709470999</v>
      </c>
      <c r="H49">
        <v>6.7219968164577801E-2</v>
      </c>
      <c r="I49">
        <v>0.27631621672487799</v>
      </c>
      <c r="J49">
        <v>1.4323256753473399</v>
      </c>
      <c r="K49">
        <v>4.84075170577227</v>
      </c>
      <c r="L49">
        <v>2.2573589244824199</v>
      </c>
      <c r="M49">
        <v>0.15455297214122901</v>
      </c>
      <c r="N49">
        <v>100</v>
      </c>
      <c r="O49">
        <v>7.4679716483756096</v>
      </c>
      <c r="P49" t="s">
        <v>1656</v>
      </c>
      <c r="Q49" s="41">
        <v>1E-3</v>
      </c>
      <c r="R49">
        <v>0</v>
      </c>
    </row>
    <row r="50" spans="1:18">
      <c r="A50" t="s">
        <v>64</v>
      </c>
      <c r="B50" t="s">
        <v>1657</v>
      </c>
      <c r="C50" s="90">
        <v>14.71</v>
      </c>
      <c r="D50">
        <v>74.927334347741294</v>
      </c>
      <c r="E50">
        <v>0.31122652839826098</v>
      </c>
      <c r="F50">
        <v>13.33949136993</v>
      </c>
      <c r="G50">
        <v>1.7432929196759901</v>
      </c>
      <c r="H50">
        <v>3.9645408651064501E-2</v>
      </c>
      <c r="I50">
        <v>0.318553750410628</v>
      </c>
      <c r="J50">
        <v>1.4676846820242999</v>
      </c>
      <c r="K50">
        <v>3.9038496155856701</v>
      </c>
      <c r="L50">
        <v>3.7786407446692301</v>
      </c>
      <c r="M50">
        <v>0.22002884069385201</v>
      </c>
      <c r="N50">
        <v>100</v>
      </c>
      <c r="O50">
        <v>7.1544442284071197</v>
      </c>
      <c r="P50" t="s">
        <v>1656</v>
      </c>
      <c r="Q50" s="41">
        <v>0.86312304121012695</v>
      </c>
      <c r="R50">
        <v>0</v>
      </c>
    </row>
    <row r="51" spans="1:18">
      <c r="A51" t="s">
        <v>65</v>
      </c>
      <c r="B51" t="s">
        <v>1657</v>
      </c>
      <c r="C51" s="90">
        <v>14.71</v>
      </c>
      <c r="D51">
        <v>74.951048001754401</v>
      </c>
      <c r="E51">
        <v>0.19957763817679</v>
      </c>
      <c r="F51">
        <v>14.4130591979391</v>
      </c>
      <c r="G51">
        <v>1.2636787086171799</v>
      </c>
      <c r="H51">
        <v>0.119755168044428</v>
      </c>
      <c r="I51">
        <v>0.357753446640659</v>
      </c>
      <c r="J51">
        <v>1.3344953686160299</v>
      </c>
      <c r="K51">
        <v>4.4949647984239496</v>
      </c>
      <c r="L51">
        <v>2.8347482960049399</v>
      </c>
      <c r="M51">
        <v>3.9919820204535099E-2</v>
      </c>
      <c r="N51">
        <v>100</v>
      </c>
      <c r="O51">
        <v>6.8157125723376701</v>
      </c>
      <c r="P51" t="s">
        <v>1656</v>
      </c>
      <c r="Q51" s="41">
        <v>0</v>
      </c>
      <c r="R51">
        <v>0</v>
      </c>
    </row>
    <row r="52" spans="1:18">
      <c r="A52" t="s">
        <v>66</v>
      </c>
      <c r="B52" t="s">
        <v>1657</v>
      </c>
      <c r="C52" s="90">
        <v>14.71</v>
      </c>
      <c r="D52">
        <v>75.103965247173505</v>
      </c>
      <c r="E52">
        <v>0.25753972222729699</v>
      </c>
      <c r="F52">
        <v>13.319087689427</v>
      </c>
      <c r="G52">
        <v>1.7903676214706199</v>
      </c>
      <c r="H52">
        <v>5.0378113380238398E-2</v>
      </c>
      <c r="I52">
        <v>0.21589987605924699</v>
      </c>
      <c r="J52">
        <v>1.47665162758686</v>
      </c>
      <c r="K52">
        <v>3.8292039553900401</v>
      </c>
      <c r="L52">
        <v>3.75631038582693</v>
      </c>
      <c r="M52">
        <v>0.25907402072087399</v>
      </c>
      <c r="N52">
        <v>100</v>
      </c>
      <c r="O52">
        <v>7.3843840720277099</v>
      </c>
      <c r="P52" t="s">
        <v>1656</v>
      </c>
      <c r="Q52" s="41">
        <v>0.93815181022746497</v>
      </c>
      <c r="R52">
        <v>1</v>
      </c>
    </row>
    <row r="53" spans="1:18">
      <c r="A53" t="s">
        <v>67</v>
      </c>
      <c r="B53" t="s">
        <v>1657</v>
      </c>
      <c r="C53" s="90">
        <v>14.71</v>
      </c>
      <c r="D53">
        <v>75.273688398250897</v>
      </c>
      <c r="E53">
        <v>0.27727171396786698</v>
      </c>
      <c r="F53">
        <v>13.092993656112199</v>
      </c>
      <c r="G53">
        <v>1.8063067535698001</v>
      </c>
      <c r="H53">
        <v>5.1735773526728999E-2</v>
      </c>
      <c r="I53">
        <v>0.26905379213379399</v>
      </c>
      <c r="J53">
        <v>1.4807328182232999</v>
      </c>
      <c r="K53">
        <v>3.7459104871481301</v>
      </c>
      <c r="L53">
        <v>3.7834730895811002</v>
      </c>
      <c r="M53">
        <v>0.28254044053994198</v>
      </c>
      <c r="N53">
        <v>100</v>
      </c>
      <c r="O53">
        <v>7.0932998128133802</v>
      </c>
      <c r="P53" t="s">
        <v>1656</v>
      </c>
      <c r="Q53" s="41">
        <v>0.99962830723358098</v>
      </c>
      <c r="R53">
        <v>1</v>
      </c>
    </row>
    <row r="54" spans="1:18">
      <c r="A54" t="s">
        <v>68</v>
      </c>
      <c r="B54" t="s">
        <v>1657</v>
      </c>
      <c r="C54" s="90">
        <v>14.71</v>
      </c>
      <c r="D54">
        <v>75.398699777969497</v>
      </c>
      <c r="E54">
        <v>0.24418155679994699</v>
      </c>
      <c r="F54">
        <v>14.0802564160501</v>
      </c>
      <c r="G54">
        <v>1.5033243331308099</v>
      </c>
      <c r="H54">
        <v>5.3397947275254903E-2</v>
      </c>
      <c r="I54">
        <v>0.30846419308897599</v>
      </c>
      <c r="J54">
        <v>1.77759233222612</v>
      </c>
      <c r="K54">
        <v>4.4547199226801304</v>
      </c>
      <c r="L54">
        <v>2.05878937046749</v>
      </c>
      <c r="M54">
        <v>0.15575371354096501</v>
      </c>
      <c r="N54">
        <v>100</v>
      </c>
      <c r="O54">
        <v>9.7999034462507506</v>
      </c>
      <c r="P54" t="s">
        <v>1656</v>
      </c>
      <c r="Q54" s="41">
        <v>0</v>
      </c>
      <c r="R54">
        <v>0</v>
      </c>
    </row>
    <row r="55" spans="1:18">
      <c r="A55" t="s">
        <v>69</v>
      </c>
      <c r="B55" t="s">
        <v>1657</v>
      </c>
      <c r="C55" s="90">
        <v>14.71</v>
      </c>
      <c r="D55">
        <v>75.879227996524705</v>
      </c>
      <c r="E55">
        <v>0.18527271059907</v>
      </c>
      <c r="F55">
        <v>13.7966979908095</v>
      </c>
      <c r="G55">
        <v>1.57069325255515</v>
      </c>
      <c r="H55">
        <v>8.3537076182986197E-2</v>
      </c>
      <c r="I55">
        <v>0.29476627432210301</v>
      </c>
      <c r="J55">
        <v>1.7681399445282</v>
      </c>
      <c r="K55">
        <v>4.2932229213795203</v>
      </c>
      <c r="L55">
        <v>2.0039547159529798</v>
      </c>
      <c r="M55">
        <v>0.16089737336519599</v>
      </c>
      <c r="N55">
        <v>100</v>
      </c>
      <c r="O55">
        <v>8.6740840284065506</v>
      </c>
      <c r="P55" t="s">
        <v>1656</v>
      </c>
      <c r="Q55" s="41">
        <v>0</v>
      </c>
      <c r="R55">
        <v>0</v>
      </c>
    </row>
    <row r="56" spans="1:18">
      <c r="A56" t="s">
        <v>70</v>
      </c>
      <c r="B56" t="s">
        <v>1657</v>
      </c>
      <c r="C56" s="90">
        <v>14.71</v>
      </c>
      <c r="D56">
        <v>76.892741837365193</v>
      </c>
      <c r="E56">
        <v>0.228045545942168</v>
      </c>
      <c r="F56">
        <v>12.937136887209601</v>
      </c>
      <c r="G56">
        <v>1.1540045067576301</v>
      </c>
      <c r="H56">
        <v>7.1707154332991602E-2</v>
      </c>
      <c r="I56">
        <v>0.263791862598792</v>
      </c>
      <c r="J56">
        <v>1.2776074219521001</v>
      </c>
      <c r="K56">
        <v>3.92658940534574</v>
      </c>
      <c r="L56">
        <v>3.1081077374511299</v>
      </c>
      <c r="M56">
        <v>0.18106544261851401</v>
      </c>
      <c r="N56">
        <v>100</v>
      </c>
      <c r="O56">
        <v>7.2351976329991201</v>
      </c>
      <c r="P56" t="s">
        <v>1656</v>
      </c>
      <c r="Q56" s="41">
        <v>1.00028814506206E-3</v>
      </c>
      <c r="R56">
        <v>0</v>
      </c>
    </row>
    <row r="57" spans="1:18">
      <c r="A57" t="s">
        <v>71</v>
      </c>
      <c r="B57" t="s">
        <v>1657</v>
      </c>
      <c r="C57" s="90">
        <v>14.71</v>
      </c>
      <c r="D57">
        <v>77.597470542340304</v>
      </c>
      <c r="E57">
        <v>0.1818348511282</v>
      </c>
      <c r="F57">
        <v>12.7483807957334</v>
      </c>
      <c r="G57">
        <v>1.0886636552160001</v>
      </c>
      <c r="H57">
        <v>7.2667427646040006E-2</v>
      </c>
      <c r="I57">
        <v>0.14154975157282401</v>
      </c>
      <c r="J57">
        <v>0.98985822665545398</v>
      </c>
      <c r="K57">
        <v>4.1296585083987001</v>
      </c>
      <c r="L57">
        <v>2.93597149183215</v>
      </c>
      <c r="M57">
        <v>0.14715958159373299</v>
      </c>
      <c r="N57">
        <v>100</v>
      </c>
      <c r="O57">
        <v>8.5890306678278705</v>
      </c>
      <c r="P57" t="s">
        <v>1656</v>
      </c>
      <c r="Q57" s="41">
        <v>0</v>
      </c>
      <c r="R57">
        <v>0</v>
      </c>
    </row>
    <row r="58" spans="1:18">
      <c r="A58" t="s">
        <v>72</v>
      </c>
      <c r="B58" t="s">
        <v>1657</v>
      </c>
      <c r="C58" s="90">
        <v>14.71</v>
      </c>
      <c r="D58">
        <v>77.659137714863107</v>
      </c>
      <c r="E58">
        <v>0.147881567746321</v>
      </c>
      <c r="F58">
        <v>12.7924619642375</v>
      </c>
      <c r="G58">
        <v>1.0699823811778499</v>
      </c>
      <c r="H58">
        <v>1.9853380528230501E-2</v>
      </c>
      <c r="I58">
        <v>0.204940071145296</v>
      </c>
      <c r="J58">
        <v>1.0934252563591</v>
      </c>
      <c r="K58">
        <v>4.3950472427773803</v>
      </c>
      <c r="L58">
        <v>2.48631322357781</v>
      </c>
      <c r="M58">
        <v>0.16912714553925101</v>
      </c>
      <c r="N58">
        <v>100</v>
      </c>
      <c r="O58">
        <v>7.34071724539898</v>
      </c>
      <c r="P58" t="s">
        <v>1656</v>
      </c>
      <c r="Q58" s="41">
        <v>0</v>
      </c>
      <c r="R58">
        <v>0</v>
      </c>
    </row>
    <row r="59" spans="1:18">
      <c r="A59" t="s">
        <v>73</v>
      </c>
      <c r="B59" t="s">
        <v>1657</v>
      </c>
      <c r="C59" s="90">
        <v>14.71</v>
      </c>
      <c r="D59">
        <v>78.091006265791194</v>
      </c>
      <c r="E59">
        <v>0.111404104969023</v>
      </c>
      <c r="F59">
        <v>12.7074199558283</v>
      </c>
      <c r="G59">
        <v>1.0538507758448801</v>
      </c>
      <c r="H59">
        <v>6.8020880760391506E-2</v>
      </c>
      <c r="I59">
        <v>0.130849419683368</v>
      </c>
      <c r="J59">
        <v>1.1000023743496501</v>
      </c>
      <c r="K59">
        <v>4.0507247547641301</v>
      </c>
      <c r="L59">
        <v>2.53144431589112</v>
      </c>
      <c r="M59">
        <v>0.20055188009125199</v>
      </c>
      <c r="N59">
        <v>100</v>
      </c>
      <c r="O59">
        <v>8.5383792380609496</v>
      </c>
      <c r="P59" t="s">
        <v>1656</v>
      </c>
      <c r="Q59" s="41">
        <v>0</v>
      </c>
      <c r="R59">
        <v>0</v>
      </c>
    </row>
    <row r="60" spans="1:18">
      <c r="A60" t="s">
        <v>74</v>
      </c>
      <c r="B60" t="s">
        <v>1658</v>
      </c>
      <c r="C60" s="90">
        <v>134.21</v>
      </c>
      <c r="D60">
        <v>63.612942211207603</v>
      </c>
      <c r="E60">
        <v>0.992987928963738</v>
      </c>
      <c r="F60">
        <v>16.2033662940967</v>
      </c>
      <c r="G60">
        <v>6.0975192575378401</v>
      </c>
      <c r="H60">
        <v>0.200849484737089</v>
      </c>
      <c r="I60">
        <v>1.5695282956137699</v>
      </c>
      <c r="J60">
        <v>4.0889176446186601</v>
      </c>
      <c r="K60">
        <v>5.2146705041844097</v>
      </c>
      <c r="L60">
        <v>1.9191534365693901</v>
      </c>
      <c r="M60">
        <v>0.12926211695922901</v>
      </c>
      <c r="N60">
        <v>100</v>
      </c>
      <c r="O60">
        <v>6.3368271786953301</v>
      </c>
      <c r="P60" t="s">
        <v>75</v>
      </c>
      <c r="Q60" s="41">
        <v>0</v>
      </c>
      <c r="R60">
        <v>0</v>
      </c>
    </row>
    <row r="61" spans="1:18">
      <c r="A61" t="s">
        <v>76</v>
      </c>
      <c r="B61" t="s">
        <v>1658</v>
      </c>
      <c r="C61" s="90">
        <v>134.21</v>
      </c>
      <c r="D61">
        <v>64.015942298476304</v>
      </c>
      <c r="E61">
        <v>1.0613443017536399</v>
      </c>
      <c r="F61">
        <v>16.004368692133902</v>
      </c>
      <c r="G61">
        <v>5.9126815272796502</v>
      </c>
      <c r="H61">
        <v>0.188693734679964</v>
      </c>
      <c r="I61">
        <v>1.45416234570074</v>
      </c>
      <c r="J61">
        <v>3.9698356975395801</v>
      </c>
      <c r="K61">
        <v>5.23231066585475</v>
      </c>
      <c r="L61">
        <v>2.03145962910801</v>
      </c>
      <c r="M61">
        <v>0.16685858602206899</v>
      </c>
      <c r="N61">
        <v>100</v>
      </c>
      <c r="O61">
        <v>4.0217205371630502</v>
      </c>
      <c r="P61" t="s">
        <v>1656</v>
      </c>
      <c r="Q61" s="41">
        <v>0</v>
      </c>
      <c r="R61">
        <v>0</v>
      </c>
    </row>
    <row r="62" spans="1:18">
      <c r="A62" t="s">
        <v>77</v>
      </c>
      <c r="B62" t="s">
        <v>1658</v>
      </c>
      <c r="C62" s="90">
        <v>134.21</v>
      </c>
      <c r="D62">
        <v>66.0404904496461</v>
      </c>
      <c r="E62">
        <v>0.65171315639196004</v>
      </c>
      <c r="F62">
        <v>15.5850350676752</v>
      </c>
      <c r="G62">
        <v>4.9480582230142902</v>
      </c>
      <c r="H62">
        <v>0.184696517690602</v>
      </c>
      <c r="I62">
        <v>0.77224074691595601</v>
      </c>
      <c r="J62">
        <v>2.5372143230637501</v>
      </c>
      <c r="K62">
        <v>5.0577608367436699</v>
      </c>
      <c r="L62">
        <v>4.0725930571789197</v>
      </c>
      <c r="M62">
        <v>0.19395158120274</v>
      </c>
      <c r="N62">
        <v>100</v>
      </c>
      <c r="O62">
        <v>4.1389614629379601</v>
      </c>
      <c r="P62" t="s">
        <v>1656</v>
      </c>
      <c r="Q62" s="41">
        <v>1.8440648723434099E-6</v>
      </c>
      <c r="R62">
        <v>0</v>
      </c>
    </row>
    <row r="63" spans="1:18">
      <c r="A63" t="s">
        <v>78</v>
      </c>
      <c r="B63" t="s">
        <v>1658</v>
      </c>
      <c r="C63" s="90">
        <v>134.21</v>
      </c>
      <c r="D63">
        <v>67.515103985030706</v>
      </c>
      <c r="E63">
        <v>0.49154547928883202</v>
      </c>
      <c r="F63">
        <v>14.794936695273</v>
      </c>
      <c r="G63">
        <v>5.63120059305058</v>
      </c>
      <c r="H63">
        <v>0.251519992166165</v>
      </c>
      <c r="I63">
        <v>0.42903878658469902</v>
      </c>
      <c r="J63">
        <v>2.5467246660494598</v>
      </c>
      <c r="K63">
        <v>5.57859314859079</v>
      </c>
      <c r="L63">
        <v>2.5949270858105802</v>
      </c>
      <c r="M63">
        <v>0.21478972702207599</v>
      </c>
      <c r="N63">
        <v>100</v>
      </c>
      <c r="O63">
        <v>6.04206132295245</v>
      </c>
      <c r="P63" t="s">
        <v>1656</v>
      </c>
      <c r="Q63" s="41">
        <v>0</v>
      </c>
      <c r="R63">
        <v>0</v>
      </c>
    </row>
    <row r="64" spans="1:18">
      <c r="A64" t="s">
        <v>79</v>
      </c>
      <c r="B64" t="s">
        <v>1658</v>
      </c>
      <c r="C64" s="90">
        <v>134.21</v>
      </c>
      <c r="D64">
        <v>68.160867590470204</v>
      </c>
      <c r="E64">
        <v>0.58303137596193699</v>
      </c>
      <c r="F64">
        <v>15.534154046872301</v>
      </c>
      <c r="G64">
        <v>4.3208428675761601</v>
      </c>
      <c r="H64">
        <v>0.16638152166928499</v>
      </c>
      <c r="I64">
        <v>0.52028256412429996</v>
      </c>
      <c r="J64">
        <v>2.0865858419899199</v>
      </c>
      <c r="K64">
        <v>6.0812366924258097</v>
      </c>
      <c r="L64">
        <v>2.4259581685726901</v>
      </c>
      <c r="M64">
        <v>0.15600888487411599</v>
      </c>
      <c r="N64">
        <v>100</v>
      </c>
      <c r="O64">
        <v>6.0412487927984602</v>
      </c>
      <c r="P64" t="s">
        <v>1656</v>
      </c>
      <c r="Q64" s="41">
        <v>0</v>
      </c>
      <c r="R64">
        <v>0</v>
      </c>
    </row>
    <row r="65" spans="1:18">
      <c r="A65" t="s">
        <v>80</v>
      </c>
      <c r="B65" t="s">
        <v>1658</v>
      </c>
      <c r="C65" s="90">
        <v>134.21</v>
      </c>
      <c r="D65">
        <v>68.848638208339807</v>
      </c>
      <c r="E65">
        <v>0.62386114550652205</v>
      </c>
      <c r="F65">
        <v>14.920401619792599</v>
      </c>
      <c r="G65">
        <v>4.4043104821604899</v>
      </c>
      <c r="H65">
        <v>0.21775020068761899</v>
      </c>
      <c r="I65">
        <v>0.54434048440525395</v>
      </c>
      <c r="J65">
        <v>1.8308096944548</v>
      </c>
      <c r="K65">
        <v>5.9159048210503196</v>
      </c>
      <c r="L65">
        <v>2.5393301612002701</v>
      </c>
      <c r="M65">
        <v>0.199677085598024</v>
      </c>
      <c r="N65">
        <v>100</v>
      </c>
      <c r="O65">
        <v>4.3330388021799102</v>
      </c>
      <c r="P65" t="s">
        <v>1656</v>
      </c>
      <c r="Q65" s="41">
        <v>0</v>
      </c>
      <c r="R65">
        <v>0</v>
      </c>
    </row>
    <row r="66" spans="1:18">
      <c r="A66" t="s">
        <v>81</v>
      </c>
      <c r="B66" t="s">
        <v>1658</v>
      </c>
      <c r="C66" s="90">
        <v>134.21</v>
      </c>
      <c r="D66">
        <v>68.880272737319203</v>
      </c>
      <c r="E66">
        <v>0.606424363045174</v>
      </c>
      <c r="F66">
        <v>15.117196901246899</v>
      </c>
      <c r="G66">
        <v>4.0917118359789999</v>
      </c>
      <c r="H66">
        <v>0.16037069809017099</v>
      </c>
      <c r="I66">
        <v>0.48823154082632197</v>
      </c>
      <c r="J66">
        <v>1.8793486104914401</v>
      </c>
      <c r="K66">
        <v>5.7175495675774997</v>
      </c>
      <c r="L66">
        <v>2.8809586933199798</v>
      </c>
      <c r="M66">
        <v>0.229834816556857</v>
      </c>
      <c r="N66">
        <v>100</v>
      </c>
      <c r="O66">
        <v>6.08820576729096</v>
      </c>
      <c r="P66" t="s">
        <v>1656</v>
      </c>
      <c r="Q66" s="41">
        <v>2.92601111508848E-6</v>
      </c>
      <c r="R66">
        <v>0</v>
      </c>
    </row>
    <row r="67" spans="1:18">
      <c r="A67" t="s">
        <v>82</v>
      </c>
      <c r="B67" t="s">
        <v>1658</v>
      </c>
      <c r="C67" s="90">
        <v>134.21</v>
      </c>
      <c r="D67">
        <v>68.890638720285494</v>
      </c>
      <c r="E67">
        <v>0.629787314867855</v>
      </c>
      <c r="F67">
        <v>15.6978676244024</v>
      </c>
      <c r="G67">
        <v>3.5756660165134999</v>
      </c>
      <c r="H67">
        <v>7.9967483385739904E-2</v>
      </c>
      <c r="I67">
        <v>0.715483606113551</v>
      </c>
      <c r="J67">
        <v>2.2583516778886801</v>
      </c>
      <c r="K67">
        <v>4.6331365652095702</v>
      </c>
      <c r="L67">
        <v>3.3485604994865601</v>
      </c>
      <c r="M67">
        <v>0.22027655557989601</v>
      </c>
      <c r="N67">
        <v>100</v>
      </c>
      <c r="O67">
        <v>10.103460861418901</v>
      </c>
      <c r="P67" t="s">
        <v>1656</v>
      </c>
      <c r="Q67" s="41">
        <v>4.6547494814056501E-7</v>
      </c>
      <c r="R67">
        <v>0</v>
      </c>
    </row>
    <row r="68" spans="1:18">
      <c r="A68" t="s">
        <v>83</v>
      </c>
      <c r="B68" t="s">
        <v>1658</v>
      </c>
      <c r="C68" s="90">
        <v>134.21</v>
      </c>
      <c r="D68">
        <v>69.189343154314301</v>
      </c>
      <c r="E68">
        <v>0.63282739707914804</v>
      </c>
      <c r="F68">
        <v>14.492635256972401</v>
      </c>
      <c r="G68">
        <v>3.8668301384634498</v>
      </c>
      <c r="H68">
        <v>6.6750669757080106E-2</v>
      </c>
      <c r="I68">
        <v>0.61035692561651</v>
      </c>
      <c r="J68">
        <v>2.2192979333744902</v>
      </c>
      <c r="K68">
        <v>4.8301979255072203</v>
      </c>
      <c r="L68">
        <v>3.9544586892703202</v>
      </c>
      <c r="M68">
        <v>0.177301183677606</v>
      </c>
      <c r="N68">
        <v>100</v>
      </c>
      <c r="O68">
        <v>2.9882393155590998</v>
      </c>
      <c r="P68" t="s">
        <v>1656</v>
      </c>
      <c r="Q68" s="41">
        <v>1.61864329382903E-6</v>
      </c>
      <c r="R68">
        <v>0</v>
      </c>
    </row>
    <row r="69" spans="1:18">
      <c r="A69" t="s">
        <v>84</v>
      </c>
      <c r="B69" t="s">
        <v>1658</v>
      </c>
      <c r="C69" s="90">
        <v>134.21</v>
      </c>
      <c r="D69">
        <v>70.069160067219201</v>
      </c>
      <c r="E69">
        <v>0.44256540052916898</v>
      </c>
      <c r="F69">
        <v>15.0687346871416</v>
      </c>
      <c r="G69">
        <v>3.4055409547330799</v>
      </c>
      <c r="H69">
        <v>0.16409613086926</v>
      </c>
      <c r="I69">
        <v>0.40663594980890599</v>
      </c>
      <c r="J69">
        <v>1.61164335556533</v>
      </c>
      <c r="K69">
        <v>6.0008393880023601</v>
      </c>
      <c r="L69">
        <v>2.6493001667052001</v>
      </c>
      <c r="M69">
        <v>0.234336347944339</v>
      </c>
      <c r="N69">
        <v>100</v>
      </c>
      <c r="O69">
        <v>6.4054714840502198</v>
      </c>
      <c r="P69" t="s">
        <v>1656</v>
      </c>
      <c r="Q69" s="41">
        <v>0</v>
      </c>
      <c r="R69">
        <v>0</v>
      </c>
    </row>
    <row r="70" spans="1:18">
      <c r="A70" t="s">
        <v>85</v>
      </c>
      <c r="B70" t="s">
        <v>1658</v>
      </c>
      <c r="C70" s="90">
        <v>134.21</v>
      </c>
      <c r="D70">
        <v>70.121507224662196</v>
      </c>
      <c r="E70">
        <v>0.30378325257504801</v>
      </c>
      <c r="F70">
        <v>14.7815070998205</v>
      </c>
      <c r="G70">
        <v>4.0738216666057303</v>
      </c>
      <c r="H70">
        <v>0.177669907902539</v>
      </c>
      <c r="I70">
        <v>0.29306936694921598</v>
      </c>
      <c r="J70">
        <v>1.4747140152689799</v>
      </c>
      <c r="K70">
        <v>5.9057067493049198</v>
      </c>
      <c r="L70">
        <v>2.6901126042254599</v>
      </c>
      <c r="M70">
        <v>0.230048658389334</v>
      </c>
      <c r="N70">
        <v>100</v>
      </c>
      <c r="O70">
        <v>9.6312921555213595</v>
      </c>
      <c r="P70" t="s">
        <v>1656</v>
      </c>
      <c r="Q70" s="41">
        <v>1.0001533025148701E-3</v>
      </c>
      <c r="R70">
        <v>0</v>
      </c>
    </row>
    <row r="71" spans="1:18">
      <c r="A71" t="s">
        <v>86</v>
      </c>
      <c r="B71" t="s">
        <v>1658</v>
      </c>
      <c r="C71" s="90">
        <v>134.21</v>
      </c>
      <c r="D71">
        <v>71.425933902368797</v>
      </c>
      <c r="E71">
        <v>0.56472871967864802</v>
      </c>
      <c r="F71">
        <v>13.814525627296399</v>
      </c>
      <c r="G71">
        <v>3.7049410440694901</v>
      </c>
      <c r="H71">
        <v>5.3930551405237198E-2</v>
      </c>
      <c r="I71">
        <v>0.40768070269878298</v>
      </c>
      <c r="J71">
        <v>1.90755258232624</v>
      </c>
      <c r="K71">
        <v>4.3542868390714498</v>
      </c>
      <c r="L71">
        <v>3.6588806886191301</v>
      </c>
      <c r="M71">
        <v>0.13898908830991499</v>
      </c>
      <c r="N71">
        <v>100</v>
      </c>
      <c r="O71">
        <v>3.3442109495324202</v>
      </c>
      <c r="P71" t="s">
        <v>1656</v>
      </c>
      <c r="Q71" s="41">
        <v>1.5252418242608601E-5</v>
      </c>
      <c r="R71">
        <v>0</v>
      </c>
    </row>
    <row r="72" spans="1:18">
      <c r="A72" t="s">
        <v>87</v>
      </c>
      <c r="B72" t="s">
        <v>1658</v>
      </c>
      <c r="C72" s="90">
        <v>134.21</v>
      </c>
      <c r="D72">
        <v>71.647853908370905</v>
      </c>
      <c r="E72">
        <v>0.31264188480004401</v>
      </c>
      <c r="F72">
        <v>14.5011804370476</v>
      </c>
      <c r="G72">
        <v>3.5066223059063901</v>
      </c>
      <c r="H72">
        <v>0.15727933485513401</v>
      </c>
      <c r="I72">
        <v>0.17015729771587701</v>
      </c>
      <c r="J72">
        <v>1.26147401316053</v>
      </c>
      <c r="K72">
        <v>5.5291157878873003</v>
      </c>
      <c r="L72">
        <v>2.7545175250721701</v>
      </c>
      <c r="M72">
        <v>0.20551431002461101</v>
      </c>
      <c r="N72">
        <v>100</v>
      </c>
      <c r="O72">
        <v>6.77096890379309</v>
      </c>
      <c r="P72" t="s">
        <v>1656</v>
      </c>
      <c r="Q72" s="41">
        <v>0</v>
      </c>
      <c r="R72">
        <v>0</v>
      </c>
    </row>
    <row r="73" spans="1:18">
      <c r="A73" t="s">
        <v>88</v>
      </c>
      <c r="B73" t="s">
        <v>1658</v>
      </c>
      <c r="C73" s="90">
        <v>134.21</v>
      </c>
      <c r="D73">
        <v>71.734098474271605</v>
      </c>
      <c r="E73">
        <v>0.18595063597587699</v>
      </c>
      <c r="F73">
        <v>14.55106142258</v>
      </c>
      <c r="G73">
        <v>3.1372803977554402</v>
      </c>
      <c r="H73">
        <v>7.8488238213443001E-2</v>
      </c>
      <c r="I73">
        <v>0.22758525979975899</v>
      </c>
      <c r="J73">
        <v>1.22773623316435</v>
      </c>
      <c r="K73">
        <v>5.1315037190461101</v>
      </c>
      <c r="L73">
        <v>3.50837626668421</v>
      </c>
      <c r="M73">
        <v>0.28147550435772301</v>
      </c>
      <c r="N73">
        <v>100</v>
      </c>
      <c r="O73">
        <v>6.6305962930272502</v>
      </c>
      <c r="P73" t="s">
        <v>1656</v>
      </c>
      <c r="Q73" s="41">
        <v>3.0000000000000001E-3</v>
      </c>
      <c r="R73">
        <v>0</v>
      </c>
    </row>
    <row r="74" spans="1:18">
      <c r="A74" t="s">
        <v>89</v>
      </c>
      <c r="B74" t="s">
        <v>1658</v>
      </c>
      <c r="C74" s="90">
        <v>134.21</v>
      </c>
      <c r="D74">
        <v>73.301289983093696</v>
      </c>
      <c r="E74">
        <v>0.55876883433350599</v>
      </c>
      <c r="F74">
        <v>15.492831437690301</v>
      </c>
      <c r="G74">
        <v>3.5401120019100398</v>
      </c>
      <c r="H74">
        <v>0.21960272054428501</v>
      </c>
      <c r="I74">
        <v>0.375126511274743</v>
      </c>
      <c r="J74">
        <v>1.65580982794585</v>
      </c>
      <c r="K74">
        <v>1.87927606075621</v>
      </c>
      <c r="L74">
        <v>2.79963299296067</v>
      </c>
      <c r="M74">
        <v>0.22921771854538101</v>
      </c>
      <c r="N74">
        <v>100</v>
      </c>
      <c r="O74">
        <v>8.1851083172989991</v>
      </c>
      <c r="P74" t="s">
        <v>1656</v>
      </c>
      <c r="Q74" s="41">
        <v>1E-3</v>
      </c>
      <c r="R74">
        <v>0</v>
      </c>
    </row>
    <row r="75" spans="1:18">
      <c r="A75" t="s">
        <v>90</v>
      </c>
      <c r="B75" t="s">
        <v>1658</v>
      </c>
      <c r="C75" s="90">
        <v>134.21</v>
      </c>
      <c r="D75">
        <v>73.853973268095103</v>
      </c>
      <c r="E75">
        <v>0.407754391598741</v>
      </c>
      <c r="F75">
        <v>14.775589745684</v>
      </c>
      <c r="G75">
        <v>4.0903051549059999</v>
      </c>
      <c r="H75">
        <v>0.19292097077214401</v>
      </c>
      <c r="I75">
        <v>0.23030529169988301</v>
      </c>
      <c r="J75">
        <v>1.5315749333325299</v>
      </c>
      <c r="K75">
        <v>2.0723697844017899</v>
      </c>
      <c r="L75">
        <v>2.6588968965603699</v>
      </c>
      <c r="M75">
        <v>0.240568585979092</v>
      </c>
      <c r="N75">
        <v>100</v>
      </c>
      <c r="O75">
        <v>11.607328473684801</v>
      </c>
      <c r="P75" t="s">
        <v>1656</v>
      </c>
      <c r="Q75" s="41">
        <v>1.6E-2</v>
      </c>
      <c r="R75">
        <v>0</v>
      </c>
    </row>
    <row r="76" spans="1:18">
      <c r="A76" t="s">
        <v>91</v>
      </c>
      <c r="B76" t="s">
        <v>1658</v>
      </c>
      <c r="C76" s="90">
        <v>134.21</v>
      </c>
      <c r="D76">
        <v>74.299593340610599</v>
      </c>
      <c r="E76">
        <v>0.33854256245854297</v>
      </c>
      <c r="F76">
        <v>14.0592470546542</v>
      </c>
      <c r="G76">
        <v>1.64456347378851</v>
      </c>
      <c r="H76">
        <v>0.113652601640033</v>
      </c>
      <c r="I76">
        <v>0.39059468396345798</v>
      </c>
      <c r="J76">
        <v>1.63673431305612</v>
      </c>
      <c r="K76">
        <v>4.7003512184051699</v>
      </c>
      <c r="L76">
        <v>2.7139624805668698</v>
      </c>
      <c r="M76">
        <v>0.13267317226865699</v>
      </c>
      <c r="N76">
        <v>100</v>
      </c>
      <c r="O76">
        <v>6.7588436421034599</v>
      </c>
      <c r="P76" t="s">
        <v>1656</v>
      </c>
      <c r="Q76" s="41">
        <v>0</v>
      </c>
      <c r="R76">
        <v>0</v>
      </c>
    </row>
    <row r="77" spans="1:18">
      <c r="A77" t="s">
        <v>92</v>
      </c>
      <c r="B77" t="s">
        <v>1658</v>
      </c>
      <c r="C77" s="90">
        <v>134.21</v>
      </c>
      <c r="D77">
        <v>74.823067572307806</v>
      </c>
      <c r="E77">
        <v>0.26029783413555901</v>
      </c>
      <c r="F77">
        <v>13.0988600422393</v>
      </c>
      <c r="G77">
        <v>1.8406529039408299</v>
      </c>
      <c r="H77">
        <v>4.3884647893668201E-2</v>
      </c>
      <c r="I77">
        <v>0.23595068118752199</v>
      </c>
      <c r="J77">
        <v>1.1450092506351499</v>
      </c>
      <c r="K77">
        <v>3.9174217470186901</v>
      </c>
      <c r="L77">
        <v>4.4380717519706998</v>
      </c>
      <c r="M77">
        <v>0.25410847913825402</v>
      </c>
      <c r="N77">
        <v>100</v>
      </c>
      <c r="O77">
        <v>6.6461690674497804</v>
      </c>
      <c r="P77" t="s">
        <v>1656</v>
      </c>
      <c r="Q77" s="41">
        <v>1.1439317488714899E-2</v>
      </c>
      <c r="R77">
        <v>0</v>
      </c>
    </row>
    <row r="78" spans="1:18">
      <c r="A78" t="s">
        <v>93</v>
      </c>
      <c r="B78" t="s">
        <v>1658</v>
      </c>
      <c r="C78" s="90">
        <v>134.21</v>
      </c>
      <c r="D78">
        <v>75.072956808942493</v>
      </c>
      <c r="E78">
        <v>0.27023451273274501</v>
      </c>
      <c r="F78">
        <v>13.1973468337005</v>
      </c>
      <c r="G78">
        <v>1.69990539703248</v>
      </c>
      <c r="H78">
        <v>7.0880362633307006E-2</v>
      </c>
      <c r="I78">
        <v>0.23052714540101199</v>
      </c>
      <c r="J78">
        <v>1.1107151132372399</v>
      </c>
      <c r="K78">
        <v>3.7669961846998201</v>
      </c>
      <c r="L78">
        <v>4.3852222730124497</v>
      </c>
      <c r="M78">
        <v>0.25200959516103499</v>
      </c>
      <c r="N78">
        <v>100</v>
      </c>
      <c r="O78">
        <v>6.15595416163492</v>
      </c>
      <c r="P78" t="s">
        <v>1656</v>
      </c>
      <c r="Q78" s="41">
        <v>1.77141359843839E-2</v>
      </c>
      <c r="R78">
        <v>0</v>
      </c>
    </row>
    <row r="79" spans="1:18">
      <c r="A79" t="s">
        <v>94</v>
      </c>
      <c r="B79" t="s">
        <v>1658</v>
      </c>
      <c r="C79" s="90">
        <v>134.21</v>
      </c>
      <c r="D79">
        <v>75.377367030199096</v>
      </c>
      <c r="E79">
        <v>0.28207906632991198</v>
      </c>
      <c r="F79">
        <v>13.5890187986874</v>
      </c>
      <c r="G79">
        <v>1.55546274469339</v>
      </c>
      <c r="H79">
        <v>3.3628502815960297E-2</v>
      </c>
      <c r="I79">
        <v>0.26343209446746002</v>
      </c>
      <c r="J79">
        <v>1.4973104652567499</v>
      </c>
      <c r="K79">
        <v>4.6307813722764397</v>
      </c>
      <c r="L79">
        <v>2.6439031612564801</v>
      </c>
      <c r="M79">
        <v>0.16401578720913501</v>
      </c>
      <c r="N79">
        <v>100</v>
      </c>
      <c r="O79">
        <v>7.4326913381764399</v>
      </c>
      <c r="P79" t="s">
        <v>1656</v>
      </c>
      <c r="Q79" s="41">
        <v>0</v>
      </c>
      <c r="R79">
        <v>0</v>
      </c>
    </row>
    <row r="80" spans="1:18">
      <c r="A80" t="s">
        <v>95</v>
      </c>
      <c r="B80" t="s">
        <v>1658</v>
      </c>
      <c r="C80" s="90">
        <v>134.21</v>
      </c>
      <c r="D80">
        <v>76.880179199873595</v>
      </c>
      <c r="E80">
        <v>0.164167191435553</v>
      </c>
      <c r="F80">
        <v>12.6965090241595</v>
      </c>
      <c r="G80">
        <v>1.2791533256268499</v>
      </c>
      <c r="H80">
        <v>4.65911853728566E-2</v>
      </c>
      <c r="I80">
        <v>0.12243520293334099</v>
      </c>
      <c r="J80">
        <v>0.80310063159637701</v>
      </c>
      <c r="K80">
        <v>4.2445425720865897</v>
      </c>
      <c r="L80">
        <v>3.6513287485633401</v>
      </c>
      <c r="M80">
        <v>0.144621077330504</v>
      </c>
      <c r="N80">
        <v>100</v>
      </c>
      <c r="O80">
        <v>5.7869001427625104</v>
      </c>
      <c r="P80" t="s">
        <v>1656</v>
      </c>
      <c r="Q80" s="41">
        <v>6.6088815331086205E-7</v>
      </c>
      <c r="R80">
        <v>0</v>
      </c>
    </row>
    <row r="81" spans="1:18">
      <c r="A81" t="s">
        <v>96</v>
      </c>
      <c r="B81" t="s">
        <v>1658</v>
      </c>
      <c r="C81" s="90">
        <v>134.21</v>
      </c>
      <c r="D81">
        <v>77.403277977653303</v>
      </c>
      <c r="E81">
        <v>5.5277665567779501E-2</v>
      </c>
      <c r="F81">
        <v>13.2605220336589</v>
      </c>
      <c r="G81">
        <v>0.52674984389402602</v>
      </c>
      <c r="H81">
        <v>0.15519800024664901</v>
      </c>
      <c r="I81">
        <v>6.2839509531982599E-2</v>
      </c>
      <c r="J81">
        <v>0.66082222751888997</v>
      </c>
      <c r="K81">
        <v>3.4048094263442499</v>
      </c>
      <c r="L81">
        <v>4.4337742041100903</v>
      </c>
      <c r="M81">
        <v>4.7421641340254603E-2</v>
      </c>
      <c r="N81">
        <v>100</v>
      </c>
      <c r="O81">
        <v>7.87961199707091</v>
      </c>
      <c r="P81" t="s">
        <v>1656</v>
      </c>
      <c r="Q81" s="41">
        <v>0</v>
      </c>
      <c r="R81">
        <v>0</v>
      </c>
    </row>
    <row r="82" spans="1:18">
      <c r="A82" t="s">
        <v>97</v>
      </c>
      <c r="B82" t="s">
        <v>1658</v>
      </c>
      <c r="C82" s="90">
        <v>134.21</v>
      </c>
      <c r="D82">
        <v>77.667656018717807</v>
      </c>
      <c r="E82">
        <v>0.11985140642549499</v>
      </c>
      <c r="F82">
        <v>12.8072138005667</v>
      </c>
      <c r="G82">
        <v>1.09470678344209</v>
      </c>
      <c r="H82">
        <v>2.3012293642980099E-2</v>
      </c>
      <c r="I82">
        <v>0.23556525988989299</v>
      </c>
      <c r="J82">
        <v>1.0127175628088501</v>
      </c>
      <c r="K82">
        <v>4.4454548932014797</v>
      </c>
      <c r="L82">
        <v>2.4599041952471601</v>
      </c>
      <c r="M82">
        <v>0.17289184438461999</v>
      </c>
      <c r="N82">
        <v>100</v>
      </c>
      <c r="O82">
        <v>7.7232355477190904</v>
      </c>
      <c r="P82" t="s">
        <v>1656</v>
      </c>
      <c r="Q82" s="41">
        <v>0</v>
      </c>
      <c r="R82">
        <v>0</v>
      </c>
    </row>
    <row r="83" spans="1:18">
      <c r="A83" t="s">
        <v>98</v>
      </c>
      <c r="B83" t="s">
        <v>1658</v>
      </c>
      <c r="C83" s="90">
        <v>134.21</v>
      </c>
      <c r="D83">
        <v>77.751392730943095</v>
      </c>
      <c r="E83">
        <v>0.208787532661734</v>
      </c>
      <c r="F83">
        <v>12.6862294929828</v>
      </c>
      <c r="G83">
        <v>1.1599092885862401</v>
      </c>
      <c r="H83">
        <v>4.7067492711368099E-2</v>
      </c>
      <c r="I83">
        <v>0.20304793456218201</v>
      </c>
      <c r="J83">
        <v>1.07112353995733</v>
      </c>
      <c r="K83">
        <v>4.3506253761856604</v>
      </c>
      <c r="L83">
        <v>2.3866840370953302</v>
      </c>
      <c r="M83">
        <v>0.17447112765658301</v>
      </c>
      <c r="N83">
        <v>100</v>
      </c>
      <c r="O83">
        <v>6.7530529634531602</v>
      </c>
      <c r="P83" t="s">
        <v>1656</v>
      </c>
      <c r="Q83" s="41">
        <v>0</v>
      </c>
      <c r="R83">
        <v>0</v>
      </c>
    </row>
    <row r="84" spans="1:18">
      <c r="A84" t="s">
        <v>99</v>
      </c>
      <c r="B84" t="s">
        <v>1658</v>
      </c>
      <c r="C84" s="90">
        <v>134.21</v>
      </c>
      <c r="D84">
        <v>80.200848837219496</v>
      </c>
      <c r="E84">
        <v>0.176785498288687</v>
      </c>
      <c r="F84">
        <v>12.5432829206535</v>
      </c>
      <c r="G84">
        <v>1.2059900887403101</v>
      </c>
      <c r="H84">
        <v>6.7932353099928594E-2</v>
      </c>
      <c r="I84">
        <v>0.15724322489772599</v>
      </c>
      <c r="J84">
        <v>1.1079843119085</v>
      </c>
      <c r="K84">
        <v>1.94774539240764</v>
      </c>
      <c r="L84">
        <v>2.4573192985383199</v>
      </c>
      <c r="M84">
        <v>0.174347348344362</v>
      </c>
      <c r="N84">
        <v>100</v>
      </c>
      <c r="O84">
        <v>8.2911202731979294</v>
      </c>
      <c r="P84" t="s">
        <v>1656</v>
      </c>
      <c r="Q84" s="41">
        <v>0</v>
      </c>
      <c r="R84">
        <v>0</v>
      </c>
    </row>
    <row r="85" spans="1:18">
      <c r="A85" t="s">
        <v>1659</v>
      </c>
      <c r="B85" t="s">
        <v>1655</v>
      </c>
      <c r="C85" s="90" t="s">
        <v>1656</v>
      </c>
      <c r="D85">
        <v>75.316062242824501</v>
      </c>
      <c r="E85">
        <v>0.294240738212526</v>
      </c>
      <c r="F85">
        <v>13.152545171526601</v>
      </c>
      <c r="G85">
        <v>1.6629406244151901</v>
      </c>
      <c r="H85">
        <v>0.101507974998588</v>
      </c>
      <c r="I85">
        <v>0.28156692480138701</v>
      </c>
      <c r="J85">
        <v>1.45310731419803</v>
      </c>
      <c r="K85">
        <v>3.8202512540518598</v>
      </c>
      <c r="L85">
        <v>3.69597861240283</v>
      </c>
      <c r="M85">
        <v>0.286401091439838</v>
      </c>
      <c r="N85">
        <v>100</v>
      </c>
      <c r="O85">
        <v>5.5059466989322097</v>
      </c>
      <c r="P85" t="s">
        <v>1656</v>
      </c>
      <c r="Q85" s="41">
        <v>0.99963323030419604</v>
      </c>
      <c r="R85">
        <v>1</v>
      </c>
    </row>
    <row r="86" spans="1:18">
      <c r="A86" t="s">
        <v>1659</v>
      </c>
      <c r="B86" t="s">
        <v>1655</v>
      </c>
      <c r="C86" s="90" t="s">
        <v>1656</v>
      </c>
      <c r="D86">
        <v>75.2377377657225</v>
      </c>
      <c r="E86">
        <v>0.22638951734045301</v>
      </c>
      <c r="F86">
        <v>13.0195181098512</v>
      </c>
      <c r="G86">
        <v>1.7449429113677599</v>
      </c>
      <c r="H86">
        <v>1.1960729183272499E-2</v>
      </c>
      <c r="I86">
        <v>0.31487536938925098</v>
      </c>
      <c r="J86">
        <v>1.49600320918744</v>
      </c>
      <c r="K86">
        <v>4.03626114199366</v>
      </c>
      <c r="L86">
        <v>3.70984106591788</v>
      </c>
      <c r="M86">
        <v>0.261584477322372</v>
      </c>
      <c r="N86">
        <v>100</v>
      </c>
      <c r="O86">
        <v>5.7080899735386303</v>
      </c>
      <c r="P86" t="s">
        <v>1656</v>
      </c>
      <c r="Q86" s="41">
        <v>0.992875431595589</v>
      </c>
      <c r="R86">
        <v>1</v>
      </c>
    </row>
    <row r="87" spans="1:18">
      <c r="A87" t="s">
        <v>1659</v>
      </c>
      <c r="B87" t="s">
        <v>1655</v>
      </c>
      <c r="C87" s="90" t="s">
        <v>1656</v>
      </c>
      <c r="D87">
        <v>75.542037631111697</v>
      </c>
      <c r="E87">
        <v>0.37442568610115701</v>
      </c>
      <c r="F87">
        <v>12.9775855586962</v>
      </c>
      <c r="G87">
        <v>1.73508188139084</v>
      </c>
      <c r="H87">
        <v>2.1272704047678202E-2</v>
      </c>
      <c r="I87">
        <v>0.23140643282359499</v>
      </c>
      <c r="J87">
        <v>1.4565246208151701</v>
      </c>
      <c r="K87">
        <v>3.5981972936775799</v>
      </c>
      <c r="L87">
        <v>3.8646167163340501</v>
      </c>
      <c r="M87">
        <v>0.25686509779549699</v>
      </c>
      <c r="N87">
        <v>100</v>
      </c>
      <c r="O87">
        <v>7.2614372118187402</v>
      </c>
      <c r="P87" t="s">
        <v>1656</v>
      </c>
      <c r="Q87" s="41">
        <v>0.99574851544202503</v>
      </c>
      <c r="R87">
        <v>1</v>
      </c>
    </row>
    <row r="88" spans="1:18">
      <c r="A88" t="s">
        <v>1659</v>
      </c>
      <c r="B88" t="s">
        <v>1655</v>
      </c>
      <c r="C88" s="90" t="s">
        <v>1656</v>
      </c>
      <c r="D88">
        <v>75.419550960552996</v>
      </c>
      <c r="E88">
        <v>0.28095863232159102</v>
      </c>
      <c r="F88">
        <v>12.943913708268999</v>
      </c>
      <c r="G88">
        <v>1.7208652402541</v>
      </c>
      <c r="H88">
        <v>7.4933081649954901E-3</v>
      </c>
      <c r="I88">
        <v>0.280863955372885</v>
      </c>
      <c r="J88">
        <v>1.53439420274103</v>
      </c>
      <c r="K88">
        <v>3.8444203333509801</v>
      </c>
      <c r="L88">
        <v>3.7414947206862399</v>
      </c>
      <c r="M88">
        <v>0.29197200816375501</v>
      </c>
      <c r="N88">
        <v>100</v>
      </c>
      <c r="O88">
        <v>5.9961255443144204</v>
      </c>
      <c r="P88" t="s">
        <v>1656</v>
      </c>
      <c r="Q88" s="41">
        <v>0.99976901114246397</v>
      </c>
      <c r="R88">
        <v>1</v>
      </c>
    </row>
    <row r="89" spans="1:18">
      <c r="A89" t="s">
        <v>86</v>
      </c>
      <c r="B89" t="s">
        <v>1658</v>
      </c>
      <c r="C89" s="90">
        <v>134.21</v>
      </c>
      <c r="D89">
        <v>66.623550829466097</v>
      </c>
      <c r="E89">
        <v>0.77543193459868698</v>
      </c>
      <c r="F89">
        <v>15.989714097668999</v>
      </c>
      <c r="G89">
        <v>4.8518060328354</v>
      </c>
      <c r="H89">
        <v>0.16727945075044201</v>
      </c>
      <c r="I89">
        <v>0.79159086577398896</v>
      </c>
      <c r="J89">
        <v>2.8443888091871301</v>
      </c>
      <c r="K89">
        <v>5.41739474461043</v>
      </c>
      <c r="L89">
        <v>2.3848595652194602</v>
      </c>
      <c r="M89">
        <v>0.19879750290925799</v>
      </c>
      <c r="N89">
        <v>100</v>
      </c>
      <c r="O89">
        <v>5.9776922422825001</v>
      </c>
      <c r="P89" t="s">
        <v>1656</v>
      </c>
      <c r="Q89" s="41">
        <v>0</v>
      </c>
      <c r="R89">
        <v>0</v>
      </c>
    </row>
    <row r="90" spans="1:18">
      <c r="A90" t="s">
        <v>97</v>
      </c>
      <c r="B90" t="s">
        <v>1658</v>
      </c>
      <c r="C90" s="90">
        <v>134.21</v>
      </c>
      <c r="D90">
        <v>67.851253455719402</v>
      </c>
      <c r="E90">
        <v>0.58701221647651003</v>
      </c>
      <c r="F90">
        <v>15.2254493725044</v>
      </c>
      <c r="G90">
        <v>4.56868363001532</v>
      </c>
      <c r="H90">
        <v>0.19411648494487699</v>
      </c>
      <c r="I90">
        <v>0.62946657269895501</v>
      </c>
      <c r="J90">
        <v>2.3156647000600299</v>
      </c>
      <c r="K90">
        <v>6.11031438904008</v>
      </c>
      <c r="L90">
        <v>2.4016503156851101</v>
      </c>
      <c r="M90">
        <v>0.150219661696745</v>
      </c>
      <c r="N90">
        <v>100</v>
      </c>
      <c r="O90">
        <v>3.9839403372017999</v>
      </c>
      <c r="P90" t="s">
        <v>1656</v>
      </c>
      <c r="Q90" s="41">
        <v>0</v>
      </c>
      <c r="R90">
        <v>0</v>
      </c>
    </row>
    <row r="91" spans="1:18">
      <c r="A91" t="s">
        <v>96</v>
      </c>
      <c r="B91" t="s">
        <v>1658</v>
      </c>
      <c r="C91" s="90">
        <v>134.21</v>
      </c>
      <c r="D91">
        <v>67.889448982112995</v>
      </c>
      <c r="E91">
        <v>0.62803913283280199</v>
      </c>
      <c r="F91">
        <v>15.631114622934801</v>
      </c>
      <c r="G91">
        <v>4.4164795982886096</v>
      </c>
      <c r="H91">
        <v>0.179405678098389</v>
      </c>
      <c r="I91">
        <v>0.61827541036608902</v>
      </c>
      <c r="J91">
        <v>2.1277966815932801</v>
      </c>
      <c r="K91">
        <v>6.0156296199201398</v>
      </c>
      <c r="L91">
        <v>2.3658178797409</v>
      </c>
      <c r="M91">
        <v>0.16530298433048399</v>
      </c>
      <c r="N91">
        <v>100</v>
      </c>
      <c r="O91">
        <v>3.5716138788398299</v>
      </c>
      <c r="P91" t="s">
        <v>1656</v>
      </c>
      <c r="Q91" s="41">
        <v>0</v>
      </c>
      <c r="R91">
        <v>0</v>
      </c>
    </row>
    <row r="92" spans="1:18">
      <c r="A92" t="s">
        <v>90</v>
      </c>
      <c r="B92" t="s">
        <v>1658</v>
      </c>
      <c r="C92" s="90">
        <v>134.21</v>
      </c>
      <c r="D92">
        <v>67.962024693766097</v>
      </c>
      <c r="E92">
        <v>0.55762926437169602</v>
      </c>
      <c r="F92">
        <v>15.666497669393801</v>
      </c>
      <c r="G92">
        <v>4.3904950473845004</v>
      </c>
      <c r="H92">
        <v>0.14584756895953299</v>
      </c>
      <c r="I92">
        <v>0.53281314072987496</v>
      </c>
      <c r="J92">
        <v>2.58201323546868</v>
      </c>
      <c r="K92">
        <v>5.5731991239517198</v>
      </c>
      <c r="L92">
        <v>2.4543539723424299</v>
      </c>
      <c r="M92">
        <v>0.17450707353137601</v>
      </c>
      <c r="N92">
        <v>100</v>
      </c>
      <c r="O92">
        <v>4.4331002605377297</v>
      </c>
      <c r="P92" t="s">
        <v>1656</v>
      </c>
      <c r="Q92" s="41">
        <v>0</v>
      </c>
      <c r="R92">
        <v>0</v>
      </c>
    </row>
    <row r="93" spans="1:18">
      <c r="A93" t="s">
        <v>102</v>
      </c>
      <c r="B93" t="s">
        <v>1658</v>
      </c>
      <c r="C93" s="90">
        <v>134.21</v>
      </c>
      <c r="D93">
        <v>68.398016427158595</v>
      </c>
      <c r="E93">
        <v>0.75796638646833103</v>
      </c>
      <c r="F93">
        <v>15.119297407264201</v>
      </c>
      <c r="G93">
        <v>4.51774441508657</v>
      </c>
      <c r="H93">
        <v>0.15339935964144599</v>
      </c>
      <c r="I93">
        <v>0.92657741328416698</v>
      </c>
      <c r="J93">
        <v>3.1050128096946001</v>
      </c>
      <c r="K93">
        <v>5.1912970837296202</v>
      </c>
      <c r="L93">
        <v>1.73579765534015</v>
      </c>
      <c r="M93">
        <v>0.122582860297521</v>
      </c>
      <c r="N93">
        <v>100</v>
      </c>
      <c r="O93">
        <v>3.09411959250663</v>
      </c>
      <c r="P93" t="s">
        <v>1656</v>
      </c>
      <c r="Q93" s="41">
        <v>0</v>
      </c>
      <c r="R93">
        <v>0</v>
      </c>
    </row>
    <row r="94" spans="1:18">
      <c r="A94" t="s">
        <v>82</v>
      </c>
      <c r="B94" t="s">
        <v>1658</v>
      </c>
      <c r="C94" s="90">
        <v>134.21</v>
      </c>
      <c r="D94">
        <v>68.504825158448497</v>
      </c>
      <c r="E94">
        <v>0.749125172655005</v>
      </c>
      <c r="F94">
        <v>15.234665243761</v>
      </c>
      <c r="G94">
        <v>4.4577773331655299</v>
      </c>
      <c r="H94">
        <v>0.17555782935271</v>
      </c>
      <c r="I94">
        <v>0.86116070717367199</v>
      </c>
      <c r="J94">
        <v>3.0813936863159102</v>
      </c>
      <c r="K94">
        <v>4.9762870015288199</v>
      </c>
      <c r="L94">
        <v>1.8420109978794701</v>
      </c>
      <c r="M94">
        <v>0.151416066809371</v>
      </c>
      <c r="N94">
        <v>100</v>
      </c>
      <c r="O94">
        <v>3.3583403112514998</v>
      </c>
      <c r="P94" t="s">
        <v>1656</v>
      </c>
      <c r="Q94" s="41">
        <v>0</v>
      </c>
      <c r="R94">
        <v>0</v>
      </c>
    </row>
    <row r="95" spans="1:18">
      <c r="A95" t="s">
        <v>91</v>
      </c>
      <c r="B95" t="s">
        <v>1658</v>
      </c>
      <c r="C95" s="90">
        <v>134.21</v>
      </c>
      <c r="D95">
        <v>69.846349397096702</v>
      </c>
      <c r="E95">
        <v>0.52881711196333503</v>
      </c>
      <c r="F95">
        <v>14.706540312528499</v>
      </c>
      <c r="G95">
        <v>3.8159270846456801</v>
      </c>
      <c r="H95">
        <v>0.150776844295715</v>
      </c>
      <c r="I95">
        <v>0.33907557977595398</v>
      </c>
      <c r="J95">
        <v>1.56635720535457</v>
      </c>
      <c r="K95">
        <v>6.2550779602838498</v>
      </c>
      <c r="L95">
        <v>2.6525129200884301</v>
      </c>
      <c r="M95">
        <v>0.178867025557229</v>
      </c>
      <c r="N95">
        <v>100</v>
      </c>
      <c r="O95">
        <v>1.9265851525700599</v>
      </c>
      <c r="P95" t="s">
        <v>1656</v>
      </c>
      <c r="Q95" s="41">
        <v>0</v>
      </c>
      <c r="R95">
        <v>0</v>
      </c>
    </row>
    <row r="96" spans="1:18">
      <c r="A96" t="s">
        <v>84</v>
      </c>
      <c r="B96" t="s">
        <v>1658</v>
      </c>
      <c r="C96" s="90">
        <v>134.21</v>
      </c>
      <c r="D96">
        <v>70.000347360192904</v>
      </c>
      <c r="E96">
        <v>0.43848838472280899</v>
      </c>
      <c r="F96">
        <v>14.9233449341649</v>
      </c>
      <c r="G96">
        <v>3.7891637968216698</v>
      </c>
      <c r="H96">
        <v>0.18378490862892199</v>
      </c>
      <c r="I96">
        <v>0.42571252704978502</v>
      </c>
      <c r="J96">
        <v>1.79910497579767</v>
      </c>
      <c r="K96">
        <v>5.5219590121674704</v>
      </c>
      <c r="L96">
        <v>2.7683815487036298</v>
      </c>
      <c r="M96">
        <v>0.19341835860515999</v>
      </c>
      <c r="N96">
        <v>100</v>
      </c>
      <c r="O96">
        <v>2.0496289151399298</v>
      </c>
      <c r="P96" t="s">
        <v>1656</v>
      </c>
      <c r="Q96" s="41">
        <v>2.3409239477473599E-7</v>
      </c>
      <c r="R96">
        <v>0</v>
      </c>
    </row>
    <row r="97" spans="1:18">
      <c r="A97" t="s">
        <v>87</v>
      </c>
      <c r="B97" t="s">
        <v>1658</v>
      </c>
      <c r="C97" s="90">
        <v>134.21</v>
      </c>
      <c r="D97">
        <v>70.437978484611506</v>
      </c>
      <c r="E97">
        <v>0.464935296925235</v>
      </c>
      <c r="F97">
        <v>14.9650528807227</v>
      </c>
      <c r="G97">
        <v>3.3106347659972699</v>
      </c>
      <c r="H97">
        <v>0.181819594192032</v>
      </c>
      <c r="I97">
        <v>0.31200897067612399</v>
      </c>
      <c r="J97">
        <v>1.51175024468717</v>
      </c>
      <c r="K97">
        <v>5.52295599915906</v>
      </c>
      <c r="L97">
        <v>3.1251637718217902</v>
      </c>
      <c r="M97">
        <v>0.21663474566132199</v>
      </c>
      <c r="N97">
        <v>100</v>
      </c>
      <c r="O97">
        <v>6.5837756624782697</v>
      </c>
      <c r="P97" t="s">
        <v>1656</v>
      </c>
      <c r="Q97" s="41">
        <v>0</v>
      </c>
      <c r="R97">
        <v>0</v>
      </c>
    </row>
    <row r="98" spans="1:18">
      <c r="A98" t="s">
        <v>76</v>
      </c>
      <c r="B98" t="s">
        <v>1658</v>
      </c>
      <c r="C98" s="90">
        <v>134.21</v>
      </c>
      <c r="D98">
        <v>72.696322932250794</v>
      </c>
      <c r="E98">
        <v>0.19609237935899099</v>
      </c>
      <c r="F98">
        <v>14.188193123823</v>
      </c>
      <c r="G98">
        <v>2.7590570028425798</v>
      </c>
      <c r="H98">
        <v>0.110553663014724</v>
      </c>
      <c r="I98">
        <v>0.16186552141572999</v>
      </c>
      <c r="J98">
        <v>0.98711738736633703</v>
      </c>
      <c r="K98">
        <v>5.0779921268004804</v>
      </c>
      <c r="L98">
        <v>3.5833980835747599</v>
      </c>
      <c r="M98">
        <v>0.30912522333929598</v>
      </c>
      <c r="N98">
        <v>100</v>
      </c>
      <c r="O98">
        <v>6.7837309142124704</v>
      </c>
      <c r="P98" t="s">
        <v>1656</v>
      </c>
      <c r="Q98" s="41">
        <v>0.01</v>
      </c>
      <c r="R98">
        <v>0</v>
      </c>
    </row>
    <row r="99" spans="1:18">
      <c r="A99" t="s">
        <v>79</v>
      </c>
      <c r="B99" t="s">
        <v>1658</v>
      </c>
      <c r="C99" s="90">
        <v>134.21</v>
      </c>
      <c r="D99">
        <v>72.916966577456193</v>
      </c>
      <c r="E99">
        <v>0.230708642036518</v>
      </c>
      <c r="F99">
        <v>14.0757282596413</v>
      </c>
      <c r="G99">
        <v>2.7528797267855301</v>
      </c>
      <c r="H99">
        <v>0.105423282013845</v>
      </c>
      <c r="I99">
        <v>0.15260482341550499</v>
      </c>
      <c r="J99">
        <v>0.95842239820946196</v>
      </c>
      <c r="K99">
        <v>5.0822396195259003</v>
      </c>
      <c r="L99">
        <v>3.4590012401177002</v>
      </c>
      <c r="M99">
        <v>0.34362680526663902</v>
      </c>
      <c r="N99">
        <v>100</v>
      </c>
      <c r="O99">
        <v>6.6562924999087301</v>
      </c>
      <c r="P99" t="s">
        <v>1656</v>
      </c>
      <c r="Q99" s="41">
        <v>8.9999999999999993E-3</v>
      </c>
      <c r="R99">
        <v>0</v>
      </c>
    </row>
    <row r="100" spans="1:18">
      <c r="A100" t="s">
        <v>89</v>
      </c>
      <c r="B100" t="s">
        <v>1658</v>
      </c>
      <c r="C100" s="90">
        <v>134.21</v>
      </c>
      <c r="D100">
        <v>73.1254634041602</v>
      </c>
      <c r="E100">
        <v>6.0980505065101998E-2</v>
      </c>
      <c r="F100">
        <v>14.169512442372399</v>
      </c>
      <c r="G100">
        <v>2.1736843664421501</v>
      </c>
      <c r="H100">
        <v>7.7520660414539602E-2</v>
      </c>
      <c r="I100">
        <v>4.5468690606277002E-3</v>
      </c>
      <c r="J100">
        <v>1.3421988712929001</v>
      </c>
      <c r="K100">
        <v>3.243914815858</v>
      </c>
      <c r="L100">
        <v>5.6947147960416302</v>
      </c>
      <c r="M100">
        <v>0.13879309576449</v>
      </c>
      <c r="N100">
        <v>100</v>
      </c>
      <c r="O100">
        <v>8.8823552040433498</v>
      </c>
      <c r="P100" t="s">
        <v>1656</v>
      </c>
      <c r="Q100" s="41">
        <v>1E-3</v>
      </c>
      <c r="R100">
        <v>0</v>
      </c>
    </row>
    <row r="101" spans="1:18">
      <c r="A101" t="s">
        <v>88</v>
      </c>
      <c r="B101" t="s">
        <v>1658</v>
      </c>
      <c r="C101" s="90">
        <v>134.21</v>
      </c>
      <c r="D101">
        <v>73.250800562280403</v>
      </c>
      <c r="E101">
        <v>0.23323386299735899</v>
      </c>
      <c r="F101">
        <v>15.6612859269061</v>
      </c>
      <c r="G101">
        <v>1.6696888791805899</v>
      </c>
      <c r="H101">
        <v>6.1267748823933203E-2</v>
      </c>
      <c r="I101">
        <v>0.52141013250235202</v>
      </c>
      <c r="J101">
        <v>2.1693465071939402</v>
      </c>
      <c r="K101">
        <v>4.4454049462924896</v>
      </c>
      <c r="L101">
        <v>1.98403856805604</v>
      </c>
      <c r="M101">
        <v>4.5216610426843202E-3</v>
      </c>
      <c r="N101">
        <v>100</v>
      </c>
      <c r="O101">
        <v>7.6887904555961502</v>
      </c>
      <c r="P101" t="s">
        <v>1656</v>
      </c>
      <c r="Q101" s="41">
        <v>8.2421554030930596E-7</v>
      </c>
      <c r="R101">
        <v>0</v>
      </c>
    </row>
    <row r="102" spans="1:18">
      <c r="A102" t="s">
        <v>103</v>
      </c>
      <c r="B102" t="s">
        <v>1658</v>
      </c>
      <c r="C102" s="90">
        <v>134.21</v>
      </c>
      <c r="D102">
        <v>74.1493800263125</v>
      </c>
      <c r="E102">
        <v>0.35317353709966798</v>
      </c>
      <c r="F102">
        <v>13.981127178418699</v>
      </c>
      <c r="G102">
        <v>1.85472465481536</v>
      </c>
      <c r="H102">
        <v>7.5471155543872598E-2</v>
      </c>
      <c r="I102">
        <v>0.37022131560036597</v>
      </c>
      <c r="J102">
        <v>1.6910655530338901</v>
      </c>
      <c r="K102">
        <v>4.6926627826975498</v>
      </c>
      <c r="L102">
        <v>2.6795284202393801</v>
      </c>
      <c r="M102">
        <v>0.19717876371609799</v>
      </c>
      <c r="N102">
        <v>100</v>
      </c>
      <c r="O102">
        <v>6.5802034010009303</v>
      </c>
      <c r="P102" t="s">
        <v>1656</v>
      </c>
      <c r="Q102" s="41">
        <v>4.4954745052818101E-7</v>
      </c>
      <c r="R102">
        <v>0</v>
      </c>
    </row>
    <row r="103" spans="1:18">
      <c r="A103" t="s">
        <v>83</v>
      </c>
      <c r="B103" t="s">
        <v>1658</v>
      </c>
      <c r="C103" s="90">
        <v>134.21</v>
      </c>
      <c r="D103">
        <v>74.183942884594202</v>
      </c>
      <c r="E103">
        <v>0.35261098714637701</v>
      </c>
      <c r="F103">
        <v>13.5440361474935</v>
      </c>
      <c r="G103">
        <v>2.0326595439010098</v>
      </c>
      <c r="H103">
        <v>5.8682063939044599E-2</v>
      </c>
      <c r="I103">
        <v>0.209658514725202</v>
      </c>
      <c r="J103">
        <v>1.04803806389419</v>
      </c>
      <c r="K103">
        <v>4.0561380055641099</v>
      </c>
      <c r="L103">
        <v>4.3016084785658997</v>
      </c>
      <c r="M103">
        <v>0.27457340485804099</v>
      </c>
      <c r="N103">
        <v>100</v>
      </c>
      <c r="O103">
        <v>6.0939641502029804</v>
      </c>
      <c r="P103" t="s">
        <v>1656</v>
      </c>
      <c r="Q103" s="41">
        <v>9.0282644438465804E-3</v>
      </c>
      <c r="R103">
        <v>0</v>
      </c>
    </row>
    <row r="104" spans="1:18">
      <c r="A104" t="s">
        <v>74</v>
      </c>
      <c r="B104" t="s">
        <v>1658</v>
      </c>
      <c r="C104" s="90">
        <v>134.21</v>
      </c>
      <c r="D104">
        <v>74.216717905980701</v>
      </c>
      <c r="E104">
        <v>0.17840984909972099</v>
      </c>
      <c r="F104">
        <v>15.1274980074336</v>
      </c>
      <c r="G104">
        <v>1.09350277560051</v>
      </c>
      <c r="H104">
        <v>2.55921188280363E-2</v>
      </c>
      <c r="I104">
        <v>0.34858021148243401</v>
      </c>
      <c r="J104">
        <v>1.7089681117275399</v>
      </c>
      <c r="K104">
        <v>4.6673818911420799</v>
      </c>
      <c r="L104">
        <v>2.55514760983732</v>
      </c>
      <c r="M104">
        <v>0.101041452852803</v>
      </c>
      <c r="N104">
        <v>100</v>
      </c>
      <c r="O104">
        <v>6.2562964746875602</v>
      </c>
      <c r="P104" t="s">
        <v>1656</v>
      </c>
      <c r="Q104" s="41">
        <v>0</v>
      </c>
      <c r="R104">
        <v>0</v>
      </c>
    </row>
    <row r="105" spans="1:18">
      <c r="A105" t="s">
        <v>95</v>
      </c>
      <c r="B105" t="s">
        <v>1658</v>
      </c>
      <c r="C105" s="90">
        <v>134.21</v>
      </c>
      <c r="D105">
        <v>74.3294294371143</v>
      </c>
      <c r="E105">
        <v>0.29045569825790601</v>
      </c>
      <c r="F105">
        <v>13.8864562017275</v>
      </c>
      <c r="G105">
        <v>1.78863969515011</v>
      </c>
      <c r="H105">
        <v>0.10873389440279101</v>
      </c>
      <c r="I105">
        <v>0.419697368990953</v>
      </c>
      <c r="J105">
        <v>1.67224594682936</v>
      </c>
      <c r="K105">
        <v>4.6443541223564102</v>
      </c>
      <c r="L105">
        <v>2.7274463185597599</v>
      </c>
      <c r="M105">
        <v>0.17128454245465499</v>
      </c>
      <c r="N105">
        <v>100</v>
      </c>
      <c r="O105">
        <v>6.7475688634978299</v>
      </c>
      <c r="P105" t="s">
        <v>1656</v>
      </c>
      <c r="Q105" s="41">
        <v>1.0002059845472401E-3</v>
      </c>
      <c r="R105">
        <v>0</v>
      </c>
    </row>
    <row r="106" spans="1:18">
      <c r="A106" t="s">
        <v>92</v>
      </c>
      <c r="B106" t="s">
        <v>1658</v>
      </c>
      <c r="C106" s="90">
        <v>134.21</v>
      </c>
      <c r="D106">
        <v>74.552276600463799</v>
      </c>
      <c r="E106">
        <v>0.33155843396452001</v>
      </c>
      <c r="F106">
        <v>13.2850361128886</v>
      </c>
      <c r="G106">
        <v>1.8040130282583899</v>
      </c>
      <c r="H106">
        <v>3.87200429026716E-2</v>
      </c>
      <c r="I106">
        <v>0.281109072850528</v>
      </c>
      <c r="J106">
        <v>1.5426722558795101</v>
      </c>
      <c r="K106">
        <v>4.1447203185331203</v>
      </c>
      <c r="L106">
        <v>3.8239180945420301</v>
      </c>
      <c r="M106">
        <v>0.253114002868911</v>
      </c>
      <c r="N106">
        <v>100</v>
      </c>
      <c r="O106">
        <v>5.2118818869706596</v>
      </c>
      <c r="P106" t="s">
        <v>1656</v>
      </c>
      <c r="Q106" s="41">
        <v>0.57786282854898097</v>
      </c>
      <c r="R106">
        <v>0</v>
      </c>
    </row>
    <row r="107" spans="1:18">
      <c r="A107" t="s">
        <v>99</v>
      </c>
      <c r="B107" t="s">
        <v>1658</v>
      </c>
      <c r="C107" s="90">
        <v>134.21</v>
      </c>
      <c r="D107">
        <v>75.134504963291405</v>
      </c>
      <c r="E107">
        <v>0.29447367834462901</v>
      </c>
      <c r="F107">
        <v>13.2764966221718</v>
      </c>
      <c r="G107">
        <v>1.75649671495851</v>
      </c>
      <c r="H107">
        <v>5.5930578619944597E-2</v>
      </c>
      <c r="I107">
        <v>0.25518079197089499</v>
      </c>
      <c r="J107">
        <v>1.4891686324474001</v>
      </c>
      <c r="K107">
        <v>3.81639003551413</v>
      </c>
      <c r="L107">
        <v>3.7075062106512702</v>
      </c>
      <c r="M107">
        <v>0.276178419381511</v>
      </c>
      <c r="N107">
        <v>100</v>
      </c>
      <c r="O107">
        <v>6.4894351345943599</v>
      </c>
      <c r="P107" t="s">
        <v>1656</v>
      </c>
      <c r="Q107" s="41">
        <v>0.99826614822264803</v>
      </c>
      <c r="R107">
        <v>1</v>
      </c>
    </row>
    <row r="108" spans="1:18">
      <c r="A108" t="s">
        <v>104</v>
      </c>
      <c r="B108" t="s">
        <v>1658</v>
      </c>
      <c r="C108" s="90">
        <v>134.21</v>
      </c>
      <c r="D108">
        <v>75.168099516777801</v>
      </c>
      <c r="E108">
        <v>0.21569953272690101</v>
      </c>
      <c r="F108">
        <v>14.1514771559888</v>
      </c>
      <c r="G108">
        <v>0.65772512308269104</v>
      </c>
      <c r="H108">
        <v>1.64702631359031E-2</v>
      </c>
      <c r="I108">
        <v>3.19603686127794E-2</v>
      </c>
      <c r="J108">
        <v>0.59070232506641596</v>
      </c>
      <c r="K108">
        <v>4.3050399249016902</v>
      </c>
      <c r="L108">
        <v>4.8107349813639102</v>
      </c>
      <c r="M108">
        <v>6.73045136124161E-2</v>
      </c>
      <c r="N108">
        <v>100</v>
      </c>
      <c r="O108">
        <v>5.9335004416099402</v>
      </c>
      <c r="P108" t="s">
        <v>1656</v>
      </c>
      <c r="Q108" s="41">
        <v>0</v>
      </c>
      <c r="R108">
        <v>0</v>
      </c>
    </row>
    <row r="109" spans="1:18">
      <c r="A109" t="s">
        <v>85</v>
      </c>
      <c r="B109" t="s">
        <v>1658</v>
      </c>
      <c r="C109" s="90">
        <v>134.21</v>
      </c>
      <c r="D109">
        <v>75.222273358391803</v>
      </c>
      <c r="E109">
        <v>0.184991380907817</v>
      </c>
      <c r="F109">
        <v>13.803684813251801</v>
      </c>
      <c r="G109">
        <v>1.4859854713390701</v>
      </c>
      <c r="H109">
        <v>6.5270774125052403E-2</v>
      </c>
      <c r="I109">
        <v>0.33878364323841698</v>
      </c>
      <c r="J109">
        <v>1.71986048689194</v>
      </c>
      <c r="K109">
        <v>3.9880529600396599</v>
      </c>
      <c r="L109">
        <v>3.06158778289337</v>
      </c>
      <c r="M109">
        <v>0.16723847110258899</v>
      </c>
      <c r="N109">
        <v>100</v>
      </c>
      <c r="O109">
        <v>4.9620586985030002</v>
      </c>
      <c r="P109" t="s">
        <v>1656</v>
      </c>
      <c r="Q109" s="41">
        <v>2.4688230327619202E-6</v>
      </c>
      <c r="R109">
        <v>0</v>
      </c>
    </row>
    <row r="110" spans="1:18">
      <c r="A110" t="s">
        <v>78</v>
      </c>
      <c r="B110" t="s">
        <v>1658</v>
      </c>
      <c r="C110" s="90">
        <v>134.21</v>
      </c>
      <c r="D110">
        <v>75.273223183754396</v>
      </c>
      <c r="E110">
        <v>0.354473336473208</v>
      </c>
      <c r="F110">
        <v>12.9704395752194</v>
      </c>
      <c r="G110">
        <v>1.7429093617498499</v>
      </c>
      <c r="H110">
        <v>6.9552126290173405E-2</v>
      </c>
      <c r="I110">
        <v>0.26488829983249801</v>
      </c>
      <c r="J110">
        <v>1.4594577970450799</v>
      </c>
      <c r="K110">
        <v>3.7976004388304898</v>
      </c>
      <c r="L110">
        <v>3.8626233713234202</v>
      </c>
      <c r="M110">
        <v>0.26451686277225001</v>
      </c>
      <c r="N110">
        <v>100</v>
      </c>
      <c r="O110">
        <v>6.8482827833350104</v>
      </c>
      <c r="P110" t="s">
        <v>1656</v>
      </c>
      <c r="Q110" s="41">
        <v>0.99909906414877203</v>
      </c>
      <c r="R110">
        <v>1</v>
      </c>
    </row>
    <row r="111" spans="1:18">
      <c r="A111" t="s">
        <v>94</v>
      </c>
      <c r="B111" t="s">
        <v>1658</v>
      </c>
      <c r="C111" s="90">
        <v>134.21</v>
      </c>
      <c r="D111">
        <v>75.488035960332397</v>
      </c>
      <c r="E111">
        <v>0.12959845015792901</v>
      </c>
      <c r="F111">
        <v>14.2494565242623</v>
      </c>
      <c r="G111">
        <v>0.92207332324572699</v>
      </c>
      <c r="H111">
        <v>0.18377209954193099</v>
      </c>
      <c r="I111">
        <v>0.17436831022346899</v>
      </c>
      <c r="J111">
        <v>1.40812373850113</v>
      </c>
      <c r="K111">
        <v>4.2872061410809099</v>
      </c>
      <c r="L111">
        <v>3.08398656005894</v>
      </c>
      <c r="M111">
        <v>9.4790848239239403E-2</v>
      </c>
      <c r="N111">
        <v>100</v>
      </c>
      <c r="O111">
        <v>7.9626339245215103</v>
      </c>
      <c r="P111" t="s">
        <v>1656</v>
      </c>
      <c r="Q111" s="41">
        <v>0</v>
      </c>
      <c r="R111">
        <v>0</v>
      </c>
    </row>
    <row r="112" spans="1:18">
      <c r="A112" t="s">
        <v>81</v>
      </c>
      <c r="B112" t="s">
        <v>1658</v>
      </c>
      <c r="C112" s="90">
        <v>134.21</v>
      </c>
      <c r="D112">
        <v>76.227913845368505</v>
      </c>
      <c r="E112">
        <v>0.20938845433667799</v>
      </c>
      <c r="F112">
        <v>12.5301967736898</v>
      </c>
      <c r="G112">
        <v>1.8031787652448099</v>
      </c>
      <c r="H112">
        <v>6.2607771669972598E-2</v>
      </c>
      <c r="I112">
        <v>0.11626275243227201</v>
      </c>
      <c r="J112">
        <v>0.93209907756567401</v>
      </c>
      <c r="K112">
        <v>3.6018038849584402</v>
      </c>
      <c r="L112">
        <v>4.3379910916958204</v>
      </c>
      <c r="M112">
        <v>0.23058815261799501</v>
      </c>
      <c r="N112">
        <v>100</v>
      </c>
      <c r="O112">
        <v>2.8571080271021301</v>
      </c>
      <c r="P112" t="s">
        <v>1656</v>
      </c>
      <c r="Q112" s="41">
        <v>1.8731730609597499E-2</v>
      </c>
      <c r="R112">
        <v>0</v>
      </c>
    </row>
    <row r="113" spans="1:18">
      <c r="A113" t="s">
        <v>80</v>
      </c>
      <c r="B113" t="s">
        <v>1658</v>
      </c>
      <c r="C113" s="90">
        <v>134.21</v>
      </c>
      <c r="D113">
        <v>76.634955071919194</v>
      </c>
      <c r="E113">
        <v>0.142933633051648</v>
      </c>
      <c r="F113">
        <v>13.4338197798364</v>
      </c>
      <c r="G113">
        <v>1.20376207146069</v>
      </c>
      <c r="H113">
        <v>4.1841651481284103E-2</v>
      </c>
      <c r="I113">
        <v>0.34438962965737302</v>
      </c>
      <c r="J113">
        <v>2.0427249595075598</v>
      </c>
      <c r="K113">
        <v>3.5683949725218098</v>
      </c>
      <c r="L113">
        <v>2.41044872463406</v>
      </c>
      <c r="M113">
        <v>0.228161878092868</v>
      </c>
      <c r="N113">
        <v>100</v>
      </c>
      <c r="O113">
        <v>5.6275299801141001</v>
      </c>
      <c r="P113" t="s">
        <v>1656</v>
      </c>
      <c r="Q113" s="41">
        <v>8.3538887692244997E-7</v>
      </c>
      <c r="R113">
        <v>0</v>
      </c>
    </row>
    <row r="114" spans="1:18">
      <c r="A114" t="s">
        <v>98</v>
      </c>
      <c r="B114" t="s">
        <v>1658</v>
      </c>
      <c r="C114" s="90">
        <v>134.21</v>
      </c>
      <c r="D114">
        <v>76.713445627204607</v>
      </c>
      <c r="E114">
        <v>0.117661160761751</v>
      </c>
      <c r="F114">
        <v>13.1592482493995</v>
      </c>
      <c r="G114">
        <v>1.13770182283448</v>
      </c>
      <c r="H114">
        <v>6.2534563694730899E-2</v>
      </c>
      <c r="I114">
        <v>0.12744724103449601</v>
      </c>
      <c r="J114">
        <v>0.99143462779171099</v>
      </c>
      <c r="K114">
        <v>3.9685622764804802</v>
      </c>
      <c r="L114">
        <v>3.50105658398504</v>
      </c>
      <c r="M114">
        <v>0.28536095976578602</v>
      </c>
      <c r="N114">
        <v>100</v>
      </c>
      <c r="O114">
        <v>5.3451459436864202</v>
      </c>
      <c r="P114" t="s">
        <v>1656</v>
      </c>
      <c r="Q114" s="41">
        <v>1.0591330665797601E-2</v>
      </c>
      <c r="R114">
        <v>0</v>
      </c>
    </row>
    <row r="115" spans="1:18">
      <c r="A115" t="s">
        <v>77</v>
      </c>
      <c r="B115" t="s">
        <v>1658</v>
      </c>
      <c r="C115" s="90">
        <v>134.21</v>
      </c>
      <c r="D115">
        <v>77.050884452776501</v>
      </c>
      <c r="E115">
        <v>0.123180168783315</v>
      </c>
      <c r="F115">
        <v>13.4845478259284</v>
      </c>
      <c r="G115">
        <v>1.0640940779619199</v>
      </c>
      <c r="H115">
        <v>0.14508160106523499</v>
      </c>
      <c r="I115">
        <v>0.27826222169564802</v>
      </c>
      <c r="J115">
        <v>1.4281068537206401</v>
      </c>
      <c r="K115">
        <v>3.7919110268021998</v>
      </c>
      <c r="L115">
        <v>2.53858786721824</v>
      </c>
      <c r="M115">
        <v>0.123061385746582</v>
      </c>
      <c r="N115">
        <v>100</v>
      </c>
      <c r="O115">
        <v>7.3941843669143701</v>
      </c>
      <c r="P115" t="s">
        <v>1656</v>
      </c>
      <c r="Q115" s="41">
        <v>0</v>
      </c>
      <c r="R115">
        <v>0</v>
      </c>
    </row>
    <row r="116" spans="1:18">
      <c r="A116" t="s">
        <v>105</v>
      </c>
      <c r="B116" t="s">
        <v>1658</v>
      </c>
      <c r="C116" s="90">
        <v>134.21</v>
      </c>
      <c r="D116">
        <v>78.948571600639994</v>
      </c>
      <c r="E116">
        <v>0.19042778322254</v>
      </c>
      <c r="F116">
        <v>12.349998480821201</v>
      </c>
      <c r="G116">
        <v>0.59160762765330499</v>
      </c>
      <c r="H116">
        <v>0</v>
      </c>
      <c r="I116">
        <v>3.2330764247463499E-2</v>
      </c>
      <c r="J116">
        <v>0.40750316759640798</v>
      </c>
      <c r="K116">
        <v>3.4034029901849299</v>
      </c>
      <c r="L116">
        <v>4.0519880580516396</v>
      </c>
      <c r="M116">
        <v>3.1261686208435897E-2</v>
      </c>
      <c r="N116">
        <v>100</v>
      </c>
      <c r="O116">
        <v>6.7420746097411097</v>
      </c>
      <c r="P116" t="s">
        <v>1656</v>
      </c>
      <c r="Q116" s="41">
        <v>0</v>
      </c>
      <c r="R116">
        <v>0</v>
      </c>
    </row>
    <row r="117" spans="1:18">
      <c r="A117" t="s">
        <v>106</v>
      </c>
      <c r="B117" t="s">
        <v>1660</v>
      </c>
      <c r="C117" s="90">
        <v>167.67</v>
      </c>
      <c r="D117">
        <v>54.836345762504898</v>
      </c>
      <c r="E117">
        <v>1.9936233159568699</v>
      </c>
      <c r="F117">
        <v>15.803788895066599</v>
      </c>
      <c r="G117">
        <v>10.754204109277101</v>
      </c>
      <c r="H117">
        <v>0.283288305164558</v>
      </c>
      <c r="I117">
        <v>3.3638422262127099</v>
      </c>
      <c r="J117">
        <v>7.6004276292799702</v>
      </c>
      <c r="K117">
        <v>4.16779787206913</v>
      </c>
      <c r="L117">
        <v>1.1279028833168701</v>
      </c>
      <c r="M117">
        <v>8.8731119089487803E-2</v>
      </c>
      <c r="N117">
        <v>100</v>
      </c>
      <c r="O117">
        <v>4.3109104547977504</v>
      </c>
      <c r="P117" t="s">
        <v>107</v>
      </c>
      <c r="Q117" s="41">
        <v>0</v>
      </c>
      <c r="R117">
        <v>0</v>
      </c>
    </row>
    <row r="118" spans="1:18">
      <c r="A118" t="s">
        <v>108</v>
      </c>
      <c r="B118" t="s">
        <v>1660</v>
      </c>
      <c r="C118" s="90">
        <v>167.67</v>
      </c>
      <c r="D118">
        <v>60.079861558114203</v>
      </c>
      <c r="E118">
        <v>1.51538385650389</v>
      </c>
      <c r="F118">
        <v>15.639866678350201</v>
      </c>
      <c r="G118">
        <v>8.1538837054060398</v>
      </c>
      <c r="H118">
        <v>0.15206331818618199</v>
      </c>
      <c r="I118">
        <v>2.2466292324886399</v>
      </c>
      <c r="J118">
        <v>5.32215974727914</v>
      </c>
      <c r="K118">
        <v>5.1272162198924098</v>
      </c>
      <c r="L118">
        <v>1.68289064888277</v>
      </c>
      <c r="M118">
        <v>0.10332251203064299</v>
      </c>
      <c r="N118">
        <v>100</v>
      </c>
      <c r="O118">
        <v>2.4636567390929698</v>
      </c>
      <c r="P118" t="s">
        <v>1656</v>
      </c>
      <c r="Q118" s="41">
        <v>0</v>
      </c>
      <c r="R118">
        <v>0</v>
      </c>
    </row>
    <row r="119" spans="1:18">
      <c r="A119" t="s">
        <v>109</v>
      </c>
      <c r="B119" t="s">
        <v>1660</v>
      </c>
      <c r="C119" s="90">
        <v>167.67</v>
      </c>
      <c r="D119">
        <v>64.159127935488996</v>
      </c>
      <c r="E119">
        <v>1.18237476037732</v>
      </c>
      <c r="F119">
        <v>15.759963192283999</v>
      </c>
      <c r="G119">
        <v>6.5032746917214999</v>
      </c>
      <c r="H119">
        <v>0.22800851346977699</v>
      </c>
      <c r="I119">
        <v>1.3783766156122099</v>
      </c>
      <c r="J119">
        <v>3.6711890082459502</v>
      </c>
      <c r="K119">
        <v>5.05015264620652</v>
      </c>
      <c r="L119">
        <v>1.96999622264567</v>
      </c>
      <c r="M119">
        <v>0.125902993092458</v>
      </c>
      <c r="N119">
        <v>100</v>
      </c>
      <c r="O119">
        <v>3.9856027003049399</v>
      </c>
      <c r="P119" t="s">
        <v>1656</v>
      </c>
      <c r="Q119" s="41">
        <v>0</v>
      </c>
      <c r="R119">
        <v>0</v>
      </c>
    </row>
    <row r="120" spans="1:18">
      <c r="A120" t="s">
        <v>110</v>
      </c>
      <c r="B120" t="s">
        <v>1660</v>
      </c>
      <c r="C120" s="90">
        <v>167.67</v>
      </c>
      <c r="D120">
        <v>64.303894866513602</v>
      </c>
      <c r="E120">
        <v>1.0291665924954101</v>
      </c>
      <c r="F120">
        <v>16.073917628205599</v>
      </c>
      <c r="G120">
        <v>5.9632495064800803</v>
      </c>
      <c r="H120">
        <v>0.14822566131502601</v>
      </c>
      <c r="I120">
        <v>1.3927099484939101</v>
      </c>
      <c r="J120">
        <v>3.9217340299705001</v>
      </c>
      <c r="K120">
        <v>4.7869798607505203</v>
      </c>
      <c r="L120">
        <v>2.27272237152139</v>
      </c>
      <c r="M120">
        <v>0.138748186204737</v>
      </c>
      <c r="N120">
        <v>100</v>
      </c>
      <c r="O120">
        <v>4.3627137552666504</v>
      </c>
      <c r="P120" t="s">
        <v>1656</v>
      </c>
      <c r="Q120" s="41">
        <v>0</v>
      </c>
      <c r="R120">
        <v>0</v>
      </c>
    </row>
    <row r="121" spans="1:18">
      <c r="A121" t="s">
        <v>111</v>
      </c>
      <c r="B121" t="s">
        <v>1660</v>
      </c>
      <c r="C121" s="90">
        <v>167.67</v>
      </c>
      <c r="D121">
        <v>64.541041094487795</v>
      </c>
      <c r="E121">
        <v>0.90948621426930698</v>
      </c>
      <c r="F121">
        <v>16.027982781454099</v>
      </c>
      <c r="G121">
        <v>5.9548139552058501</v>
      </c>
      <c r="H121">
        <v>0.20931980727809199</v>
      </c>
      <c r="I121">
        <v>1.2356191618328001</v>
      </c>
      <c r="J121">
        <v>3.6548215045403398</v>
      </c>
      <c r="K121">
        <v>5.1212696693287798</v>
      </c>
      <c r="L121">
        <v>2.2146362848760401</v>
      </c>
      <c r="M121">
        <v>0.16914936906282099</v>
      </c>
      <c r="N121">
        <v>100</v>
      </c>
      <c r="O121">
        <v>4.4122949462787604</v>
      </c>
      <c r="P121" t="s">
        <v>1656</v>
      </c>
      <c r="Q121" s="41">
        <v>0</v>
      </c>
      <c r="R121">
        <v>0</v>
      </c>
    </row>
    <row r="122" spans="1:18">
      <c r="A122" t="s">
        <v>112</v>
      </c>
      <c r="B122" t="s">
        <v>1660</v>
      </c>
      <c r="C122" s="90">
        <v>167.67</v>
      </c>
      <c r="D122">
        <v>65.371378574603796</v>
      </c>
      <c r="E122">
        <v>1.05285495906139</v>
      </c>
      <c r="F122">
        <v>16.0222781217415</v>
      </c>
      <c r="G122">
        <v>6.0831587499050599</v>
      </c>
      <c r="H122">
        <v>0.13244930909283401</v>
      </c>
      <c r="I122">
        <v>1.4573344275745199</v>
      </c>
      <c r="J122">
        <v>4.2211062770492402</v>
      </c>
      <c r="K122">
        <v>4.0947825703159602</v>
      </c>
      <c r="L122">
        <v>1.4570992110425101</v>
      </c>
      <c r="M122">
        <v>0.138984968446379</v>
      </c>
      <c r="N122">
        <v>100</v>
      </c>
      <c r="O122">
        <v>10.7205610886817</v>
      </c>
      <c r="P122" t="s">
        <v>1656</v>
      </c>
      <c r="Q122" s="41">
        <v>0</v>
      </c>
      <c r="R122">
        <v>0</v>
      </c>
    </row>
    <row r="123" spans="1:18">
      <c r="A123" t="s">
        <v>113</v>
      </c>
      <c r="B123" t="s">
        <v>1660</v>
      </c>
      <c r="C123" s="90">
        <v>167.67</v>
      </c>
      <c r="D123">
        <v>65.504155555358494</v>
      </c>
      <c r="E123">
        <v>0.90385699741155801</v>
      </c>
      <c r="F123">
        <v>15.942189059292</v>
      </c>
      <c r="G123">
        <v>5.6625242300673504</v>
      </c>
      <c r="H123">
        <v>0.14440375524605001</v>
      </c>
      <c r="I123">
        <v>1.1153469158059199</v>
      </c>
      <c r="J123">
        <v>3.2122960457762</v>
      </c>
      <c r="K123">
        <v>5.0769116578567397</v>
      </c>
      <c r="L123">
        <v>2.3197823014172401</v>
      </c>
      <c r="M123">
        <v>0.153042791432322</v>
      </c>
      <c r="N123">
        <v>100</v>
      </c>
      <c r="O123">
        <v>1.78302513093446</v>
      </c>
      <c r="P123" t="s">
        <v>1656</v>
      </c>
      <c r="Q123" s="41">
        <v>0</v>
      </c>
      <c r="R123">
        <v>0</v>
      </c>
    </row>
    <row r="124" spans="1:18">
      <c r="A124" t="s">
        <v>114</v>
      </c>
      <c r="B124" t="s">
        <v>1660</v>
      </c>
      <c r="C124" s="90">
        <v>167.67</v>
      </c>
      <c r="D124">
        <v>66.323639431852797</v>
      </c>
      <c r="E124">
        <v>0.63644947231419702</v>
      </c>
      <c r="F124">
        <v>15.5453517053604</v>
      </c>
      <c r="G124">
        <v>4.8260793453535298</v>
      </c>
      <c r="H124">
        <v>0.18354418340536999</v>
      </c>
      <c r="I124">
        <v>0.66302297324717197</v>
      </c>
      <c r="J124">
        <v>2.37772724903455</v>
      </c>
      <c r="K124">
        <v>5.1628537840273898</v>
      </c>
      <c r="L124">
        <v>4.0757444714891102</v>
      </c>
      <c r="M124">
        <v>0.265445292802929</v>
      </c>
      <c r="N124">
        <v>100</v>
      </c>
      <c r="O124">
        <v>3.00863982879451</v>
      </c>
      <c r="P124" t="s">
        <v>1656</v>
      </c>
      <c r="Q124" s="41">
        <v>1.00438803389132E-3</v>
      </c>
      <c r="R124">
        <v>0</v>
      </c>
    </row>
    <row r="125" spans="1:18">
      <c r="A125" t="s">
        <v>115</v>
      </c>
      <c r="B125" t="s">
        <v>1660</v>
      </c>
      <c r="C125" s="90">
        <v>167.67</v>
      </c>
      <c r="D125">
        <v>66.748327567247003</v>
      </c>
      <c r="E125">
        <v>0.65149488883541995</v>
      </c>
      <c r="F125">
        <v>16.269578728921399</v>
      </c>
      <c r="G125">
        <v>4.5786732179679097</v>
      </c>
      <c r="H125">
        <v>0.17288452635416901</v>
      </c>
      <c r="I125">
        <v>0.71570980933367001</v>
      </c>
      <c r="J125">
        <v>2.5676937013221202</v>
      </c>
      <c r="K125">
        <v>5.6732743706370403</v>
      </c>
      <c r="L125">
        <v>2.4647700547973299</v>
      </c>
      <c r="M125">
        <v>0.203515122056278</v>
      </c>
      <c r="N125">
        <v>100</v>
      </c>
      <c r="O125">
        <v>5.8816867932635297</v>
      </c>
      <c r="P125" t="s">
        <v>1656</v>
      </c>
      <c r="Q125" s="41">
        <v>0</v>
      </c>
      <c r="R125">
        <v>0</v>
      </c>
    </row>
    <row r="126" spans="1:18">
      <c r="A126" t="s">
        <v>116</v>
      </c>
      <c r="B126" t="s">
        <v>1660</v>
      </c>
      <c r="C126" s="90">
        <v>167.67</v>
      </c>
      <c r="D126">
        <v>66.873931678598495</v>
      </c>
      <c r="E126">
        <v>0.83120975265491903</v>
      </c>
      <c r="F126">
        <v>15.195178844435301</v>
      </c>
      <c r="G126">
        <v>5.2257706278670604</v>
      </c>
      <c r="H126">
        <v>0.14515684511111501</v>
      </c>
      <c r="I126">
        <v>0.82527259367210504</v>
      </c>
      <c r="J126">
        <v>2.6417520057598001</v>
      </c>
      <c r="K126">
        <v>5.8302635000471099</v>
      </c>
      <c r="L126">
        <v>2.3321203313413701</v>
      </c>
      <c r="M126">
        <v>0.128173037034398</v>
      </c>
      <c r="N126">
        <v>100</v>
      </c>
      <c r="O126">
        <v>6.6051622324638499</v>
      </c>
      <c r="P126" t="s">
        <v>1656</v>
      </c>
      <c r="Q126" s="41">
        <v>0</v>
      </c>
      <c r="R126">
        <v>0</v>
      </c>
    </row>
    <row r="127" spans="1:18">
      <c r="A127" t="s">
        <v>117</v>
      </c>
      <c r="B127" t="s">
        <v>1660</v>
      </c>
      <c r="C127" s="90">
        <v>167.67</v>
      </c>
      <c r="D127">
        <v>67.509475969274305</v>
      </c>
      <c r="E127">
        <v>0.683156253473577</v>
      </c>
      <c r="F127">
        <v>15.513561761249401</v>
      </c>
      <c r="G127">
        <v>4.7210697283230498</v>
      </c>
      <c r="H127">
        <v>0.209081942003566</v>
      </c>
      <c r="I127">
        <v>0.67729913966312405</v>
      </c>
      <c r="J127">
        <v>2.51597967817901</v>
      </c>
      <c r="K127">
        <v>5.7386656097732303</v>
      </c>
      <c r="L127">
        <v>2.3114349370145302</v>
      </c>
      <c r="M127">
        <v>0.155440637077702</v>
      </c>
      <c r="N127">
        <v>100</v>
      </c>
      <c r="O127">
        <v>4.2361104544432902</v>
      </c>
      <c r="P127" t="s">
        <v>1656</v>
      </c>
      <c r="Q127" s="41">
        <v>0</v>
      </c>
      <c r="R127">
        <v>0</v>
      </c>
    </row>
    <row r="128" spans="1:18">
      <c r="A128" t="s">
        <v>118</v>
      </c>
      <c r="B128" t="s">
        <v>1660</v>
      </c>
      <c r="C128" s="90">
        <v>167.67</v>
      </c>
      <c r="D128">
        <v>67.644107817123398</v>
      </c>
      <c r="E128">
        <v>0.69002687986572797</v>
      </c>
      <c r="F128">
        <v>15.397784415149401</v>
      </c>
      <c r="G128">
        <v>4.6248037258611703</v>
      </c>
      <c r="H128">
        <v>0.18487827235152601</v>
      </c>
      <c r="I128">
        <v>0.67791207238730999</v>
      </c>
      <c r="J128">
        <v>2.34566116752488</v>
      </c>
      <c r="K128">
        <v>5.8593623808180402</v>
      </c>
      <c r="L128">
        <v>2.4467606776737698</v>
      </c>
      <c r="M128">
        <v>0.16624533070116601</v>
      </c>
      <c r="N128">
        <v>100</v>
      </c>
      <c r="O128">
        <v>4.2824244573599799</v>
      </c>
      <c r="P128" t="s">
        <v>1656</v>
      </c>
      <c r="Q128" s="41">
        <v>0</v>
      </c>
      <c r="R128">
        <v>0</v>
      </c>
    </row>
    <row r="129" spans="1:18">
      <c r="A129" t="s">
        <v>119</v>
      </c>
      <c r="B129" t="s">
        <v>1660</v>
      </c>
      <c r="C129" s="90">
        <v>167.67</v>
      </c>
      <c r="D129">
        <v>67.774015578095501</v>
      </c>
      <c r="E129">
        <v>0.73860254631807398</v>
      </c>
      <c r="F129">
        <v>15.693788775623</v>
      </c>
      <c r="G129">
        <v>4.1280159705176196</v>
      </c>
      <c r="H129">
        <v>0.175592077085202</v>
      </c>
      <c r="I129">
        <v>0.892623915678455</v>
      </c>
      <c r="J129">
        <v>2.9860768737260499</v>
      </c>
      <c r="K129">
        <v>5.1948364611351803</v>
      </c>
      <c r="L129">
        <v>2.2965796220588302</v>
      </c>
      <c r="M129">
        <v>0.154767112840103</v>
      </c>
      <c r="N129">
        <v>100</v>
      </c>
      <c r="O129">
        <v>3.3179612553786799</v>
      </c>
      <c r="P129" t="s">
        <v>1656</v>
      </c>
      <c r="Q129" s="41">
        <v>0</v>
      </c>
      <c r="R129">
        <v>0</v>
      </c>
    </row>
    <row r="130" spans="1:18">
      <c r="A130" t="s">
        <v>120</v>
      </c>
      <c r="B130" t="s">
        <v>1660</v>
      </c>
      <c r="C130" s="90">
        <v>167.67</v>
      </c>
      <c r="D130">
        <v>68.112516271750394</v>
      </c>
      <c r="E130">
        <v>0.55302071247889895</v>
      </c>
      <c r="F130">
        <v>15.5621286372655</v>
      </c>
      <c r="G130">
        <v>4.4087509539623504</v>
      </c>
      <c r="H130">
        <v>0.21398115128442799</v>
      </c>
      <c r="I130">
        <v>0.59466831401857301</v>
      </c>
      <c r="J130">
        <v>2.0584423575492901</v>
      </c>
      <c r="K130">
        <v>5.9760724710372104</v>
      </c>
      <c r="L130">
        <v>2.4023734013326599</v>
      </c>
      <c r="M130">
        <v>0.15251731802510299</v>
      </c>
      <c r="N130">
        <v>100</v>
      </c>
      <c r="O130">
        <v>5.7136580540109501</v>
      </c>
      <c r="P130" t="s">
        <v>1656</v>
      </c>
      <c r="Q130" s="41">
        <v>0</v>
      </c>
      <c r="R130">
        <v>0</v>
      </c>
    </row>
    <row r="131" spans="1:18">
      <c r="A131" t="s">
        <v>121</v>
      </c>
      <c r="B131" t="s">
        <v>1660</v>
      </c>
      <c r="C131" s="90">
        <v>167.67</v>
      </c>
      <c r="D131">
        <v>68.144515749993204</v>
      </c>
      <c r="E131">
        <v>0.65551493387719095</v>
      </c>
      <c r="F131">
        <v>15.2890287987519</v>
      </c>
      <c r="G131">
        <v>4.5477714036888397</v>
      </c>
      <c r="H131">
        <v>0.14162768925361799</v>
      </c>
      <c r="I131">
        <v>0.64634738957724802</v>
      </c>
      <c r="J131">
        <v>2.3229252834395</v>
      </c>
      <c r="K131">
        <v>5.2857050134807197</v>
      </c>
      <c r="L131">
        <v>2.78991254239055</v>
      </c>
      <c r="M131">
        <v>0.22809943693838799</v>
      </c>
      <c r="N131">
        <v>100</v>
      </c>
      <c r="O131">
        <v>7.0852594619747</v>
      </c>
      <c r="P131" t="s">
        <v>1656</v>
      </c>
      <c r="Q131" s="41">
        <v>7.4595988069170201E-7</v>
      </c>
      <c r="R131">
        <v>0</v>
      </c>
    </row>
    <row r="132" spans="1:18">
      <c r="A132" t="s">
        <v>122</v>
      </c>
      <c r="B132" t="s">
        <v>1660</v>
      </c>
      <c r="C132" s="90">
        <v>167.67</v>
      </c>
      <c r="D132">
        <v>68.162703823871595</v>
      </c>
      <c r="E132">
        <v>0.63801803882363495</v>
      </c>
      <c r="F132">
        <v>15.2380507393013</v>
      </c>
      <c r="G132">
        <v>4.4196367546640802</v>
      </c>
      <c r="H132">
        <v>0.20752708445109999</v>
      </c>
      <c r="I132">
        <v>0.66904609562904205</v>
      </c>
      <c r="J132">
        <v>2.1613645295477899</v>
      </c>
      <c r="K132">
        <v>6.0067075573030504</v>
      </c>
      <c r="L132">
        <v>2.3920419645211202</v>
      </c>
      <c r="M132">
        <v>0.13544440909132899</v>
      </c>
      <c r="N132">
        <v>100</v>
      </c>
      <c r="O132">
        <v>6.7875884674799396</v>
      </c>
      <c r="P132" t="s">
        <v>1656</v>
      </c>
      <c r="Q132" s="41">
        <v>0</v>
      </c>
      <c r="R132">
        <v>0</v>
      </c>
    </row>
    <row r="133" spans="1:18">
      <c r="A133" t="s">
        <v>123</v>
      </c>
      <c r="B133" t="s">
        <v>1660</v>
      </c>
      <c r="C133" s="90">
        <v>167.67</v>
      </c>
      <c r="D133">
        <v>68.270621688183994</v>
      </c>
      <c r="E133">
        <v>0.63494419504222699</v>
      </c>
      <c r="F133">
        <v>15.495858324753099</v>
      </c>
      <c r="G133">
        <v>4.25531642012358</v>
      </c>
      <c r="H133">
        <v>0.21202375721411501</v>
      </c>
      <c r="I133">
        <v>0.57792035671384401</v>
      </c>
      <c r="J133">
        <v>1.9895267992608601</v>
      </c>
      <c r="K133">
        <v>5.9611846862660798</v>
      </c>
      <c r="L133">
        <v>2.4684590724777502</v>
      </c>
      <c r="M133">
        <v>0.173158972695867</v>
      </c>
      <c r="N133">
        <v>100</v>
      </c>
      <c r="O133">
        <v>7.0160803721126799</v>
      </c>
      <c r="P133" t="s">
        <v>1656</v>
      </c>
      <c r="Q133" s="41">
        <v>0</v>
      </c>
      <c r="R133">
        <v>0</v>
      </c>
    </row>
    <row r="134" spans="1:18">
      <c r="A134" t="s">
        <v>124</v>
      </c>
      <c r="B134" t="s">
        <v>1660</v>
      </c>
      <c r="C134" s="90">
        <v>167.67</v>
      </c>
      <c r="D134">
        <v>68.332716691074296</v>
      </c>
      <c r="E134">
        <v>0.557489920052608</v>
      </c>
      <c r="F134">
        <v>15.445408742209001</v>
      </c>
      <c r="G134">
        <v>4.3448456257131101</v>
      </c>
      <c r="H134">
        <v>0.208737071034442</v>
      </c>
      <c r="I134">
        <v>0.57091144293594198</v>
      </c>
      <c r="J134">
        <v>2.06523299031883</v>
      </c>
      <c r="K134">
        <v>6.0273696760793198</v>
      </c>
      <c r="L134">
        <v>2.31702835089731</v>
      </c>
      <c r="M134">
        <v>0.16811520297598201</v>
      </c>
      <c r="N134">
        <v>100</v>
      </c>
      <c r="O134">
        <v>5.6813439872813198</v>
      </c>
      <c r="P134" t="s">
        <v>1656</v>
      </c>
      <c r="Q134" s="41">
        <v>0</v>
      </c>
      <c r="R134">
        <v>0</v>
      </c>
    </row>
    <row r="135" spans="1:18">
      <c r="A135" t="s">
        <v>125</v>
      </c>
      <c r="B135" t="s">
        <v>1660</v>
      </c>
      <c r="C135" s="90">
        <v>167.67</v>
      </c>
      <c r="D135">
        <v>68.480765925127599</v>
      </c>
      <c r="E135">
        <v>0.61565807373917403</v>
      </c>
      <c r="F135">
        <v>15.198349020915</v>
      </c>
      <c r="G135">
        <v>4.4323085850610502</v>
      </c>
      <c r="H135">
        <v>0.21749616785300299</v>
      </c>
      <c r="I135">
        <v>0.53391090900743199</v>
      </c>
      <c r="J135">
        <v>2.1094872123383999</v>
      </c>
      <c r="K135">
        <v>5.8257555841259201</v>
      </c>
      <c r="L135">
        <v>2.4676888421068499</v>
      </c>
      <c r="M135">
        <v>0.15304656472293801</v>
      </c>
      <c r="N135">
        <v>100</v>
      </c>
      <c r="O135">
        <v>4.0847468443707298</v>
      </c>
      <c r="P135" t="s">
        <v>1656</v>
      </c>
      <c r="Q135" s="41">
        <v>0</v>
      </c>
      <c r="R135">
        <v>0</v>
      </c>
    </row>
    <row r="136" spans="1:18">
      <c r="A136" t="s">
        <v>126</v>
      </c>
      <c r="B136" t="s">
        <v>1660</v>
      </c>
      <c r="C136" s="90">
        <v>167.67</v>
      </c>
      <c r="D136">
        <v>68.529416795388101</v>
      </c>
      <c r="E136">
        <v>0.55910196732666395</v>
      </c>
      <c r="F136">
        <v>15.3481111378237</v>
      </c>
      <c r="G136">
        <v>4.3134268785292704</v>
      </c>
      <c r="H136">
        <v>0.19140809273186099</v>
      </c>
      <c r="I136">
        <v>0.54875924693963096</v>
      </c>
      <c r="J136">
        <v>2.0160363476776899</v>
      </c>
      <c r="K136">
        <v>5.9368936876007297</v>
      </c>
      <c r="L136">
        <v>2.4362252459568001</v>
      </c>
      <c r="M136">
        <v>0.15583646175291099</v>
      </c>
      <c r="N136">
        <v>100</v>
      </c>
      <c r="O136">
        <v>5.5567622977996196</v>
      </c>
      <c r="P136" t="s">
        <v>1656</v>
      </c>
      <c r="Q136" s="41">
        <v>0</v>
      </c>
      <c r="R136">
        <v>0</v>
      </c>
    </row>
    <row r="137" spans="1:18">
      <c r="A137" t="s">
        <v>127</v>
      </c>
      <c r="B137" t="s">
        <v>1660</v>
      </c>
      <c r="C137" s="90">
        <v>167.67</v>
      </c>
      <c r="D137">
        <v>68.539561855059702</v>
      </c>
      <c r="E137">
        <v>0.58291153365902304</v>
      </c>
      <c r="F137">
        <v>15.186549261612599</v>
      </c>
      <c r="G137">
        <v>4.4313050998831898</v>
      </c>
      <c r="H137">
        <v>0.17605857584471199</v>
      </c>
      <c r="I137">
        <v>0.56923283669793101</v>
      </c>
      <c r="J137">
        <v>2.0315954674457699</v>
      </c>
      <c r="K137">
        <v>5.8854986459207099</v>
      </c>
      <c r="L137">
        <v>2.4553765483892498</v>
      </c>
      <c r="M137">
        <v>0.18328150794471099</v>
      </c>
      <c r="N137">
        <v>100</v>
      </c>
      <c r="O137">
        <v>4.8447374993170298</v>
      </c>
      <c r="P137" t="s">
        <v>1656</v>
      </c>
      <c r="Q137" s="41">
        <v>0</v>
      </c>
      <c r="R137">
        <v>0</v>
      </c>
    </row>
    <row r="138" spans="1:18">
      <c r="A138" t="s">
        <v>128</v>
      </c>
      <c r="B138" t="s">
        <v>1660</v>
      </c>
      <c r="C138" s="90">
        <v>167.67</v>
      </c>
      <c r="D138">
        <v>68.584784882353304</v>
      </c>
      <c r="E138">
        <v>0.52428174453305598</v>
      </c>
      <c r="F138">
        <v>15.337018942408299</v>
      </c>
      <c r="G138">
        <v>4.3261728780655</v>
      </c>
      <c r="H138">
        <v>0.14205658870715901</v>
      </c>
      <c r="I138">
        <v>0.52862030406320604</v>
      </c>
      <c r="J138">
        <v>2.07883566285392</v>
      </c>
      <c r="K138">
        <v>5.9190734335270196</v>
      </c>
      <c r="L138">
        <v>2.4146970413771101</v>
      </c>
      <c r="M138">
        <v>0.1866646927144</v>
      </c>
      <c r="N138">
        <v>100</v>
      </c>
      <c r="O138">
        <v>7.1581253637736397</v>
      </c>
      <c r="P138" t="s">
        <v>1656</v>
      </c>
      <c r="Q138" s="41">
        <v>0</v>
      </c>
      <c r="R138">
        <v>0</v>
      </c>
    </row>
    <row r="139" spans="1:18">
      <c r="A139" t="s">
        <v>129</v>
      </c>
      <c r="B139" t="s">
        <v>1660</v>
      </c>
      <c r="C139" s="90">
        <v>167.67</v>
      </c>
      <c r="D139">
        <v>68.587097968485295</v>
      </c>
      <c r="E139">
        <v>0.55860812453438002</v>
      </c>
      <c r="F139">
        <v>15.3724965580004</v>
      </c>
      <c r="G139">
        <v>4.3190515970000503</v>
      </c>
      <c r="H139">
        <v>0.18012654482403601</v>
      </c>
      <c r="I139">
        <v>0.59389296787121804</v>
      </c>
      <c r="J139">
        <v>2.12245443491793</v>
      </c>
      <c r="K139">
        <v>5.5250562962018002</v>
      </c>
      <c r="L139">
        <v>2.6294222942290002</v>
      </c>
      <c r="M139">
        <v>0.14431172897424999</v>
      </c>
      <c r="N139">
        <v>100</v>
      </c>
      <c r="O139">
        <v>6.4102405535593503</v>
      </c>
      <c r="P139" t="s">
        <v>1656</v>
      </c>
      <c r="Q139" s="41">
        <v>0</v>
      </c>
      <c r="R139">
        <v>0</v>
      </c>
    </row>
    <row r="140" spans="1:18">
      <c r="A140" t="s">
        <v>130</v>
      </c>
      <c r="B140" t="s">
        <v>1660</v>
      </c>
      <c r="C140" s="90">
        <v>167.67</v>
      </c>
      <c r="D140">
        <v>68.616806327670403</v>
      </c>
      <c r="E140">
        <v>0.67136675256897005</v>
      </c>
      <c r="F140">
        <v>15.3026335393183</v>
      </c>
      <c r="G140">
        <v>4.3849659264182401</v>
      </c>
      <c r="H140">
        <v>0.233934198207394</v>
      </c>
      <c r="I140">
        <v>0.55196468259534703</v>
      </c>
      <c r="J140">
        <v>2.1312024317090201</v>
      </c>
      <c r="K140">
        <v>5.63514060919311</v>
      </c>
      <c r="L140">
        <v>2.3329660328459898</v>
      </c>
      <c r="M140">
        <v>0.179501601787181</v>
      </c>
      <c r="N140">
        <v>100</v>
      </c>
      <c r="O140">
        <v>3.3869345602773002</v>
      </c>
      <c r="P140" t="s">
        <v>1656</v>
      </c>
      <c r="Q140" s="41">
        <v>0</v>
      </c>
      <c r="R140">
        <v>0</v>
      </c>
    </row>
    <row r="141" spans="1:18">
      <c r="A141" t="s">
        <v>131</v>
      </c>
      <c r="B141" t="s">
        <v>1660</v>
      </c>
      <c r="C141" s="90">
        <v>167.67</v>
      </c>
      <c r="D141">
        <v>68.643584159188194</v>
      </c>
      <c r="E141">
        <v>0.61618993150207202</v>
      </c>
      <c r="F141">
        <v>15.201937585822501</v>
      </c>
      <c r="G141">
        <v>4.1383285648610197</v>
      </c>
      <c r="H141">
        <v>0.20880768444485701</v>
      </c>
      <c r="I141">
        <v>0.50130031071508496</v>
      </c>
      <c r="J141">
        <v>2.10326769941762</v>
      </c>
      <c r="K141">
        <v>6.0541741875712498</v>
      </c>
      <c r="L141">
        <v>2.400962328611</v>
      </c>
      <c r="M141">
        <v>0.16964798771200701</v>
      </c>
      <c r="N141">
        <v>100</v>
      </c>
      <c r="O141">
        <v>4.6136637501965803</v>
      </c>
      <c r="P141" t="s">
        <v>1656</v>
      </c>
      <c r="Q141" s="41">
        <v>0</v>
      </c>
      <c r="R141">
        <v>0</v>
      </c>
    </row>
    <row r="142" spans="1:18">
      <c r="A142" t="s">
        <v>132</v>
      </c>
      <c r="B142" t="s">
        <v>1660</v>
      </c>
      <c r="C142" s="90">
        <v>167.67</v>
      </c>
      <c r="D142">
        <v>68.694595892509</v>
      </c>
      <c r="E142">
        <v>0.64434245072290697</v>
      </c>
      <c r="F142">
        <v>15.0775857735684</v>
      </c>
      <c r="G142">
        <v>4.5044792817325696</v>
      </c>
      <c r="H142">
        <v>0.18733241684100099</v>
      </c>
      <c r="I142">
        <v>0.57918109714436905</v>
      </c>
      <c r="J142">
        <v>2.0599249444566499</v>
      </c>
      <c r="K142">
        <v>5.5758513759986101</v>
      </c>
      <c r="L142">
        <v>2.56440098420941</v>
      </c>
      <c r="M142">
        <v>0.145009478854941</v>
      </c>
      <c r="N142">
        <v>100</v>
      </c>
      <c r="O142">
        <v>7.3315751072905799</v>
      </c>
      <c r="P142" t="s">
        <v>1656</v>
      </c>
      <c r="Q142" s="41">
        <v>0</v>
      </c>
      <c r="R142">
        <v>0</v>
      </c>
    </row>
    <row r="143" spans="1:18">
      <c r="A143" t="s">
        <v>133</v>
      </c>
      <c r="B143" t="s">
        <v>1660</v>
      </c>
      <c r="C143" s="90">
        <v>167.67</v>
      </c>
      <c r="D143">
        <v>69.033798910424295</v>
      </c>
      <c r="E143">
        <v>0.62441157878376896</v>
      </c>
      <c r="F143">
        <v>15.3388829876626</v>
      </c>
      <c r="G143">
        <v>4.1985017611712196</v>
      </c>
      <c r="H143">
        <v>0.19819508803869401</v>
      </c>
      <c r="I143">
        <v>0.54041715822387604</v>
      </c>
      <c r="J143">
        <v>2.0532888758674002</v>
      </c>
      <c r="K143">
        <v>5.4529610266764204</v>
      </c>
      <c r="L143">
        <v>2.4392412570315201</v>
      </c>
      <c r="M143">
        <v>0.15532044109832899</v>
      </c>
      <c r="N143">
        <v>100</v>
      </c>
      <c r="O143">
        <v>8.1415176321343008</v>
      </c>
      <c r="P143" t="s">
        <v>1656</v>
      </c>
      <c r="Q143" s="41">
        <v>0</v>
      </c>
      <c r="R143">
        <v>0</v>
      </c>
    </row>
    <row r="144" spans="1:18">
      <c r="A144" t="s">
        <v>134</v>
      </c>
      <c r="B144" t="s">
        <v>1660</v>
      </c>
      <c r="C144" s="90">
        <v>167.67</v>
      </c>
      <c r="D144">
        <v>69.107214869949701</v>
      </c>
      <c r="E144">
        <v>0.584604501772229</v>
      </c>
      <c r="F144">
        <v>15.0380755548775</v>
      </c>
      <c r="G144">
        <v>4.0709088223197396</v>
      </c>
      <c r="H144">
        <v>0.13109771792291799</v>
      </c>
      <c r="I144">
        <v>0.78460295107620703</v>
      </c>
      <c r="J144">
        <v>2.9914483067760602</v>
      </c>
      <c r="K144">
        <v>5.1086805717693302</v>
      </c>
      <c r="L144">
        <v>2.0598068122509399</v>
      </c>
      <c r="M144">
        <v>0.15943505737434299</v>
      </c>
      <c r="N144">
        <v>100</v>
      </c>
      <c r="O144">
        <v>6.7237767846583703</v>
      </c>
      <c r="P144" t="s">
        <v>1656</v>
      </c>
      <c r="Q144" s="41">
        <v>0</v>
      </c>
      <c r="R144">
        <v>0</v>
      </c>
    </row>
    <row r="145" spans="1:18">
      <c r="A145" t="s">
        <v>135</v>
      </c>
      <c r="B145" t="s">
        <v>1660</v>
      </c>
      <c r="C145" s="90">
        <v>167.67</v>
      </c>
      <c r="D145">
        <v>69.617933449036798</v>
      </c>
      <c r="E145">
        <v>0.62297807947300998</v>
      </c>
      <c r="F145">
        <v>14.671161037503399</v>
      </c>
      <c r="G145">
        <v>4.3744077279566103</v>
      </c>
      <c r="H145">
        <v>0.14700959905541899</v>
      </c>
      <c r="I145">
        <v>0.54314266679456102</v>
      </c>
      <c r="J145">
        <v>1.90684737528937</v>
      </c>
      <c r="K145">
        <v>5.5084111222001004</v>
      </c>
      <c r="L145">
        <v>2.4998066127985701</v>
      </c>
      <c r="M145">
        <v>0.13986133960038899</v>
      </c>
      <c r="N145">
        <v>100</v>
      </c>
      <c r="O145">
        <v>6.4387625816531697</v>
      </c>
      <c r="P145" t="s">
        <v>1656</v>
      </c>
      <c r="Q145" s="41">
        <v>0</v>
      </c>
      <c r="R145">
        <v>0</v>
      </c>
    </row>
    <row r="146" spans="1:18">
      <c r="A146" t="s">
        <v>136</v>
      </c>
      <c r="B146" t="s">
        <v>1660</v>
      </c>
      <c r="C146" s="90">
        <v>167.67</v>
      </c>
      <c r="D146">
        <v>70.072496872891307</v>
      </c>
      <c r="E146">
        <v>0.54898576897970897</v>
      </c>
      <c r="F146">
        <v>14.917576255157</v>
      </c>
      <c r="G146">
        <v>3.93364939106129</v>
      </c>
      <c r="H146">
        <v>9.8691645233756994E-2</v>
      </c>
      <c r="I146">
        <v>0.58621479428329903</v>
      </c>
      <c r="J146">
        <v>2.5502998223403499</v>
      </c>
      <c r="K146">
        <v>4.9927035015159502</v>
      </c>
      <c r="L146">
        <v>2.20054638472297</v>
      </c>
      <c r="M146">
        <v>0.12763388037928999</v>
      </c>
      <c r="N146">
        <v>100</v>
      </c>
      <c r="O146">
        <v>4.1124506782148096</v>
      </c>
      <c r="P146" t="s">
        <v>1656</v>
      </c>
      <c r="Q146" s="41">
        <v>0</v>
      </c>
      <c r="R146">
        <v>0</v>
      </c>
    </row>
    <row r="147" spans="1:18">
      <c r="A147" t="s">
        <v>137</v>
      </c>
      <c r="B147" t="s">
        <v>1660</v>
      </c>
      <c r="C147" s="90">
        <v>167.67</v>
      </c>
      <c r="D147">
        <v>70.334848059554204</v>
      </c>
      <c r="E147">
        <v>0.60368688097258405</v>
      </c>
      <c r="F147">
        <v>14.475353780652799</v>
      </c>
      <c r="G147">
        <v>3.3266035430749001</v>
      </c>
      <c r="H147">
        <v>9.4574593275230198E-2</v>
      </c>
      <c r="I147">
        <v>0.45754049462326202</v>
      </c>
      <c r="J147">
        <v>1.9567057938407799</v>
      </c>
      <c r="K147">
        <v>4.6632996492323704</v>
      </c>
      <c r="L147">
        <v>3.9209407836595398</v>
      </c>
      <c r="M147">
        <v>0.214952146421168</v>
      </c>
      <c r="N147">
        <v>100</v>
      </c>
      <c r="O147">
        <v>6.2316876775549002</v>
      </c>
      <c r="P147" t="s">
        <v>1656</v>
      </c>
      <c r="Q147" s="41">
        <v>1.3537188338878399E-6</v>
      </c>
      <c r="R147">
        <v>0</v>
      </c>
    </row>
    <row r="148" spans="1:18">
      <c r="A148" t="s">
        <v>138</v>
      </c>
      <c r="B148" t="s">
        <v>1660</v>
      </c>
      <c r="C148" s="90">
        <v>167.67</v>
      </c>
      <c r="D148">
        <v>70.482842606644994</v>
      </c>
      <c r="E148">
        <v>0.45200758606895403</v>
      </c>
      <c r="F148">
        <v>14.8697593611382</v>
      </c>
      <c r="G148">
        <v>3.3438050668042298</v>
      </c>
      <c r="H148">
        <v>0.129200447115706</v>
      </c>
      <c r="I148">
        <v>0.324047970964077</v>
      </c>
      <c r="J148">
        <v>1.52612849236776</v>
      </c>
      <c r="K148">
        <v>5.5782759933716104</v>
      </c>
      <c r="L148">
        <v>3.1448818789338802</v>
      </c>
      <c r="M148">
        <v>0.19241435453571701</v>
      </c>
      <c r="N148">
        <v>100</v>
      </c>
      <c r="O148">
        <v>5.1442911105051401</v>
      </c>
      <c r="P148" t="s">
        <v>1656</v>
      </c>
      <c r="Q148" s="41">
        <v>0</v>
      </c>
      <c r="R148">
        <v>0</v>
      </c>
    </row>
    <row r="149" spans="1:18">
      <c r="A149" t="s">
        <v>139</v>
      </c>
      <c r="B149" t="s">
        <v>1660</v>
      </c>
      <c r="C149" s="90">
        <v>167.67</v>
      </c>
      <c r="D149">
        <v>70.533727753772496</v>
      </c>
      <c r="E149">
        <v>0.57585910969133702</v>
      </c>
      <c r="F149">
        <v>14.364394065731499</v>
      </c>
      <c r="G149">
        <v>3.9893757183605101</v>
      </c>
      <c r="H149">
        <v>0.122999891713376</v>
      </c>
      <c r="I149">
        <v>0.318515063463993</v>
      </c>
      <c r="J149">
        <v>1.5400222299283099</v>
      </c>
      <c r="K149">
        <v>4.9160804105891396</v>
      </c>
      <c r="L149">
        <v>3.4769804201556598</v>
      </c>
      <c r="M149">
        <v>0.20918242552682101</v>
      </c>
      <c r="N149">
        <v>100</v>
      </c>
      <c r="O149">
        <v>7.2747151145687896</v>
      </c>
      <c r="P149" t="s">
        <v>1656</v>
      </c>
      <c r="Q149" s="41">
        <v>6.0009423566438798E-3</v>
      </c>
      <c r="R149">
        <v>0</v>
      </c>
    </row>
    <row r="150" spans="1:18">
      <c r="A150" t="s">
        <v>140</v>
      </c>
      <c r="B150" t="s">
        <v>1660</v>
      </c>
      <c r="C150" s="90">
        <v>167.67</v>
      </c>
      <c r="D150">
        <v>70.566357934938907</v>
      </c>
      <c r="E150">
        <v>0.414467862690655</v>
      </c>
      <c r="F150">
        <v>14.834178048318501</v>
      </c>
      <c r="G150">
        <v>3.9936423075498402</v>
      </c>
      <c r="H150">
        <v>0.16587115692044599</v>
      </c>
      <c r="I150">
        <v>0.235491075724724</v>
      </c>
      <c r="J150">
        <v>1.5123873131290699</v>
      </c>
      <c r="K150">
        <v>5.6378814210962798</v>
      </c>
      <c r="L150">
        <v>2.4883394128876</v>
      </c>
      <c r="M150">
        <v>0.19548642023173399</v>
      </c>
      <c r="N150">
        <v>100</v>
      </c>
      <c r="O150">
        <v>8.1081950413456507</v>
      </c>
      <c r="P150" t="s">
        <v>1656</v>
      </c>
      <c r="Q150" s="41">
        <v>1E-3</v>
      </c>
      <c r="R150">
        <v>0</v>
      </c>
    </row>
    <row r="151" spans="1:18">
      <c r="A151" t="s">
        <v>141</v>
      </c>
      <c r="B151" t="s">
        <v>1660</v>
      </c>
      <c r="C151" s="90">
        <v>167.67</v>
      </c>
      <c r="D151">
        <v>70.720369990555497</v>
      </c>
      <c r="E151">
        <v>0.46025501056489998</v>
      </c>
      <c r="F151">
        <v>14.7300508437621</v>
      </c>
      <c r="G151">
        <v>3.3409321704821999</v>
      </c>
      <c r="H151">
        <v>0.15966539308800801</v>
      </c>
      <c r="I151">
        <v>0.318103055307699</v>
      </c>
      <c r="J151">
        <v>1.49365800997708</v>
      </c>
      <c r="K151">
        <v>5.3510678120211104</v>
      </c>
      <c r="L151">
        <v>3.2248538714741599</v>
      </c>
      <c r="M151">
        <v>0.25954696649070602</v>
      </c>
      <c r="N151">
        <v>100</v>
      </c>
      <c r="O151">
        <v>5.5982031642145396</v>
      </c>
      <c r="P151" t="s">
        <v>1656</v>
      </c>
      <c r="Q151" s="41">
        <v>2.23770575919252E-7</v>
      </c>
      <c r="R151">
        <v>0</v>
      </c>
    </row>
    <row r="152" spans="1:18">
      <c r="A152" t="s">
        <v>142</v>
      </c>
      <c r="B152" t="s">
        <v>1660</v>
      </c>
      <c r="C152" s="90">
        <v>167.67</v>
      </c>
      <c r="D152">
        <v>70.799260288710201</v>
      </c>
      <c r="E152">
        <v>0.37795682808419501</v>
      </c>
      <c r="F152">
        <v>14.5912385221769</v>
      </c>
      <c r="G152">
        <v>4.1232626866940603</v>
      </c>
      <c r="H152">
        <v>0.18747408904730001</v>
      </c>
      <c r="I152">
        <v>0.20286597610444801</v>
      </c>
      <c r="J152">
        <v>1.53125610819918</v>
      </c>
      <c r="K152">
        <v>5.5067848593898301</v>
      </c>
      <c r="L152">
        <v>2.5223784520396699</v>
      </c>
      <c r="M152">
        <v>0.203332664386662</v>
      </c>
      <c r="N152">
        <v>100</v>
      </c>
      <c r="O152">
        <v>9.3613411519880998</v>
      </c>
      <c r="P152" t="s">
        <v>1656</v>
      </c>
      <c r="Q152" s="41">
        <v>0</v>
      </c>
      <c r="R152">
        <v>0</v>
      </c>
    </row>
    <row r="153" spans="1:18">
      <c r="A153" t="s">
        <v>143</v>
      </c>
      <c r="B153" t="s">
        <v>1660</v>
      </c>
      <c r="C153" s="90">
        <v>167.67</v>
      </c>
      <c r="D153">
        <v>72.188955438922406</v>
      </c>
      <c r="E153">
        <v>0.33362793014117897</v>
      </c>
      <c r="F153">
        <v>14.201856715844199</v>
      </c>
      <c r="G153">
        <v>3.4074843017953702</v>
      </c>
      <c r="H153">
        <v>0.14487096825083701</v>
      </c>
      <c r="I153">
        <v>0.11330061048295401</v>
      </c>
      <c r="J153">
        <v>1.0872422601790099</v>
      </c>
      <c r="K153">
        <v>5.4987936022712898</v>
      </c>
      <c r="L153">
        <v>2.8633934389917801</v>
      </c>
      <c r="M153">
        <v>0.20734433937900601</v>
      </c>
      <c r="N153">
        <v>100</v>
      </c>
      <c r="O153">
        <v>7.3941441685473999</v>
      </c>
      <c r="P153" t="s">
        <v>1656</v>
      </c>
      <c r="Q153" s="41">
        <v>1.6172172211064701E-7</v>
      </c>
      <c r="R153">
        <v>0</v>
      </c>
    </row>
    <row r="154" spans="1:18">
      <c r="A154" t="s">
        <v>144</v>
      </c>
      <c r="B154" t="s">
        <v>1660</v>
      </c>
      <c r="C154" s="90">
        <v>167.67</v>
      </c>
      <c r="D154">
        <v>72.605754482404294</v>
      </c>
      <c r="E154">
        <v>0.28311821739759802</v>
      </c>
      <c r="F154">
        <v>14.331260774001599</v>
      </c>
      <c r="G154">
        <v>2.7478504533130899</v>
      </c>
      <c r="H154">
        <v>5.8530131932330497E-2</v>
      </c>
      <c r="I154">
        <v>0.152236018662674</v>
      </c>
      <c r="J154">
        <v>1.00408391848046</v>
      </c>
      <c r="K154">
        <v>4.7972144291478802</v>
      </c>
      <c r="L154">
        <v>3.8418785724998399</v>
      </c>
      <c r="M154">
        <v>0.230034283222292</v>
      </c>
      <c r="N154">
        <v>100</v>
      </c>
      <c r="O154">
        <v>6.0261814144010399</v>
      </c>
      <c r="P154" t="s">
        <v>1656</v>
      </c>
      <c r="Q154" s="41">
        <v>1E-3</v>
      </c>
      <c r="R154">
        <v>0</v>
      </c>
    </row>
    <row r="155" spans="1:18">
      <c r="A155" t="s">
        <v>145</v>
      </c>
      <c r="B155" t="s">
        <v>1660</v>
      </c>
      <c r="C155" s="90">
        <v>167.67</v>
      </c>
      <c r="D155">
        <v>74.435528436233099</v>
      </c>
      <c r="E155">
        <v>0.32555786313415003</v>
      </c>
      <c r="F155">
        <v>13.7002501750693</v>
      </c>
      <c r="G155">
        <v>1.8182468542612999</v>
      </c>
      <c r="H155">
        <v>0.105058383670196</v>
      </c>
      <c r="I155">
        <v>0.20701596982560999</v>
      </c>
      <c r="J155">
        <v>0.96243320916070596</v>
      </c>
      <c r="K155">
        <v>4.1180173384071503</v>
      </c>
      <c r="L155">
        <v>4.1655915431556299</v>
      </c>
      <c r="M155">
        <v>0.20970275265135399</v>
      </c>
      <c r="N155">
        <v>100</v>
      </c>
      <c r="O155">
        <v>7.2496676648919696</v>
      </c>
      <c r="P155" t="s">
        <v>1656</v>
      </c>
      <c r="Q155" s="41">
        <v>6.2957242925041194E-5</v>
      </c>
      <c r="R155">
        <v>0</v>
      </c>
    </row>
    <row r="156" spans="1:18">
      <c r="A156" t="s">
        <v>146</v>
      </c>
      <c r="B156" t="s">
        <v>1660</v>
      </c>
      <c r="C156" s="90">
        <v>167.67</v>
      </c>
      <c r="D156">
        <v>75.170279423011607</v>
      </c>
      <c r="E156">
        <v>0.39290396340072198</v>
      </c>
      <c r="F156">
        <v>13.3149036209964</v>
      </c>
      <c r="G156">
        <v>1.9382099004262801</v>
      </c>
      <c r="H156">
        <v>6.1154617078300902E-2</v>
      </c>
      <c r="I156">
        <v>0.33592960528103299</v>
      </c>
      <c r="J156">
        <v>1.7822949545703699</v>
      </c>
      <c r="K156">
        <v>4.1429610978103</v>
      </c>
      <c r="L156">
        <v>2.7159569618337098</v>
      </c>
      <c r="M156">
        <v>0.18777587229592099</v>
      </c>
      <c r="N156">
        <v>100</v>
      </c>
      <c r="O156">
        <v>5.8909976881846502</v>
      </c>
      <c r="P156" t="s">
        <v>1656</v>
      </c>
      <c r="Q156" s="41">
        <v>1.00213052152064E-3</v>
      </c>
      <c r="R156">
        <v>0</v>
      </c>
    </row>
    <row r="157" spans="1:18">
      <c r="A157" t="s">
        <v>147</v>
      </c>
      <c r="B157" t="s">
        <v>1660</v>
      </c>
      <c r="C157" s="90">
        <v>167.67</v>
      </c>
      <c r="D157">
        <v>75.393545419267994</v>
      </c>
      <c r="E157">
        <v>0.32580681317929699</v>
      </c>
      <c r="F157">
        <v>13.028154748649801</v>
      </c>
      <c r="G157">
        <v>1.9006021680031999</v>
      </c>
      <c r="H157">
        <v>6.0654859640216904E-3</v>
      </c>
      <c r="I157">
        <v>0.33800292367147799</v>
      </c>
      <c r="J157">
        <v>1.95737042664982</v>
      </c>
      <c r="K157">
        <v>4.18476882240659</v>
      </c>
      <c r="L157">
        <v>2.6963131546633101</v>
      </c>
      <c r="M157">
        <v>0.21866256031349601</v>
      </c>
      <c r="N157">
        <v>100</v>
      </c>
      <c r="O157">
        <v>7.8886665777466298</v>
      </c>
      <c r="P157" t="s">
        <v>1656</v>
      </c>
      <c r="Q157" s="41">
        <v>3.0074213391517099E-3</v>
      </c>
      <c r="R157">
        <v>0</v>
      </c>
    </row>
    <row r="158" spans="1:18">
      <c r="A158" t="s">
        <v>148</v>
      </c>
      <c r="B158" t="s">
        <v>1660</v>
      </c>
      <c r="C158" s="90">
        <v>167.67</v>
      </c>
      <c r="D158">
        <v>75.6329629624326</v>
      </c>
      <c r="E158">
        <v>0.34392970731162398</v>
      </c>
      <c r="F158">
        <v>13.136231541471901</v>
      </c>
      <c r="G158">
        <v>1.84492151701185</v>
      </c>
      <c r="H158">
        <v>3.4654532659663798E-2</v>
      </c>
      <c r="I158">
        <v>0.417679618218188</v>
      </c>
      <c r="J158">
        <v>1.8120889801653799</v>
      </c>
      <c r="K158">
        <v>4.0210000778644197</v>
      </c>
      <c r="L158">
        <v>2.6193451156959102</v>
      </c>
      <c r="M158">
        <v>0.177172940387788</v>
      </c>
      <c r="N158">
        <v>100</v>
      </c>
      <c r="O158">
        <v>7.1348030687532003</v>
      </c>
      <c r="P158" t="s">
        <v>1656</v>
      </c>
      <c r="Q158" s="41">
        <v>0</v>
      </c>
      <c r="R158">
        <v>0</v>
      </c>
    </row>
    <row r="159" spans="1:18">
      <c r="A159" t="s">
        <v>149</v>
      </c>
      <c r="B159" t="s">
        <v>1660</v>
      </c>
      <c r="C159" s="90">
        <v>167.67</v>
      </c>
      <c r="D159">
        <v>76.355679184146695</v>
      </c>
      <c r="E159">
        <v>0.12793419975301601</v>
      </c>
      <c r="F159">
        <v>13.388274539961101</v>
      </c>
      <c r="G159">
        <v>0.89021950164307495</v>
      </c>
      <c r="H159">
        <v>6.2177374881021402E-2</v>
      </c>
      <c r="I159">
        <v>0.15235460471412501</v>
      </c>
      <c r="J159">
        <v>0.81503805534250295</v>
      </c>
      <c r="K159">
        <v>4.2530541264314996</v>
      </c>
      <c r="L159">
        <v>3.8859072283245002</v>
      </c>
      <c r="M159">
        <v>8.9683363208025405E-2</v>
      </c>
      <c r="N159">
        <v>100</v>
      </c>
      <c r="O159">
        <v>7.6673788337701696</v>
      </c>
      <c r="P159" t="s">
        <v>1656</v>
      </c>
      <c r="Q159" s="41">
        <v>0</v>
      </c>
      <c r="R159">
        <v>0</v>
      </c>
    </row>
    <row r="160" spans="1:18">
      <c r="A160" t="s">
        <v>150</v>
      </c>
      <c r="B160" t="s">
        <v>1660</v>
      </c>
      <c r="C160" s="90">
        <v>167.67</v>
      </c>
      <c r="D160">
        <v>76.808179971591997</v>
      </c>
      <c r="E160">
        <v>0.115098422711015</v>
      </c>
      <c r="F160">
        <v>13.471300332045301</v>
      </c>
      <c r="G160">
        <v>0.76373807264003302</v>
      </c>
      <c r="H160">
        <v>0.169053632759436</v>
      </c>
      <c r="I160">
        <v>9.2033874404578303E-2</v>
      </c>
      <c r="J160">
        <v>0.87257190225313297</v>
      </c>
      <c r="K160">
        <v>4.0319686197930098</v>
      </c>
      <c r="L160">
        <v>3.5949813407709001</v>
      </c>
      <c r="M160">
        <v>0.10471115457943</v>
      </c>
      <c r="N160">
        <v>100</v>
      </c>
      <c r="O160">
        <v>8.1664218237067097</v>
      </c>
      <c r="P160" t="s">
        <v>1656</v>
      </c>
      <c r="Q160" s="41">
        <v>0</v>
      </c>
      <c r="R160">
        <v>0</v>
      </c>
    </row>
    <row r="161" spans="1:18">
      <c r="A161" t="s">
        <v>151</v>
      </c>
      <c r="B161" t="s">
        <v>1660</v>
      </c>
      <c r="C161" s="90">
        <v>167.67</v>
      </c>
      <c r="D161">
        <v>77.111066664106502</v>
      </c>
      <c r="E161">
        <v>0.117255224613524</v>
      </c>
      <c r="F161">
        <v>12.9998710051127</v>
      </c>
      <c r="G161">
        <v>0.87605610772729403</v>
      </c>
      <c r="H161">
        <v>9.5481002620051103E-2</v>
      </c>
      <c r="I161">
        <v>0.21780024513990101</v>
      </c>
      <c r="J161">
        <v>1.2124313871475501</v>
      </c>
      <c r="K161">
        <v>4.2068227884278304</v>
      </c>
      <c r="L161">
        <v>3.0097568424757899</v>
      </c>
      <c r="M161">
        <v>0.19815080065962501</v>
      </c>
      <c r="N161">
        <v>100</v>
      </c>
      <c r="O161">
        <v>5.2136053072883302</v>
      </c>
      <c r="P161" t="s">
        <v>1656</v>
      </c>
      <c r="Q161" s="41">
        <v>0</v>
      </c>
      <c r="R161">
        <v>0</v>
      </c>
    </row>
    <row r="162" spans="1:18">
      <c r="A162" t="s">
        <v>152</v>
      </c>
      <c r="B162" t="s">
        <v>1660</v>
      </c>
      <c r="C162" s="90">
        <v>167.67</v>
      </c>
      <c r="D162">
        <v>77.453732306528394</v>
      </c>
      <c r="E162">
        <v>0.24059403845357899</v>
      </c>
      <c r="F162">
        <v>12.6218591339893</v>
      </c>
      <c r="G162">
        <v>1.23331591562886</v>
      </c>
      <c r="H162">
        <v>7.4403056825729702E-2</v>
      </c>
      <c r="I162">
        <v>0.202276170414743</v>
      </c>
      <c r="J162">
        <v>1.1943093117389101</v>
      </c>
      <c r="K162">
        <v>4.0526906174376798</v>
      </c>
      <c r="L162">
        <v>2.8082578700126999</v>
      </c>
      <c r="M162">
        <v>0.153031013035132</v>
      </c>
      <c r="N162">
        <v>100</v>
      </c>
      <c r="O162">
        <v>8.0924858233075803</v>
      </c>
      <c r="P162" t="s">
        <v>1656</v>
      </c>
      <c r="Q162" s="41">
        <v>0</v>
      </c>
      <c r="R162">
        <v>0</v>
      </c>
    </row>
    <row r="163" spans="1:18">
      <c r="A163" t="s">
        <v>153</v>
      </c>
      <c r="B163" t="s">
        <v>1660</v>
      </c>
      <c r="C163" s="90">
        <v>167.67</v>
      </c>
      <c r="D163">
        <v>77.747776156816002</v>
      </c>
      <c r="E163">
        <v>0.141492665583867</v>
      </c>
      <c r="F163">
        <v>12.6710686587359</v>
      </c>
      <c r="G163">
        <v>1.1244107769912099</v>
      </c>
      <c r="H163">
        <v>7.7076993263324206E-2</v>
      </c>
      <c r="I163">
        <v>0.198843641358107</v>
      </c>
      <c r="J163">
        <v>1.09569041353619</v>
      </c>
      <c r="K163">
        <v>4.42170429657103</v>
      </c>
      <c r="L163">
        <v>2.4140384364619401</v>
      </c>
      <c r="M163">
        <v>0.139294831222744</v>
      </c>
      <c r="N163">
        <v>100</v>
      </c>
      <c r="O163">
        <v>6.4078696563197797</v>
      </c>
      <c r="P163" t="s">
        <v>1656</v>
      </c>
      <c r="Q163" s="41">
        <v>0</v>
      </c>
      <c r="R163">
        <v>0</v>
      </c>
    </row>
    <row r="164" spans="1:18">
      <c r="A164" t="s">
        <v>154</v>
      </c>
      <c r="B164" t="s">
        <v>1660</v>
      </c>
      <c r="C164" s="90">
        <v>167.67</v>
      </c>
      <c r="D164">
        <v>78.023736278650802</v>
      </c>
      <c r="E164">
        <v>0.20533409206862899</v>
      </c>
      <c r="F164">
        <v>12.352681565550199</v>
      </c>
      <c r="G164">
        <v>1.07164055557043</v>
      </c>
      <c r="H164">
        <v>6.2004402224504901E-2</v>
      </c>
      <c r="I164">
        <v>0.18553040055927</v>
      </c>
      <c r="J164">
        <v>1.0958942721148901</v>
      </c>
      <c r="K164">
        <v>4.3654779386575404</v>
      </c>
      <c r="L164">
        <v>2.4883956740571702</v>
      </c>
      <c r="M164">
        <v>0.192696885051476</v>
      </c>
      <c r="N164">
        <v>100</v>
      </c>
      <c r="O164">
        <v>7.4162512007696897</v>
      </c>
      <c r="P164" t="s">
        <v>1656</v>
      </c>
      <c r="Q164" s="41">
        <v>0</v>
      </c>
      <c r="R164">
        <v>0</v>
      </c>
    </row>
    <row r="165" spans="1:18">
      <c r="A165" t="s">
        <v>155</v>
      </c>
      <c r="B165" t="s">
        <v>1660</v>
      </c>
      <c r="C165" s="90">
        <v>167.67</v>
      </c>
      <c r="D165">
        <v>78.033435061093599</v>
      </c>
      <c r="E165">
        <v>0.195932914936295</v>
      </c>
      <c r="F165">
        <v>12.5213310028193</v>
      </c>
      <c r="G165">
        <v>1.1552593824825901</v>
      </c>
      <c r="H165">
        <v>6.25490468207867E-2</v>
      </c>
      <c r="I165">
        <v>0.193478879194245</v>
      </c>
      <c r="J165">
        <v>1.1195544150505401</v>
      </c>
      <c r="K165">
        <v>4.1512263915681196</v>
      </c>
      <c r="L165">
        <v>2.4429691627607002</v>
      </c>
      <c r="M165">
        <v>0.16053946735432501</v>
      </c>
      <c r="N165">
        <v>100</v>
      </c>
      <c r="O165">
        <v>8.1920462120996707</v>
      </c>
      <c r="P165" t="s">
        <v>1656</v>
      </c>
      <c r="Q165" s="41">
        <v>0</v>
      </c>
      <c r="R165">
        <v>0</v>
      </c>
    </row>
    <row r="166" spans="1:18">
      <c r="A166" t="s">
        <v>156</v>
      </c>
      <c r="B166" t="s">
        <v>1660</v>
      </c>
      <c r="C166" s="90">
        <v>167.67</v>
      </c>
      <c r="D166">
        <v>78.443415847649703</v>
      </c>
      <c r="E166">
        <v>0.102698445058027</v>
      </c>
      <c r="F166">
        <v>12.3434581546088</v>
      </c>
      <c r="G166">
        <v>1.09678317334197</v>
      </c>
      <c r="H166">
        <v>6.5211949551646206E-2</v>
      </c>
      <c r="I166">
        <v>0.19172496423517901</v>
      </c>
      <c r="J166">
        <v>1.04992586243841</v>
      </c>
      <c r="K166">
        <v>4.2145457132556396</v>
      </c>
      <c r="L166">
        <v>2.37975376591793</v>
      </c>
      <c r="M166">
        <v>0.14532147977613699</v>
      </c>
      <c r="N166">
        <v>100</v>
      </c>
      <c r="O166">
        <v>7.2332595238707702</v>
      </c>
      <c r="P166" t="s">
        <v>1656</v>
      </c>
      <c r="Q166" s="41">
        <v>0</v>
      </c>
      <c r="R166">
        <v>0</v>
      </c>
    </row>
    <row r="167" spans="1:18">
      <c r="A167" t="s">
        <v>157</v>
      </c>
      <c r="B167" t="s">
        <v>1661</v>
      </c>
      <c r="C167" s="90" t="s">
        <v>1656</v>
      </c>
      <c r="D167">
        <v>74.545938357687703</v>
      </c>
      <c r="E167">
        <v>8.3113985303529703E-2</v>
      </c>
      <c r="F167">
        <v>13.4207635094027</v>
      </c>
      <c r="G167">
        <v>1.56886369296407</v>
      </c>
      <c r="H167">
        <v>2.9743145276284799E-2</v>
      </c>
      <c r="I167">
        <v>4.6446345473405697E-2</v>
      </c>
      <c r="J167">
        <v>0.75437490841650201</v>
      </c>
      <c r="K167">
        <v>4.2036768000075302</v>
      </c>
      <c r="L167">
        <v>5.1086268116243101</v>
      </c>
      <c r="M167">
        <v>0.30794000233767699</v>
      </c>
      <c r="N167">
        <v>100</v>
      </c>
      <c r="O167">
        <v>0.252647376687335</v>
      </c>
      <c r="P167" t="s">
        <v>1656</v>
      </c>
      <c r="Q167" s="41">
        <v>5.0027395617043601E-3</v>
      </c>
      <c r="R167">
        <v>0</v>
      </c>
    </row>
    <row r="168" spans="1:18">
      <c r="A168" t="s">
        <v>157</v>
      </c>
      <c r="B168" t="s">
        <v>1661</v>
      </c>
      <c r="C168" s="90" t="s">
        <v>1656</v>
      </c>
      <c r="D168">
        <v>74.879225303113003</v>
      </c>
      <c r="E168">
        <v>5.2220303060379301E-2</v>
      </c>
      <c r="F168">
        <v>13.157601616317301</v>
      </c>
      <c r="G168">
        <v>1.56468046665001</v>
      </c>
      <c r="H168">
        <v>1.85440843395441E-2</v>
      </c>
      <c r="I168">
        <v>5.79243886816199E-2</v>
      </c>
      <c r="J168">
        <v>0.738633144262268</v>
      </c>
      <c r="K168">
        <v>4.1596830447972204</v>
      </c>
      <c r="L168">
        <v>5.12306457197211</v>
      </c>
      <c r="M168">
        <v>0.32074853986063401</v>
      </c>
      <c r="N168">
        <v>100</v>
      </c>
      <c r="O168">
        <v>0.96572220156626498</v>
      </c>
      <c r="P168" t="s">
        <v>1656</v>
      </c>
      <c r="Q168" s="41">
        <v>2.9004934712951298E-2</v>
      </c>
      <c r="R168">
        <v>0</v>
      </c>
    </row>
    <row r="169" spans="1:18">
      <c r="A169" t="s">
        <v>157</v>
      </c>
      <c r="B169" t="s">
        <v>1661</v>
      </c>
      <c r="C169" s="90" t="s">
        <v>1656</v>
      </c>
      <c r="D169">
        <v>74.306060135833107</v>
      </c>
      <c r="E169">
        <v>8.0322300016696699E-2</v>
      </c>
      <c r="F169">
        <v>12.973607835778999</v>
      </c>
      <c r="G169">
        <v>2.24291327038073</v>
      </c>
      <c r="H169">
        <v>9.4974552765016998E-2</v>
      </c>
      <c r="I169">
        <v>6.4534377184882002E-2</v>
      </c>
      <c r="J169">
        <v>0.93222949852861703</v>
      </c>
      <c r="K169">
        <v>3.9859647094030102</v>
      </c>
      <c r="L169">
        <v>5.0686431896224802</v>
      </c>
      <c r="M169">
        <v>0.32388989459928103</v>
      </c>
      <c r="N169">
        <v>100</v>
      </c>
      <c r="O169">
        <v>0.411218324958398</v>
      </c>
      <c r="P169" t="s">
        <v>1656</v>
      </c>
      <c r="Q169" s="41">
        <v>1.4999999999999999E-2</v>
      </c>
      <c r="R169">
        <v>0</v>
      </c>
    </row>
    <row r="170" spans="1:18">
      <c r="A170" t="s">
        <v>157</v>
      </c>
      <c r="B170" t="s">
        <v>1661</v>
      </c>
      <c r="C170" s="90" t="s">
        <v>1656</v>
      </c>
      <c r="D170">
        <v>75.016839731958896</v>
      </c>
      <c r="E170">
        <v>6.4349781813474893E-2</v>
      </c>
      <c r="F170">
        <v>13.0607507843335</v>
      </c>
      <c r="G170">
        <v>1.6306880291544401</v>
      </c>
      <c r="H170">
        <v>2.84254370479263E-2</v>
      </c>
      <c r="I170">
        <v>3.9202539299650799E-2</v>
      </c>
      <c r="J170">
        <v>0.71019635239901502</v>
      </c>
      <c r="K170">
        <v>4.0446032336809496</v>
      </c>
      <c r="L170">
        <v>5.1573674959841496</v>
      </c>
      <c r="M170">
        <v>0.319641570144716</v>
      </c>
      <c r="N170">
        <v>100</v>
      </c>
      <c r="O170">
        <v>0.58552150894166699</v>
      </c>
      <c r="P170" t="s">
        <v>1656</v>
      </c>
      <c r="Q170" s="41">
        <v>3.5001481489023101E-2</v>
      </c>
      <c r="R170">
        <v>0</v>
      </c>
    </row>
    <row r="171" spans="1:18">
      <c r="A171" t="s">
        <v>1596</v>
      </c>
      <c r="B171" t="s">
        <v>1655</v>
      </c>
      <c r="C171" s="90" t="s">
        <v>1656</v>
      </c>
      <c r="D171">
        <v>75.613792474651305</v>
      </c>
      <c r="E171">
        <v>0.26058214593589801</v>
      </c>
      <c r="F171">
        <v>13.2052844520882</v>
      </c>
      <c r="G171">
        <v>1.6554213135426501</v>
      </c>
      <c r="H171">
        <v>1.06684168381765E-2</v>
      </c>
      <c r="I171">
        <v>0.24792559765258701</v>
      </c>
      <c r="J171">
        <v>1.39855990601085</v>
      </c>
      <c r="K171">
        <v>3.6648374277530298</v>
      </c>
      <c r="L171">
        <v>3.7303879574783898</v>
      </c>
      <c r="M171">
        <v>0.27448936259033302</v>
      </c>
      <c r="N171">
        <v>100</v>
      </c>
      <c r="O171">
        <v>7.2495933549279696</v>
      </c>
      <c r="P171" t="s">
        <v>1656</v>
      </c>
      <c r="Q171" s="41">
        <v>0.99879471387127605</v>
      </c>
      <c r="R171">
        <v>1</v>
      </c>
    </row>
    <row r="172" spans="1:18">
      <c r="A172" t="s">
        <v>1596</v>
      </c>
      <c r="B172" t="s">
        <v>1655</v>
      </c>
      <c r="C172" s="90" t="s">
        <v>1656</v>
      </c>
      <c r="D172">
        <v>75.084437525408305</v>
      </c>
      <c r="E172">
        <v>0.343461884344749</v>
      </c>
      <c r="F172">
        <v>13.039417874168</v>
      </c>
      <c r="G172">
        <v>1.7620014773257699</v>
      </c>
      <c r="H172">
        <v>9.0478717614603896E-2</v>
      </c>
      <c r="I172">
        <v>0.27268713159871699</v>
      </c>
      <c r="J172">
        <v>1.5243889774113499</v>
      </c>
      <c r="K172">
        <v>3.9253035455819698</v>
      </c>
      <c r="L172">
        <v>3.7391251234270402</v>
      </c>
      <c r="M172">
        <v>0.28239900861036799</v>
      </c>
      <c r="N172">
        <v>100</v>
      </c>
      <c r="O172">
        <v>4.7146088351670103</v>
      </c>
      <c r="P172" t="s">
        <v>1656</v>
      </c>
      <c r="Q172" s="41">
        <v>0.999425841867564</v>
      </c>
      <c r="R172">
        <v>1</v>
      </c>
    </row>
    <row r="173" spans="1:18">
      <c r="A173" t="s">
        <v>1596</v>
      </c>
      <c r="B173" t="s">
        <v>1655</v>
      </c>
      <c r="C173" s="90" t="s">
        <v>1656</v>
      </c>
      <c r="D173">
        <v>75.119442554064193</v>
      </c>
      <c r="E173">
        <v>0.29915971982735601</v>
      </c>
      <c r="F173">
        <v>12.9100922867016</v>
      </c>
      <c r="G173">
        <v>1.7793261156236</v>
      </c>
      <c r="H173">
        <v>4.7392188585965701E-2</v>
      </c>
      <c r="I173">
        <v>0.28083169482494003</v>
      </c>
      <c r="J173">
        <v>1.4940488820068401</v>
      </c>
      <c r="K173">
        <v>3.8762946708292301</v>
      </c>
      <c r="L173">
        <v>3.9836449015570401</v>
      </c>
      <c r="M173">
        <v>0.27092640994682599</v>
      </c>
      <c r="N173">
        <v>100</v>
      </c>
      <c r="O173">
        <v>4.5560010001419302</v>
      </c>
      <c r="P173" t="s">
        <v>1656</v>
      </c>
      <c r="Q173" s="41">
        <v>0.97291164438744004</v>
      </c>
      <c r="R173">
        <v>1</v>
      </c>
    </row>
    <row r="174" spans="1:18">
      <c r="A174" t="s">
        <v>1596</v>
      </c>
      <c r="B174" t="s">
        <v>1655</v>
      </c>
      <c r="C174" s="90" t="s">
        <v>1656</v>
      </c>
      <c r="D174">
        <v>75.556765752152202</v>
      </c>
      <c r="E174">
        <v>0.244662742703219</v>
      </c>
      <c r="F174">
        <v>12.867479496936401</v>
      </c>
      <c r="G174">
        <v>1.7434969880820099</v>
      </c>
      <c r="H174">
        <v>7.8379181914808096E-2</v>
      </c>
      <c r="I174">
        <v>0.32034554186192998</v>
      </c>
      <c r="J174">
        <v>1.44579666850567</v>
      </c>
      <c r="K174">
        <v>3.7905823245159098</v>
      </c>
      <c r="L174">
        <v>3.7555235761641201</v>
      </c>
      <c r="M174">
        <v>0.25431449602876599</v>
      </c>
      <c r="N174">
        <v>100</v>
      </c>
      <c r="O174">
        <v>4.3904284667686397</v>
      </c>
      <c r="P174" t="s">
        <v>1656</v>
      </c>
      <c r="Q174" s="41">
        <v>0.99963387628994005</v>
      </c>
      <c r="R174">
        <v>1</v>
      </c>
    </row>
    <row r="175" spans="1:18">
      <c r="A175" t="s">
        <v>159</v>
      </c>
      <c r="B175" t="s">
        <v>1662</v>
      </c>
      <c r="C175" s="90">
        <v>201.82</v>
      </c>
      <c r="D175">
        <v>62.804750460691402</v>
      </c>
      <c r="E175">
        <v>1.1535760120035401</v>
      </c>
      <c r="F175">
        <v>16.536671689450799</v>
      </c>
      <c r="G175">
        <v>5.9663501861482802</v>
      </c>
      <c r="H175">
        <v>0.166744000182449</v>
      </c>
      <c r="I175">
        <v>1.9566696902345699</v>
      </c>
      <c r="J175">
        <v>5.0568871675624001</v>
      </c>
      <c r="K175">
        <v>4.6617020392852702</v>
      </c>
      <c r="L175">
        <v>1.5790327392153101</v>
      </c>
      <c r="M175">
        <v>0.15191832199720001</v>
      </c>
      <c r="N175">
        <v>100</v>
      </c>
      <c r="O175">
        <v>3.07357396778389</v>
      </c>
      <c r="P175" t="s">
        <v>160</v>
      </c>
      <c r="Q175" s="41">
        <v>0</v>
      </c>
      <c r="R175">
        <v>0</v>
      </c>
    </row>
    <row r="176" spans="1:18">
      <c r="A176" t="s">
        <v>161</v>
      </c>
      <c r="B176" t="s">
        <v>1662</v>
      </c>
      <c r="C176" s="90">
        <v>201.82</v>
      </c>
      <c r="D176">
        <v>67.051707034224407</v>
      </c>
      <c r="E176">
        <v>0.74078873915084698</v>
      </c>
      <c r="F176">
        <v>15.578687110728399</v>
      </c>
      <c r="G176">
        <v>5.2830603573600703</v>
      </c>
      <c r="H176">
        <v>0.176507362074666</v>
      </c>
      <c r="I176">
        <v>0.74091425366821995</v>
      </c>
      <c r="J176">
        <v>2.5848583164710601</v>
      </c>
      <c r="K176">
        <v>5.3688439186778103</v>
      </c>
      <c r="L176">
        <v>2.3004959180947102</v>
      </c>
      <c r="M176">
        <v>0.224958023395707</v>
      </c>
      <c r="N176">
        <v>100</v>
      </c>
      <c r="O176">
        <v>2.80008834564951</v>
      </c>
      <c r="P176" t="s">
        <v>1656</v>
      </c>
      <c r="Q176" s="41">
        <v>0</v>
      </c>
      <c r="R176">
        <v>0</v>
      </c>
    </row>
    <row r="177" spans="1:18">
      <c r="A177" t="s">
        <v>162</v>
      </c>
      <c r="B177" t="s">
        <v>1662</v>
      </c>
      <c r="C177" s="90">
        <v>201.82</v>
      </c>
      <c r="D177">
        <v>67.099559098006907</v>
      </c>
      <c r="E177">
        <v>0.73869709906381997</v>
      </c>
      <c r="F177">
        <v>15.7147957087235</v>
      </c>
      <c r="G177">
        <v>4.7197884476159997</v>
      </c>
      <c r="H177">
        <v>0.168066132784948</v>
      </c>
      <c r="I177">
        <v>0.80134548777673298</v>
      </c>
      <c r="J177">
        <v>2.5396092890081299</v>
      </c>
      <c r="K177">
        <v>5.7442302913181198</v>
      </c>
      <c r="L177">
        <v>2.34078808101378</v>
      </c>
      <c r="M177">
        <v>0.171892507086532</v>
      </c>
      <c r="N177">
        <v>100</v>
      </c>
      <c r="O177">
        <v>2.8322974451010801</v>
      </c>
      <c r="P177" t="s">
        <v>1656</v>
      </c>
      <c r="Q177" s="41">
        <v>0</v>
      </c>
      <c r="R177">
        <v>0</v>
      </c>
    </row>
    <row r="178" spans="1:18">
      <c r="A178" t="s">
        <v>163</v>
      </c>
      <c r="B178" t="s">
        <v>1662</v>
      </c>
      <c r="C178" s="90">
        <v>201.82</v>
      </c>
      <c r="D178">
        <v>67.643564435845803</v>
      </c>
      <c r="E178">
        <v>0.80666243358707401</v>
      </c>
      <c r="F178">
        <v>15.2324862355745</v>
      </c>
      <c r="G178">
        <v>4.8813838454196103</v>
      </c>
      <c r="H178">
        <v>0.19436540048867099</v>
      </c>
      <c r="I178">
        <v>0.76897453562698503</v>
      </c>
      <c r="J178">
        <v>2.33029605695697</v>
      </c>
      <c r="K178">
        <v>5.6619600195480002</v>
      </c>
      <c r="L178">
        <v>2.36800732127156</v>
      </c>
      <c r="M178">
        <v>0.14498213413446601</v>
      </c>
      <c r="N178">
        <v>100</v>
      </c>
      <c r="O178">
        <v>1.5678718954139299</v>
      </c>
      <c r="P178" t="s">
        <v>1656</v>
      </c>
      <c r="Q178" s="41">
        <v>0</v>
      </c>
      <c r="R178">
        <v>0</v>
      </c>
    </row>
    <row r="179" spans="1:18">
      <c r="A179" t="s">
        <v>164</v>
      </c>
      <c r="B179" t="s">
        <v>1662</v>
      </c>
      <c r="C179" s="90">
        <v>201.82</v>
      </c>
      <c r="D179">
        <v>67.713371499197905</v>
      </c>
      <c r="E179">
        <v>0.60851245390791497</v>
      </c>
      <c r="F179">
        <v>15.654379986137201</v>
      </c>
      <c r="G179">
        <v>4.595397224679</v>
      </c>
      <c r="H179">
        <v>0.178245248935993</v>
      </c>
      <c r="I179">
        <v>0.79382547042046603</v>
      </c>
      <c r="J179">
        <v>2.44874937242915</v>
      </c>
      <c r="K179">
        <v>5.4752725545268799</v>
      </c>
      <c r="L179">
        <v>2.38404126881212</v>
      </c>
      <c r="M179">
        <v>0.19130934881210401</v>
      </c>
      <c r="N179">
        <v>100</v>
      </c>
      <c r="O179">
        <v>2.8406080757930301</v>
      </c>
      <c r="P179" t="s">
        <v>1656</v>
      </c>
      <c r="Q179" s="41">
        <v>0</v>
      </c>
      <c r="R179">
        <v>0</v>
      </c>
    </row>
    <row r="180" spans="1:18">
      <c r="A180" t="s">
        <v>165</v>
      </c>
      <c r="B180" t="s">
        <v>1662</v>
      </c>
      <c r="C180" s="90">
        <v>201.82</v>
      </c>
      <c r="D180">
        <v>67.9967003897887</v>
      </c>
      <c r="E180">
        <v>0.65438273124648705</v>
      </c>
      <c r="F180">
        <v>15.525478771267901</v>
      </c>
      <c r="G180">
        <v>4.47245006116058</v>
      </c>
      <c r="H180">
        <v>0.19092090975244599</v>
      </c>
      <c r="I180">
        <v>0.58157072779442998</v>
      </c>
      <c r="J180">
        <v>2.3313062729861</v>
      </c>
      <c r="K180">
        <v>5.5992366365220301</v>
      </c>
      <c r="L180">
        <v>2.5260257257073602</v>
      </c>
      <c r="M180">
        <v>0.15738333747470601</v>
      </c>
      <c r="N180">
        <v>100</v>
      </c>
      <c r="O180">
        <v>6.5167873799567202</v>
      </c>
      <c r="P180" t="s">
        <v>1656</v>
      </c>
      <c r="Q180" s="41">
        <v>0</v>
      </c>
      <c r="R180">
        <v>0</v>
      </c>
    </row>
    <row r="181" spans="1:18">
      <c r="A181" t="s">
        <v>166</v>
      </c>
      <c r="B181" t="s">
        <v>1662</v>
      </c>
      <c r="C181" s="90">
        <v>201.82</v>
      </c>
      <c r="D181">
        <v>68.025807187860906</v>
      </c>
      <c r="E181">
        <v>0.65987829874457105</v>
      </c>
      <c r="F181">
        <v>15.259877296005399</v>
      </c>
      <c r="G181">
        <v>4.7889135999379002</v>
      </c>
      <c r="H181">
        <v>0.15383372228544401</v>
      </c>
      <c r="I181">
        <v>0.59549215403249101</v>
      </c>
      <c r="J181">
        <v>2.5563112466470002</v>
      </c>
      <c r="K181">
        <v>5.34526152735745</v>
      </c>
      <c r="L181">
        <v>2.4881566118261</v>
      </c>
      <c r="M181">
        <v>0.16330772896641199</v>
      </c>
      <c r="N181">
        <v>100</v>
      </c>
      <c r="O181">
        <v>2.42776566149392</v>
      </c>
      <c r="P181" t="s">
        <v>1656</v>
      </c>
      <c r="Q181" s="41">
        <v>0</v>
      </c>
      <c r="R181">
        <v>0</v>
      </c>
    </row>
    <row r="182" spans="1:18">
      <c r="A182" t="s">
        <v>167</v>
      </c>
      <c r="B182" t="s">
        <v>1662</v>
      </c>
      <c r="C182" s="90">
        <v>201.82</v>
      </c>
      <c r="D182">
        <v>68.0732375170669</v>
      </c>
      <c r="E182">
        <v>0.80491389319443196</v>
      </c>
      <c r="F182">
        <v>14.972919877441401</v>
      </c>
      <c r="G182">
        <v>4.9660009930541102</v>
      </c>
      <c r="H182">
        <v>0.24169467154865501</v>
      </c>
      <c r="I182">
        <v>0.69536672631863095</v>
      </c>
      <c r="J182">
        <v>2.3216273046571798</v>
      </c>
      <c r="K182">
        <v>5.5262363556225802</v>
      </c>
      <c r="L182">
        <v>2.2989726859019899</v>
      </c>
      <c r="M182">
        <v>0.127983233431506</v>
      </c>
      <c r="N182">
        <v>100</v>
      </c>
      <c r="O182">
        <v>2.3598664844816701</v>
      </c>
      <c r="P182" t="s">
        <v>1656</v>
      </c>
      <c r="Q182" s="41">
        <v>0</v>
      </c>
      <c r="R182">
        <v>0</v>
      </c>
    </row>
    <row r="183" spans="1:18">
      <c r="A183" t="s">
        <v>168</v>
      </c>
      <c r="B183" t="s">
        <v>1662</v>
      </c>
      <c r="C183" s="90">
        <v>201.82</v>
      </c>
      <c r="D183">
        <v>68.1465915615521</v>
      </c>
      <c r="E183">
        <v>0.59583580723317697</v>
      </c>
      <c r="F183">
        <v>15.1892295721031</v>
      </c>
      <c r="G183">
        <v>4.5447899580441202</v>
      </c>
      <c r="H183">
        <v>0.15981341857947001</v>
      </c>
      <c r="I183">
        <v>0.64432977814059</v>
      </c>
      <c r="J183">
        <v>2.3148321886599499</v>
      </c>
      <c r="K183">
        <v>5.9915989982604003</v>
      </c>
      <c r="L183">
        <v>2.2782850592031298</v>
      </c>
      <c r="M183">
        <v>0.17405391451723501</v>
      </c>
      <c r="N183">
        <v>100</v>
      </c>
      <c r="O183">
        <v>2.2084619744961498</v>
      </c>
      <c r="P183" t="s">
        <v>1656</v>
      </c>
      <c r="Q183" s="41">
        <v>0</v>
      </c>
      <c r="R183">
        <v>0</v>
      </c>
    </row>
    <row r="184" spans="1:18">
      <c r="A184" t="s">
        <v>169</v>
      </c>
      <c r="B184" t="s">
        <v>1662</v>
      </c>
      <c r="C184" s="90">
        <v>201.82</v>
      </c>
      <c r="D184">
        <v>68.231207624084405</v>
      </c>
      <c r="E184">
        <v>0.68636146388322195</v>
      </c>
      <c r="F184">
        <v>15.560024853121901</v>
      </c>
      <c r="G184">
        <v>4.3571267473038402</v>
      </c>
      <c r="H184">
        <v>0.17044855965533601</v>
      </c>
      <c r="I184">
        <v>0.51966697061399403</v>
      </c>
      <c r="J184">
        <v>2.1037537825023498</v>
      </c>
      <c r="K184">
        <v>5.7063028046383897</v>
      </c>
      <c r="L184">
        <v>2.5207514980377401</v>
      </c>
      <c r="M184">
        <v>0.18658253412106701</v>
      </c>
      <c r="N184">
        <v>100</v>
      </c>
      <c r="O184">
        <v>2.4790820549501098</v>
      </c>
      <c r="P184" t="s">
        <v>1656</v>
      </c>
      <c r="Q184" s="41">
        <v>0</v>
      </c>
      <c r="R184">
        <v>0</v>
      </c>
    </row>
    <row r="185" spans="1:18">
      <c r="A185" t="s">
        <v>170</v>
      </c>
      <c r="B185" t="s">
        <v>1662</v>
      </c>
      <c r="C185" s="90">
        <v>201.82</v>
      </c>
      <c r="D185">
        <v>68.433243629747693</v>
      </c>
      <c r="E185">
        <v>0.50689527777241905</v>
      </c>
      <c r="F185">
        <v>15.7670169625663</v>
      </c>
      <c r="G185">
        <v>4.1804174919512596</v>
      </c>
      <c r="H185">
        <v>0.19866212058501301</v>
      </c>
      <c r="I185">
        <v>0.59533169028589805</v>
      </c>
      <c r="J185">
        <v>1.92734388287779</v>
      </c>
      <c r="K185">
        <v>5.6991958526058601</v>
      </c>
      <c r="L185">
        <v>2.4711450100288999</v>
      </c>
      <c r="M185">
        <v>0.28519028287072801</v>
      </c>
      <c r="N185">
        <v>100</v>
      </c>
      <c r="O185">
        <v>10.336706627585301</v>
      </c>
      <c r="P185" t="s">
        <v>1656</v>
      </c>
      <c r="Q185" s="41">
        <v>0</v>
      </c>
      <c r="R185">
        <v>0</v>
      </c>
    </row>
    <row r="186" spans="1:18">
      <c r="A186" t="s">
        <v>171</v>
      </c>
      <c r="B186" t="s">
        <v>1662</v>
      </c>
      <c r="C186" s="90">
        <v>201.82</v>
      </c>
      <c r="D186">
        <v>68.470651600999503</v>
      </c>
      <c r="E186">
        <v>0.52812998670240296</v>
      </c>
      <c r="F186">
        <v>15.692631032827601</v>
      </c>
      <c r="G186">
        <v>4.2153288217632001</v>
      </c>
      <c r="H186">
        <v>0.15543094772648799</v>
      </c>
      <c r="I186">
        <v>0.54753736232777706</v>
      </c>
      <c r="J186">
        <v>2.0447998304709998</v>
      </c>
      <c r="K186">
        <v>5.7213796858892501</v>
      </c>
      <c r="L186">
        <v>2.4922728569023298</v>
      </c>
      <c r="M186">
        <v>0.170228570580752</v>
      </c>
      <c r="N186">
        <v>100</v>
      </c>
      <c r="O186">
        <v>5.2009897930452196</v>
      </c>
      <c r="P186" t="s">
        <v>1656</v>
      </c>
      <c r="Q186" s="41">
        <v>0</v>
      </c>
      <c r="R186">
        <v>0</v>
      </c>
    </row>
    <row r="187" spans="1:18">
      <c r="A187" t="s">
        <v>172</v>
      </c>
      <c r="B187" t="s">
        <v>1662</v>
      </c>
      <c r="C187" s="90">
        <v>201.82</v>
      </c>
      <c r="D187">
        <v>68.748827530061902</v>
      </c>
      <c r="E187">
        <v>0.79739992375039104</v>
      </c>
      <c r="F187">
        <v>15.606398847106799</v>
      </c>
      <c r="G187">
        <v>5.4084214988147901</v>
      </c>
      <c r="H187">
        <v>0.216219108597521</v>
      </c>
      <c r="I187">
        <v>0.80713465879258794</v>
      </c>
      <c r="J187">
        <v>2.6402678177915502</v>
      </c>
      <c r="K187">
        <v>3.3460183995513799</v>
      </c>
      <c r="L187">
        <v>2.2849785439741299</v>
      </c>
      <c r="M187">
        <v>0.18622781769364999</v>
      </c>
      <c r="N187">
        <v>100</v>
      </c>
      <c r="O187">
        <v>3.6953757923376398</v>
      </c>
      <c r="P187" t="s">
        <v>1656</v>
      </c>
      <c r="Q187" s="41">
        <v>0</v>
      </c>
      <c r="R187">
        <v>0</v>
      </c>
    </row>
    <row r="188" spans="1:18">
      <c r="A188" t="s">
        <v>173</v>
      </c>
      <c r="B188" t="s">
        <v>1662</v>
      </c>
      <c r="C188" s="90">
        <v>201.82</v>
      </c>
      <c r="D188">
        <v>68.858813358826893</v>
      </c>
      <c r="E188">
        <v>0.60276124739470005</v>
      </c>
      <c r="F188">
        <v>15.3493360446474</v>
      </c>
      <c r="G188">
        <v>4.1944077981619499</v>
      </c>
      <c r="H188">
        <v>0.169826879757771</v>
      </c>
      <c r="I188">
        <v>0.55783663380332504</v>
      </c>
      <c r="J188">
        <v>2.0559055349753699</v>
      </c>
      <c r="K188">
        <v>5.6304619783479302</v>
      </c>
      <c r="L188">
        <v>2.4701600578605398</v>
      </c>
      <c r="M188">
        <v>0.142780396297611</v>
      </c>
      <c r="N188">
        <v>100</v>
      </c>
      <c r="O188">
        <v>5.5773737180363101</v>
      </c>
      <c r="P188" t="s">
        <v>1656</v>
      </c>
      <c r="Q188" s="41">
        <v>0</v>
      </c>
      <c r="R188">
        <v>0</v>
      </c>
    </row>
    <row r="189" spans="1:18">
      <c r="A189" t="s">
        <v>174</v>
      </c>
      <c r="B189" t="s">
        <v>1662</v>
      </c>
      <c r="C189" s="90">
        <v>201.82</v>
      </c>
      <c r="D189">
        <v>68.860449338074702</v>
      </c>
      <c r="E189">
        <v>0.53046917547190797</v>
      </c>
      <c r="F189">
        <v>15.3377392160301</v>
      </c>
      <c r="G189">
        <v>4.25431386312275</v>
      </c>
      <c r="H189">
        <v>0.16232000022187101</v>
      </c>
      <c r="I189">
        <v>0.60241937697208303</v>
      </c>
      <c r="J189">
        <v>1.94162881490285</v>
      </c>
      <c r="K189">
        <v>5.6255446132217397</v>
      </c>
      <c r="L189">
        <v>2.5575938891949899</v>
      </c>
      <c r="M189">
        <v>0.16473431914731099</v>
      </c>
      <c r="N189">
        <v>100</v>
      </c>
      <c r="O189">
        <v>2.7883195020237799</v>
      </c>
      <c r="P189" t="s">
        <v>1656</v>
      </c>
      <c r="Q189" s="41">
        <v>0</v>
      </c>
      <c r="R189">
        <v>0</v>
      </c>
    </row>
    <row r="190" spans="1:18">
      <c r="A190" t="s">
        <v>175</v>
      </c>
      <c r="B190" t="s">
        <v>1662</v>
      </c>
      <c r="C190" s="90">
        <v>201.82</v>
      </c>
      <c r="D190">
        <v>69.022741650261295</v>
      </c>
      <c r="E190">
        <v>0.49888558025964302</v>
      </c>
      <c r="F190">
        <v>14.906774961673801</v>
      </c>
      <c r="G190">
        <v>4.4065758426894996</v>
      </c>
      <c r="H190">
        <v>0.15377241960361199</v>
      </c>
      <c r="I190">
        <v>0.46551402899979399</v>
      </c>
      <c r="J190">
        <v>2.1081103865661999</v>
      </c>
      <c r="K190">
        <v>5.1911452103872602</v>
      </c>
      <c r="L190">
        <v>3.09581893630883</v>
      </c>
      <c r="M190">
        <v>0.19463397903733501</v>
      </c>
      <c r="N190">
        <v>100</v>
      </c>
      <c r="O190">
        <v>8.6916884302560398</v>
      </c>
      <c r="P190" t="s">
        <v>1656</v>
      </c>
      <c r="Q190" s="41">
        <v>1.81858281087823E-6</v>
      </c>
      <c r="R190">
        <v>0</v>
      </c>
    </row>
    <row r="191" spans="1:18">
      <c r="A191" t="s">
        <v>176</v>
      </c>
      <c r="B191" t="s">
        <v>1662</v>
      </c>
      <c r="C191" s="90">
        <v>201.82</v>
      </c>
      <c r="D191">
        <v>69.065391053751995</v>
      </c>
      <c r="E191">
        <v>0.63773624263992101</v>
      </c>
      <c r="F191">
        <v>15.2197881042066</v>
      </c>
      <c r="G191">
        <v>4.2298171250103103</v>
      </c>
      <c r="H191">
        <v>0.190953703112135</v>
      </c>
      <c r="I191">
        <v>0.55151657004021903</v>
      </c>
      <c r="J191">
        <v>2.0892301169435901</v>
      </c>
      <c r="K191">
        <v>5.5928778245148401</v>
      </c>
      <c r="L191">
        <v>2.3129142870486401</v>
      </c>
      <c r="M191">
        <v>0.14180757282488901</v>
      </c>
      <c r="N191">
        <v>100</v>
      </c>
      <c r="O191">
        <v>1.8437469683779699</v>
      </c>
      <c r="P191" t="s">
        <v>1656</v>
      </c>
      <c r="Q191" s="41">
        <v>0</v>
      </c>
      <c r="R191">
        <v>0</v>
      </c>
    </row>
    <row r="192" spans="1:18">
      <c r="A192" t="s">
        <v>177</v>
      </c>
      <c r="B192" t="s">
        <v>1662</v>
      </c>
      <c r="C192" s="90">
        <v>201.82</v>
      </c>
      <c r="D192">
        <v>69.506076367753295</v>
      </c>
      <c r="E192">
        <v>0.46763901180027301</v>
      </c>
      <c r="F192">
        <v>16.191309502359399</v>
      </c>
      <c r="G192">
        <v>1.9454688077135001</v>
      </c>
      <c r="H192">
        <v>0.11991096127878</v>
      </c>
      <c r="I192">
        <v>0.31760271408989499</v>
      </c>
      <c r="J192">
        <v>0.706065194216143</v>
      </c>
      <c r="K192">
        <v>6.1878061134698097</v>
      </c>
      <c r="L192">
        <v>4.4970306936341498</v>
      </c>
      <c r="M192">
        <v>7.8896544733505103E-2</v>
      </c>
      <c r="N192">
        <v>100</v>
      </c>
      <c r="O192">
        <v>4.6384093826494102</v>
      </c>
      <c r="P192" t="s">
        <v>1656</v>
      </c>
      <c r="Q192" s="41">
        <v>0</v>
      </c>
      <c r="R192">
        <v>0</v>
      </c>
    </row>
    <row r="193" spans="1:18">
      <c r="A193" t="s">
        <v>178</v>
      </c>
      <c r="B193" t="s">
        <v>1662</v>
      </c>
      <c r="C193" s="90">
        <v>201.82</v>
      </c>
      <c r="D193">
        <v>69.738248857123907</v>
      </c>
      <c r="E193">
        <v>0.47813116845384601</v>
      </c>
      <c r="F193">
        <v>15.076153987347899</v>
      </c>
      <c r="G193">
        <v>3.7833480839907798</v>
      </c>
      <c r="H193">
        <v>0.114839362739209</v>
      </c>
      <c r="I193">
        <v>0.42017397580698901</v>
      </c>
      <c r="J193">
        <v>1.77060080211068</v>
      </c>
      <c r="K193">
        <v>5.7989264576169601</v>
      </c>
      <c r="L193">
        <v>2.6577503673268299</v>
      </c>
      <c r="M193">
        <v>0.20898271303458299</v>
      </c>
      <c r="N193">
        <v>100</v>
      </c>
      <c r="O193">
        <v>4.2810780397433099</v>
      </c>
      <c r="P193" t="s">
        <v>1656</v>
      </c>
      <c r="Q193" s="41">
        <v>0</v>
      </c>
      <c r="R193">
        <v>0</v>
      </c>
    </row>
    <row r="194" spans="1:18">
      <c r="A194" t="s">
        <v>179</v>
      </c>
      <c r="B194" t="s">
        <v>1662</v>
      </c>
      <c r="C194" s="90">
        <v>201.82</v>
      </c>
      <c r="D194">
        <v>69.807820473835605</v>
      </c>
      <c r="E194">
        <v>0.56590239115006802</v>
      </c>
      <c r="F194">
        <v>14.4448566796499</v>
      </c>
      <c r="G194">
        <v>4.1347032254343103</v>
      </c>
      <c r="H194">
        <v>0.152214486557739</v>
      </c>
      <c r="I194">
        <v>0.48686518377583399</v>
      </c>
      <c r="J194">
        <v>1.6915736833630399</v>
      </c>
      <c r="K194">
        <v>5.79909133039056</v>
      </c>
      <c r="L194">
        <v>2.8122268575453502</v>
      </c>
      <c r="M194">
        <v>0.135165982425338</v>
      </c>
      <c r="N194">
        <v>100</v>
      </c>
      <c r="O194">
        <v>5.3230718974078304</v>
      </c>
      <c r="P194" t="s">
        <v>1656</v>
      </c>
      <c r="Q194" s="41">
        <v>0</v>
      </c>
      <c r="R194">
        <v>0</v>
      </c>
    </row>
    <row r="195" spans="1:18">
      <c r="A195" t="s">
        <v>180</v>
      </c>
      <c r="B195" t="s">
        <v>1662</v>
      </c>
      <c r="C195" s="90">
        <v>201.82</v>
      </c>
      <c r="D195">
        <v>70.402082660315997</v>
      </c>
      <c r="E195">
        <v>0.45336971926169101</v>
      </c>
      <c r="F195">
        <v>15.176031112125401</v>
      </c>
      <c r="G195">
        <v>3.2126633802611702</v>
      </c>
      <c r="H195">
        <v>0.202477718088484</v>
      </c>
      <c r="I195">
        <v>0.35650566426881902</v>
      </c>
      <c r="J195">
        <v>1.5098128446019501</v>
      </c>
      <c r="K195">
        <v>5.7803577234316101</v>
      </c>
      <c r="L195">
        <v>2.7346611912854599</v>
      </c>
      <c r="M195">
        <v>0.22216863799521799</v>
      </c>
      <c r="N195">
        <v>100</v>
      </c>
      <c r="O195">
        <v>7.0129781304027299</v>
      </c>
      <c r="P195" t="s">
        <v>1656</v>
      </c>
      <c r="Q195" s="41">
        <v>1E-3</v>
      </c>
      <c r="R195">
        <v>0</v>
      </c>
    </row>
    <row r="196" spans="1:18">
      <c r="A196" t="s">
        <v>181</v>
      </c>
      <c r="B196" t="s">
        <v>1662</v>
      </c>
      <c r="C196" s="90">
        <v>201.82</v>
      </c>
      <c r="D196">
        <v>70.518343309916503</v>
      </c>
      <c r="E196">
        <v>0.52004533386016705</v>
      </c>
      <c r="F196">
        <v>14.566867311018701</v>
      </c>
      <c r="G196">
        <v>3.84878934225855</v>
      </c>
      <c r="H196">
        <v>0.148825167494194</v>
      </c>
      <c r="I196">
        <v>0.38008877663630503</v>
      </c>
      <c r="J196">
        <v>1.6968195685652401</v>
      </c>
      <c r="K196">
        <v>5.32858239136353</v>
      </c>
      <c r="L196">
        <v>2.82608643518356</v>
      </c>
      <c r="M196">
        <v>0.21366276319474201</v>
      </c>
      <c r="N196">
        <v>100</v>
      </c>
      <c r="O196">
        <v>6.1408749931700903</v>
      </c>
      <c r="P196" t="s">
        <v>1656</v>
      </c>
      <c r="Q196" s="41">
        <v>2.0767935685700301E-7</v>
      </c>
      <c r="R196">
        <v>0</v>
      </c>
    </row>
    <row r="197" spans="1:18">
      <c r="A197" t="s">
        <v>182</v>
      </c>
      <c r="B197" t="s">
        <v>1662</v>
      </c>
      <c r="C197" s="90">
        <v>201.82</v>
      </c>
      <c r="D197">
        <v>71.529467781383005</v>
      </c>
      <c r="E197">
        <v>0.40164377697056602</v>
      </c>
      <c r="F197">
        <v>14.2767594384262</v>
      </c>
      <c r="G197">
        <v>2.8121121853221598</v>
      </c>
      <c r="H197">
        <v>4.1784881803639602E-2</v>
      </c>
      <c r="I197">
        <v>0.33273667365313397</v>
      </c>
      <c r="J197">
        <v>1.3310989241065301</v>
      </c>
      <c r="K197">
        <v>4.4217175578346204</v>
      </c>
      <c r="L197">
        <v>4.6490358892041703</v>
      </c>
      <c r="M197">
        <v>0.26301239395473103</v>
      </c>
      <c r="N197">
        <v>100</v>
      </c>
      <c r="O197">
        <v>5.4059786844792699</v>
      </c>
      <c r="P197" t="s">
        <v>1656</v>
      </c>
      <c r="Q197" s="41">
        <v>1E-3</v>
      </c>
      <c r="R197">
        <v>0</v>
      </c>
    </row>
    <row r="198" spans="1:18">
      <c r="A198" t="s">
        <v>183</v>
      </c>
      <c r="B198" t="s">
        <v>1662</v>
      </c>
      <c r="C198" s="90">
        <v>201.82</v>
      </c>
      <c r="D198">
        <v>71.999545825014707</v>
      </c>
      <c r="E198">
        <v>0.25520272906950903</v>
      </c>
      <c r="F198">
        <v>14.3178664341713</v>
      </c>
      <c r="G198">
        <v>3.4345316622095301</v>
      </c>
      <c r="H198">
        <v>0.142587127216704</v>
      </c>
      <c r="I198">
        <v>0.109408623102208</v>
      </c>
      <c r="J198">
        <v>1.0736994649764899</v>
      </c>
      <c r="K198">
        <v>5.7685643329890297</v>
      </c>
      <c r="L198">
        <v>2.7535860115728101</v>
      </c>
      <c r="M198">
        <v>0.18737736295205501</v>
      </c>
      <c r="N198">
        <v>100</v>
      </c>
      <c r="O198">
        <v>6.0174627150348501</v>
      </c>
      <c r="P198" t="s">
        <v>1656</v>
      </c>
      <c r="Q198" s="41">
        <v>0</v>
      </c>
      <c r="R198">
        <v>0</v>
      </c>
    </row>
    <row r="199" spans="1:18">
      <c r="A199" t="s">
        <v>184</v>
      </c>
      <c r="B199" t="s">
        <v>1662</v>
      </c>
      <c r="C199" s="90">
        <v>201.82</v>
      </c>
      <c r="D199">
        <v>72.056653238764298</v>
      </c>
      <c r="E199">
        <v>0.24929588906817701</v>
      </c>
      <c r="F199">
        <v>14.1119783300057</v>
      </c>
      <c r="G199">
        <v>3.54127344679253</v>
      </c>
      <c r="H199">
        <v>0.154858517345078</v>
      </c>
      <c r="I199">
        <v>0.15871963419212601</v>
      </c>
      <c r="J199">
        <v>1.10511137160947</v>
      </c>
      <c r="K199">
        <v>5.5332096949432197</v>
      </c>
      <c r="L199">
        <v>2.9129780075875602</v>
      </c>
      <c r="M199">
        <v>0.22715313057516201</v>
      </c>
      <c r="N199">
        <v>100</v>
      </c>
      <c r="O199">
        <v>6.2447435962006903</v>
      </c>
      <c r="P199" t="s">
        <v>1656</v>
      </c>
      <c r="Q199" s="41">
        <v>2.1339674434729599E-7</v>
      </c>
      <c r="R199">
        <v>0</v>
      </c>
    </row>
    <row r="200" spans="1:18">
      <c r="A200" t="s">
        <v>185</v>
      </c>
      <c r="B200" t="s">
        <v>1662</v>
      </c>
      <c r="C200" s="90">
        <v>201.82</v>
      </c>
      <c r="D200">
        <v>74.167613300640298</v>
      </c>
      <c r="E200">
        <v>0.27572565984479502</v>
      </c>
      <c r="F200">
        <v>13.4420378290858</v>
      </c>
      <c r="G200">
        <v>2.0604237969004999</v>
      </c>
      <c r="H200">
        <v>8.2540095345771294E-2</v>
      </c>
      <c r="I200">
        <v>0.191691919137471</v>
      </c>
      <c r="J200">
        <v>1.01347075605388</v>
      </c>
      <c r="K200">
        <v>4.23533182323406</v>
      </c>
      <c r="L200">
        <v>4.3569221179674802</v>
      </c>
      <c r="M200">
        <v>0.22505742995028</v>
      </c>
      <c r="N200">
        <v>100</v>
      </c>
      <c r="O200">
        <v>5.8009326566844104</v>
      </c>
      <c r="P200" t="s">
        <v>1656</v>
      </c>
      <c r="Q200" s="41">
        <v>3.0086966966076998E-3</v>
      </c>
      <c r="R200">
        <v>0</v>
      </c>
    </row>
    <row r="201" spans="1:18">
      <c r="A201" t="s">
        <v>186</v>
      </c>
      <c r="B201" t="s">
        <v>1662</v>
      </c>
      <c r="C201" s="90">
        <v>201.82</v>
      </c>
      <c r="D201">
        <v>74.273959331288296</v>
      </c>
      <c r="E201">
        <v>0.333371988616466</v>
      </c>
      <c r="F201">
        <v>13.514881347516299</v>
      </c>
      <c r="G201">
        <v>1.9081783725928301</v>
      </c>
      <c r="H201">
        <v>7.4740791960668795E-2</v>
      </c>
      <c r="I201">
        <v>0.190057754241791</v>
      </c>
      <c r="J201">
        <v>1.04625057359124</v>
      </c>
      <c r="K201">
        <v>4.3229670229835904</v>
      </c>
      <c r="L201">
        <v>4.1928568379254001</v>
      </c>
      <c r="M201">
        <v>0.184232917765598</v>
      </c>
      <c r="N201">
        <v>100</v>
      </c>
      <c r="O201">
        <v>5.4050697814316404</v>
      </c>
      <c r="P201" t="s">
        <v>1656</v>
      </c>
      <c r="Q201" s="41">
        <v>2.0127996393699801E-3</v>
      </c>
      <c r="R201">
        <v>0</v>
      </c>
    </row>
    <row r="202" spans="1:18">
      <c r="A202" t="s">
        <v>187</v>
      </c>
      <c r="B202" t="s">
        <v>1662</v>
      </c>
      <c r="C202" s="90">
        <v>201.82</v>
      </c>
      <c r="D202">
        <v>74.521318966259301</v>
      </c>
      <c r="E202">
        <v>0.25534692499794598</v>
      </c>
      <c r="F202">
        <v>13.4595977645451</v>
      </c>
      <c r="G202">
        <v>2.06274767381346</v>
      </c>
      <c r="H202">
        <v>9.1270740473562595E-2</v>
      </c>
      <c r="I202">
        <v>0.206003597193573</v>
      </c>
      <c r="J202">
        <v>0.99297592395428702</v>
      </c>
      <c r="K202">
        <v>4.13123554358351</v>
      </c>
      <c r="L202">
        <v>4.1036731143341996</v>
      </c>
      <c r="M202">
        <v>0.227113070901832</v>
      </c>
      <c r="N202">
        <v>100</v>
      </c>
      <c r="O202">
        <v>6.7006583290885802</v>
      </c>
      <c r="P202" t="s">
        <v>1656</v>
      </c>
      <c r="Q202" s="41">
        <v>4.6129552711145503E-3</v>
      </c>
      <c r="R202">
        <v>0</v>
      </c>
    </row>
    <row r="203" spans="1:18">
      <c r="A203" t="s">
        <v>188</v>
      </c>
      <c r="B203" t="s">
        <v>1662</v>
      </c>
      <c r="C203" s="90">
        <v>201.82</v>
      </c>
      <c r="D203">
        <v>74.693776274853207</v>
      </c>
      <c r="E203">
        <v>0.29745436423337601</v>
      </c>
      <c r="F203">
        <v>13.3387664802085</v>
      </c>
      <c r="G203">
        <v>1.7827146149908999</v>
      </c>
      <c r="H203">
        <v>3.7395961148464503E-2</v>
      </c>
      <c r="I203">
        <v>0.23605810482019501</v>
      </c>
      <c r="J203">
        <v>1.1449452648577401</v>
      </c>
      <c r="K203">
        <v>3.7899053029923602</v>
      </c>
      <c r="L203">
        <v>4.4779862897672196</v>
      </c>
      <c r="M203">
        <v>0.25969352832611697</v>
      </c>
      <c r="N203">
        <v>100</v>
      </c>
      <c r="O203">
        <v>5.4470084092173296</v>
      </c>
      <c r="P203" t="s">
        <v>1656</v>
      </c>
      <c r="Q203" s="41">
        <v>4.3115658540237897E-2</v>
      </c>
      <c r="R203">
        <v>0</v>
      </c>
    </row>
    <row r="204" spans="1:18">
      <c r="A204" t="s">
        <v>189</v>
      </c>
      <c r="B204" t="s">
        <v>1662</v>
      </c>
      <c r="C204" s="90">
        <v>201.82</v>
      </c>
      <c r="D204">
        <v>74.700960336749901</v>
      </c>
      <c r="E204">
        <v>0.29205767043423297</v>
      </c>
      <c r="F204">
        <v>13.474981631377</v>
      </c>
      <c r="G204">
        <v>1.6842447940782399</v>
      </c>
      <c r="H204">
        <v>6.6539283688743997E-2</v>
      </c>
      <c r="I204">
        <v>0.20622007591755501</v>
      </c>
      <c r="J204">
        <v>1.0813991223230801</v>
      </c>
      <c r="K204">
        <v>4.0429604624336797</v>
      </c>
      <c r="L204">
        <v>4.2754690076843396</v>
      </c>
      <c r="M204">
        <v>0.22615790614497699</v>
      </c>
      <c r="N204">
        <v>100</v>
      </c>
      <c r="O204">
        <v>7.7432208510768703</v>
      </c>
      <c r="P204" t="s">
        <v>1656</v>
      </c>
      <c r="Q204" s="41">
        <v>1.0147625191484801E-2</v>
      </c>
      <c r="R204">
        <v>0</v>
      </c>
    </row>
    <row r="205" spans="1:18">
      <c r="A205" t="s">
        <v>190</v>
      </c>
      <c r="B205" t="s">
        <v>1662</v>
      </c>
      <c r="C205" s="90">
        <v>201.82</v>
      </c>
      <c r="D205">
        <v>74.731658276115994</v>
      </c>
      <c r="E205">
        <v>0.37016765942639901</v>
      </c>
      <c r="F205">
        <v>13.334445051271</v>
      </c>
      <c r="G205">
        <v>1.6318770889224601</v>
      </c>
      <c r="H205">
        <v>5.9374260949031999E-3</v>
      </c>
      <c r="I205">
        <v>0.20190653698209199</v>
      </c>
      <c r="J205">
        <v>1.14384832934767</v>
      </c>
      <c r="K205">
        <v>3.8441642588560101</v>
      </c>
      <c r="L205">
        <v>4.5598900381428704</v>
      </c>
      <c r="M205">
        <v>0.22739916321536999</v>
      </c>
      <c r="N205">
        <v>100</v>
      </c>
      <c r="O205">
        <v>6.0198828446895902</v>
      </c>
      <c r="P205" t="s">
        <v>1656</v>
      </c>
      <c r="Q205" s="41">
        <v>2.8100358902812098E-2</v>
      </c>
      <c r="R205">
        <v>0</v>
      </c>
    </row>
    <row r="206" spans="1:18">
      <c r="A206" t="s">
        <v>191</v>
      </c>
      <c r="B206" t="s">
        <v>1662</v>
      </c>
      <c r="C206" s="90">
        <v>201.82</v>
      </c>
      <c r="D206">
        <v>74.893040833121503</v>
      </c>
      <c r="E206">
        <v>0.27541207895953101</v>
      </c>
      <c r="F206">
        <v>13.208361125741501</v>
      </c>
      <c r="G206">
        <v>1.70594495180843</v>
      </c>
      <c r="H206">
        <v>6.1431054194867801E-2</v>
      </c>
      <c r="I206">
        <v>0.197454689665571</v>
      </c>
      <c r="J206">
        <v>1.1452530917858399</v>
      </c>
      <c r="K206">
        <v>3.90323785016197</v>
      </c>
      <c r="L206">
        <v>4.4222540291345798</v>
      </c>
      <c r="M206">
        <v>0.24222591826692499</v>
      </c>
      <c r="N206">
        <v>100</v>
      </c>
      <c r="O206">
        <v>5.6112567821695301</v>
      </c>
      <c r="P206" t="s">
        <v>1656</v>
      </c>
      <c r="Q206" s="41">
        <v>8.9204298104393603E-3</v>
      </c>
      <c r="R206">
        <v>0</v>
      </c>
    </row>
    <row r="207" spans="1:18">
      <c r="A207" t="s">
        <v>192</v>
      </c>
      <c r="B207" t="s">
        <v>1662</v>
      </c>
      <c r="C207" s="90">
        <v>201.82</v>
      </c>
      <c r="D207">
        <v>75.0686708888895</v>
      </c>
      <c r="E207">
        <v>0.25158285697894001</v>
      </c>
      <c r="F207">
        <v>13.316154891696399</v>
      </c>
      <c r="G207">
        <v>1.5886513215331499</v>
      </c>
      <c r="H207">
        <v>1.66354694140597E-2</v>
      </c>
      <c r="I207">
        <v>0.171754745722702</v>
      </c>
      <c r="J207">
        <v>1.1092355159666301</v>
      </c>
      <c r="K207">
        <v>3.88958569413133</v>
      </c>
      <c r="L207">
        <v>4.3354008869235399</v>
      </c>
      <c r="M207">
        <v>0.32586688661485602</v>
      </c>
      <c r="N207">
        <v>100</v>
      </c>
      <c r="O207">
        <v>6.9638516667320403</v>
      </c>
      <c r="P207" t="s">
        <v>1656</v>
      </c>
      <c r="Q207" s="41">
        <v>1.86419269927884E-2</v>
      </c>
      <c r="R207">
        <v>0</v>
      </c>
    </row>
    <row r="208" spans="1:18">
      <c r="A208" t="s">
        <v>193</v>
      </c>
      <c r="B208" t="s">
        <v>1662</v>
      </c>
      <c r="C208" s="90">
        <v>201.82</v>
      </c>
      <c r="D208">
        <v>75.240316424578893</v>
      </c>
      <c r="E208">
        <v>0.25049534585982097</v>
      </c>
      <c r="F208">
        <v>13.1376872748747</v>
      </c>
      <c r="G208">
        <v>1.6951090327816201</v>
      </c>
      <c r="H208">
        <v>4.6921279221772999E-2</v>
      </c>
      <c r="I208">
        <v>0.19823315252238699</v>
      </c>
      <c r="J208">
        <v>1.0913375740256801</v>
      </c>
      <c r="K208">
        <v>3.8558863770804401</v>
      </c>
      <c r="L208">
        <v>4.29312387369818</v>
      </c>
      <c r="M208">
        <v>0.24643085626917499</v>
      </c>
      <c r="N208">
        <v>100</v>
      </c>
      <c r="O208">
        <v>7.3192361306709701</v>
      </c>
      <c r="P208" t="s">
        <v>1656</v>
      </c>
      <c r="Q208" s="41">
        <v>3.4059772579764197E-2</v>
      </c>
      <c r="R208">
        <v>0</v>
      </c>
    </row>
    <row r="209" spans="1:18">
      <c r="A209" t="s">
        <v>194</v>
      </c>
      <c r="B209" t="s">
        <v>1662</v>
      </c>
      <c r="C209" s="90">
        <v>201.82</v>
      </c>
      <c r="D209">
        <v>75.705091412177495</v>
      </c>
      <c r="E209">
        <v>0.133315736464656</v>
      </c>
      <c r="F209">
        <v>13.375664093194199</v>
      </c>
      <c r="G209">
        <v>1.67500061487595</v>
      </c>
      <c r="H209">
        <v>8.2454392891944298E-2</v>
      </c>
      <c r="I209">
        <v>5.7421589895928597E-2</v>
      </c>
      <c r="J209">
        <v>0.59652354367356997</v>
      </c>
      <c r="K209">
        <v>3.0410645515237902</v>
      </c>
      <c r="L209">
        <v>5.23278976511883</v>
      </c>
      <c r="M209">
        <v>0.13005828696545399</v>
      </c>
      <c r="N209">
        <v>100</v>
      </c>
      <c r="O209">
        <v>7.3815265366400702</v>
      </c>
      <c r="P209" t="s">
        <v>1656</v>
      </c>
      <c r="Q209" s="41">
        <v>8.0000000000000002E-3</v>
      </c>
      <c r="R209">
        <v>0</v>
      </c>
    </row>
    <row r="210" spans="1:18">
      <c r="A210" t="s">
        <v>195</v>
      </c>
      <c r="B210" t="s">
        <v>1662</v>
      </c>
      <c r="C210" s="90">
        <v>201.82</v>
      </c>
      <c r="D210">
        <v>75.762442674489407</v>
      </c>
      <c r="E210">
        <v>0.14355223255879301</v>
      </c>
      <c r="F210">
        <v>14.1956210557905</v>
      </c>
      <c r="G210">
        <v>0.78020297257020299</v>
      </c>
      <c r="H210">
        <v>0.19176399280089201</v>
      </c>
      <c r="I210">
        <v>0.13467188225679499</v>
      </c>
      <c r="J210">
        <v>1.3181598738653399</v>
      </c>
      <c r="K210">
        <v>4.2253229386997102</v>
      </c>
      <c r="L210">
        <v>3.1667447366704602</v>
      </c>
      <c r="M210">
        <v>0.105311391954025</v>
      </c>
      <c r="N210">
        <v>100</v>
      </c>
      <c r="O210">
        <v>6.9293471661745798</v>
      </c>
      <c r="P210" t="s">
        <v>1656</v>
      </c>
      <c r="Q210" s="41">
        <v>0</v>
      </c>
      <c r="R210">
        <v>0</v>
      </c>
    </row>
    <row r="211" spans="1:18">
      <c r="A211" t="s">
        <v>196</v>
      </c>
      <c r="B211" t="s">
        <v>1662</v>
      </c>
      <c r="C211" s="90">
        <v>201.82</v>
      </c>
      <c r="D211">
        <v>75.983106399932296</v>
      </c>
      <c r="E211">
        <v>0.16242019583775899</v>
      </c>
      <c r="F211">
        <v>13.656161588711599</v>
      </c>
      <c r="G211">
        <v>0.90929277860465196</v>
      </c>
      <c r="H211">
        <v>3.9045586237680299E-2</v>
      </c>
      <c r="I211">
        <v>0.13780163363424699</v>
      </c>
      <c r="J211">
        <v>0.82488293753556896</v>
      </c>
      <c r="K211">
        <v>4.3086129749717399</v>
      </c>
      <c r="L211">
        <v>3.90940768616914</v>
      </c>
      <c r="M211">
        <v>8.9414158538294902E-2</v>
      </c>
      <c r="N211">
        <v>100</v>
      </c>
      <c r="O211">
        <v>5.9612019230848103</v>
      </c>
      <c r="P211" t="s">
        <v>1656</v>
      </c>
      <c r="Q211" s="41">
        <v>0</v>
      </c>
      <c r="R211">
        <v>0</v>
      </c>
    </row>
    <row r="212" spans="1:18">
      <c r="A212" t="s">
        <v>197</v>
      </c>
      <c r="B212" t="s">
        <v>1662</v>
      </c>
      <c r="C212" s="90">
        <v>201.82</v>
      </c>
      <c r="D212">
        <v>76.209865070921694</v>
      </c>
      <c r="E212">
        <v>9.5434405875976999E-2</v>
      </c>
      <c r="F212">
        <v>13.691530383531299</v>
      </c>
      <c r="G212">
        <v>0.84432306776321098</v>
      </c>
      <c r="H212">
        <v>2.11622334864476E-2</v>
      </c>
      <c r="I212">
        <v>0.12748775705506199</v>
      </c>
      <c r="J212">
        <v>0.78425331408535204</v>
      </c>
      <c r="K212">
        <v>4.3030487581320296</v>
      </c>
      <c r="L212">
        <v>3.8446520500717898</v>
      </c>
      <c r="M212">
        <v>0.101145679821793</v>
      </c>
      <c r="N212">
        <v>100</v>
      </c>
      <c r="O212">
        <v>6.29060957719879</v>
      </c>
      <c r="P212" t="s">
        <v>1656</v>
      </c>
      <c r="Q212" s="41">
        <v>0</v>
      </c>
      <c r="R212">
        <v>0</v>
      </c>
    </row>
    <row r="213" spans="1:18">
      <c r="A213" t="s">
        <v>198</v>
      </c>
      <c r="B213" t="s">
        <v>1662</v>
      </c>
      <c r="C213" s="90">
        <v>201.82</v>
      </c>
      <c r="D213">
        <v>76.408331487578494</v>
      </c>
      <c r="E213">
        <v>8.0393452237991395E-2</v>
      </c>
      <c r="F213">
        <v>13.1366525087713</v>
      </c>
      <c r="G213">
        <v>1.1649884068896299</v>
      </c>
      <c r="H213">
        <v>3.9958888040683302E-2</v>
      </c>
      <c r="I213">
        <v>6.14019510044857E-2</v>
      </c>
      <c r="J213">
        <v>0.86466529955461302</v>
      </c>
      <c r="K213">
        <v>2.9238810947047398</v>
      </c>
      <c r="L213">
        <v>5.2772244625420699</v>
      </c>
      <c r="M213">
        <v>5.4824029295732199E-2</v>
      </c>
      <c r="N213">
        <v>100</v>
      </c>
      <c r="O213">
        <v>4.34668762282611</v>
      </c>
      <c r="P213" t="s">
        <v>1656</v>
      </c>
      <c r="Q213" s="41">
        <v>0</v>
      </c>
      <c r="R213">
        <v>0</v>
      </c>
    </row>
    <row r="214" spans="1:18">
      <c r="A214" t="s">
        <v>199</v>
      </c>
      <c r="B214" t="s">
        <v>1662</v>
      </c>
      <c r="C214" s="90">
        <v>201.82</v>
      </c>
      <c r="D214">
        <v>76.8120494468332</v>
      </c>
      <c r="E214">
        <v>8.3618037417787103E-2</v>
      </c>
      <c r="F214">
        <v>12.4602212602504</v>
      </c>
      <c r="G214">
        <v>1.0463353945154801</v>
      </c>
      <c r="H214">
        <v>6.0350604220706398E-3</v>
      </c>
      <c r="I214">
        <v>1.17152426663999E-2</v>
      </c>
      <c r="J214">
        <v>0.659488341170827</v>
      </c>
      <c r="K214">
        <v>2.9181287841060501</v>
      </c>
      <c r="L214">
        <v>5.9400852172648904</v>
      </c>
      <c r="M214">
        <v>8.0446513523017196E-2</v>
      </c>
      <c r="N214">
        <v>100</v>
      </c>
      <c r="O214">
        <v>6.1649825527841502</v>
      </c>
      <c r="P214" t="s">
        <v>1656</v>
      </c>
      <c r="Q214" s="41">
        <v>0</v>
      </c>
      <c r="R214">
        <v>0</v>
      </c>
    </row>
    <row r="215" spans="1:18">
      <c r="A215" t="s">
        <v>200</v>
      </c>
      <c r="B215" t="s">
        <v>1662</v>
      </c>
      <c r="C215" s="90">
        <v>201.82</v>
      </c>
      <c r="D215">
        <v>77.028734418713796</v>
      </c>
      <c r="E215">
        <v>0.103479238432263</v>
      </c>
      <c r="F215">
        <v>13.1446592831447</v>
      </c>
      <c r="G215">
        <v>0.81643153233332999</v>
      </c>
      <c r="H215">
        <v>0.14142058797645099</v>
      </c>
      <c r="I215">
        <v>8.9483950320075195E-2</v>
      </c>
      <c r="J215">
        <v>0.835118758232265</v>
      </c>
      <c r="K215">
        <v>3.9915213532862799</v>
      </c>
      <c r="L215">
        <v>3.73546962703485</v>
      </c>
      <c r="M215">
        <v>0.146927441273529</v>
      </c>
      <c r="N215">
        <v>100</v>
      </c>
      <c r="O215">
        <v>6.8615101346255001</v>
      </c>
      <c r="P215" t="s">
        <v>1656</v>
      </c>
      <c r="Q215" s="41">
        <v>0</v>
      </c>
      <c r="R215">
        <v>0</v>
      </c>
    </row>
    <row r="216" spans="1:18">
      <c r="A216" t="s">
        <v>201</v>
      </c>
      <c r="B216" t="s">
        <v>1662</v>
      </c>
      <c r="C216" s="90">
        <v>201.82</v>
      </c>
      <c r="D216">
        <v>77.170750414602097</v>
      </c>
      <c r="E216">
        <v>0.228867424143959</v>
      </c>
      <c r="F216">
        <v>12.516750304933399</v>
      </c>
      <c r="G216">
        <v>1.29686141509637</v>
      </c>
      <c r="H216">
        <v>3.4482595293560403E-2</v>
      </c>
      <c r="I216">
        <v>0.11992028180612101</v>
      </c>
      <c r="J216">
        <v>0.81290312902301298</v>
      </c>
      <c r="K216">
        <v>4.0396632924632803</v>
      </c>
      <c r="L216">
        <v>3.6612650235985802</v>
      </c>
      <c r="M216">
        <v>0.153014452092187</v>
      </c>
      <c r="N216">
        <v>100</v>
      </c>
      <c r="O216">
        <v>6.1526554932964501</v>
      </c>
      <c r="P216" t="s">
        <v>1656</v>
      </c>
      <c r="Q216" s="41">
        <v>3.7508721069568503E-5</v>
      </c>
      <c r="R216">
        <v>0</v>
      </c>
    </row>
    <row r="217" spans="1:18">
      <c r="A217" t="s">
        <v>202</v>
      </c>
      <c r="B217" t="s">
        <v>1662</v>
      </c>
      <c r="C217" s="90">
        <v>201.82</v>
      </c>
      <c r="D217">
        <v>77.225247423648597</v>
      </c>
      <c r="E217">
        <v>2.94245507527362E-2</v>
      </c>
      <c r="F217">
        <v>13.3597923432208</v>
      </c>
      <c r="G217">
        <v>0.82577544100414202</v>
      </c>
      <c r="H217">
        <v>8.2335982197446506E-2</v>
      </c>
      <c r="I217">
        <v>7.5053152442360702E-2</v>
      </c>
      <c r="J217">
        <v>0.87523785683066802</v>
      </c>
      <c r="K217">
        <v>3.79565916776889</v>
      </c>
      <c r="L217">
        <v>3.63551754047135</v>
      </c>
      <c r="M217">
        <v>0.123943275854365</v>
      </c>
      <c r="N217">
        <v>100</v>
      </c>
      <c r="O217">
        <v>8.2636801260598105</v>
      </c>
      <c r="P217" t="s">
        <v>1656</v>
      </c>
      <c r="Q217" s="41">
        <v>1E-3</v>
      </c>
      <c r="R217">
        <v>0</v>
      </c>
    </row>
    <row r="218" spans="1:18">
      <c r="A218" t="s">
        <v>203</v>
      </c>
      <c r="B218" t="s">
        <v>1662</v>
      </c>
      <c r="C218" s="90">
        <v>201.82</v>
      </c>
      <c r="D218">
        <v>77.777143272506095</v>
      </c>
      <c r="E218">
        <v>0.244688295870437</v>
      </c>
      <c r="F218">
        <v>12.6708699123161</v>
      </c>
      <c r="G218">
        <v>1.1090724660860101</v>
      </c>
      <c r="H218">
        <v>6.5177855487576694E-2</v>
      </c>
      <c r="I218">
        <v>0.15703842123212899</v>
      </c>
      <c r="J218">
        <v>1.06243236569264</v>
      </c>
      <c r="K218">
        <v>4.3811081375352199</v>
      </c>
      <c r="L218">
        <v>2.4072081771104199</v>
      </c>
      <c r="M218">
        <v>0.16173660965474601</v>
      </c>
      <c r="N218">
        <v>100</v>
      </c>
      <c r="O218">
        <v>6.6661528751968104</v>
      </c>
      <c r="P218" t="s">
        <v>1656</v>
      </c>
      <c r="Q218" s="41">
        <v>0</v>
      </c>
      <c r="R218">
        <v>0</v>
      </c>
    </row>
    <row r="219" spans="1:18">
      <c r="A219" t="s">
        <v>204</v>
      </c>
      <c r="B219" t="s">
        <v>1662</v>
      </c>
      <c r="C219" s="90">
        <v>201.82</v>
      </c>
      <c r="D219">
        <v>78.215501606728296</v>
      </c>
      <c r="E219">
        <v>0.190879111399783</v>
      </c>
      <c r="F219">
        <v>12.431000875620001</v>
      </c>
      <c r="G219">
        <v>1.0768162330723701</v>
      </c>
      <c r="H219">
        <v>7.6273378471688399E-2</v>
      </c>
      <c r="I219">
        <v>0.179154045391482</v>
      </c>
      <c r="J219">
        <v>1.0563588774916799</v>
      </c>
      <c r="K219">
        <v>4.25161968666111</v>
      </c>
      <c r="L219">
        <v>2.39621491899738</v>
      </c>
      <c r="M219">
        <v>0.16302147446906301</v>
      </c>
      <c r="N219">
        <v>100</v>
      </c>
      <c r="O219">
        <v>5.7062877754968504</v>
      </c>
      <c r="P219" t="s">
        <v>1656</v>
      </c>
      <c r="Q219" s="41">
        <v>0</v>
      </c>
      <c r="R219">
        <v>0</v>
      </c>
    </row>
    <row r="220" spans="1:18">
      <c r="A220" t="s">
        <v>205</v>
      </c>
      <c r="B220" t="s">
        <v>1662</v>
      </c>
      <c r="C220" s="90">
        <v>201.82</v>
      </c>
      <c r="D220">
        <v>78.370686902258001</v>
      </c>
      <c r="E220">
        <v>0.13114469465260101</v>
      </c>
      <c r="F220">
        <v>12.376001738079299</v>
      </c>
      <c r="G220">
        <v>1.0819796916052</v>
      </c>
      <c r="H220">
        <v>4.7488701024262697E-2</v>
      </c>
      <c r="I220">
        <v>0.20291364204992399</v>
      </c>
      <c r="J220">
        <v>1.1014579649762</v>
      </c>
      <c r="K220">
        <v>4.0969008368222797</v>
      </c>
      <c r="L220">
        <v>2.4694686925851101</v>
      </c>
      <c r="M220">
        <v>0.15741602938079699</v>
      </c>
      <c r="N220">
        <v>100</v>
      </c>
      <c r="O220">
        <v>7.5380057720124798</v>
      </c>
      <c r="P220" t="s">
        <v>1656</v>
      </c>
      <c r="Q220" s="41">
        <v>0</v>
      </c>
      <c r="R220">
        <v>0</v>
      </c>
    </row>
    <row r="221" spans="1:18">
      <c r="A221" t="s">
        <v>206</v>
      </c>
      <c r="B221" t="s">
        <v>1662</v>
      </c>
      <c r="C221" s="90">
        <v>201.82</v>
      </c>
      <c r="D221">
        <v>78.388956078527897</v>
      </c>
      <c r="E221">
        <v>0.20416985689606101</v>
      </c>
      <c r="F221">
        <v>12.4241534568984</v>
      </c>
      <c r="G221">
        <v>1.09255261066208</v>
      </c>
      <c r="H221">
        <v>6.5487149932043895E-2</v>
      </c>
      <c r="I221">
        <v>0.183309123141949</v>
      </c>
      <c r="J221">
        <v>1.04975935106874</v>
      </c>
      <c r="K221">
        <v>4.0574830694424699</v>
      </c>
      <c r="L221">
        <v>2.4115539758918199</v>
      </c>
      <c r="M221">
        <v>0.158215682027327</v>
      </c>
      <c r="N221">
        <v>100</v>
      </c>
      <c r="O221">
        <v>8.1911488553254497</v>
      </c>
      <c r="P221" t="s">
        <v>1656</v>
      </c>
      <c r="Q221" s="41">
        <v>0</v>
      </c>
      <c r="R221">
        <v>0</v>
      </c>
    </row>
    <row r="222" spans="1:18">
      <c r="A222" t="s">
        <v>207</v>
      </c>
      <c r="B222" t="s">
        <v>1662</v>
      </c>
      <c r="C222" s="90">
        <v>201.82</v>
      </c>
      <c r="D222">
        <v>78.393746013647004</v>
      </c>
      <c r="E222">
        <v>0.16147449721313001</v>
      </c>
      <c r="F222">
        <v>12.3384745158243</v>
      </c>
      <c r="G222">
        <v>1.04248958994741</v>
      </c>
      <c r="H222">
        <v>9.0397256911992199E-2</v>
      </c>
      <c r="I222">
        <v>0.17314414886489399</v>
      </c>
      <c r="J222">
        <v>1.0508674468614501</v>
      </c>
      <c r="K222">
        <v>4.1592969280974996</v>
      </c>
      <c r="L222">
        <v>2.45623193839476</v>
      </c>
      <c r="M222">
        <v>0.17290271513130401</v>
      </c>
      <c r="N222">
        <v>100</v>
      </c>
      <c r="O222">
        <v>5.97834170704279</v>
      </c>
      <c r="P222" t="s">
        <v>1656</v>
      </c>
      <c r="Q222" s="41">
        <v>0</v>
      </c>
      <c r="R222">
        <v>0</v>
      </c>
    </row>
    <row r="223" spans="1:18">
      <c r="A223" t="s">
        <v>208</v>
      </c>
      <c r="B223" t="s">
        <v>1662</v>
      </c>
      <c r="C223" s="90">
        <v>201.82</v>
      </c>
      <c r="D223">
        <v>78.434358336120297</v>
      </c>
      <c r="E223">
        <v>0.16719208984484399</v>
      </c>
      <c r="F223">
        <v>12.3053751234562</v>
      </c>
      <c r="G223">
        <v>1.0937991873281401</v>
      </c>
      <c r="H223">
        <v>5.7457665537630299E-2</v>
      </c>
      <c r="I223">
        <v>0.178518115831792</v>
      </c>
      <c r="J223">
        <v>0.99768119399910105</v>
      </c>
      <c r="K223">
        <v>4.3190781502472904</v>
      </c>
      <c r="L223">
        <v>2.32973161865764</v>
      </c>
      <c r="M223">
        <v>0.15087415554367201</v>
      </c>
      <c r="N223">
        <v>100</v>
      </c>
      <c r="O223">
        <v>6.3484402011448697</v>
      </c>
      <c r="P223" t="s">
        <v>1656</v>
      </c>
      <c r="Q223" s="41">
        <v>0</v>
      </c>
      <c r="R223">
        <v>0</v>
      </c>
    </row>
    <row r="224" spans="1:18">
      <c r="A224" t="s">
        <v>209</v>
      </c>
      <c r="B224" t="s">
        <v>1662</v>
      </c>
      <c r="C224" s="90">
        <v>201.82</v>
      </c>
      <c r="D224">
        <v>78.497562089701503</v>
      </c>
      <c r="E224">
        <v>0.21363869927541199</v>
      </c>
      <c r="F224">
        <v>12.1832747145064</v>
      </c>
      <c r="G224">
        <v>1.0644806494900001</v>
      </c>
      <c r="H224">
        <v>7.2338810824985098E-2</v>
      </c>
      <c r="I224">
        <v>0.162123746607232</v>
      </c>
      <c r="J224">
        <v>1.0704701417461999</v>
      </c>
      <c r="K224">
        <v>4.1918918612429801</v>
      </c>
      <c r="L224">
        <v>2.42859548973632</v>
      </c>
      <c r="M224">
        <v>0.14933836153885099</v>
      </c>
      <c r="N224">
        <v>100</v>
      </c>
      <c r="O224">
        <v>6.0020489353765596</v>
      </c>
      <c r="P224" t="s">
        <v>1656</v>
      </c>
      <c r="Q224" s="41">
        <v>0</v>
      </c>
      <c r="R224">
        <v>0</v>
      </c>
    </row>
    <row r="225" spans="1:18">
      <c r="A225" t="s">
        <v>210</v>
      </c>
      <c r="B225" t="s">
        <v>1663</v>
      </c>
      <c r="C225" s="90">
        <v>219.78</v>
      </c>
      <c r="D225">
        <v>62.593282595596797</v>
      </c>
      <c r="E225">
        <v>1.08858517429149</v>
      </c>
      <c r="F225">
        <v>15.7899126346757</v>
      </c>
      <c r="G225">
        <v>6.4962070459773997</v>
      </c>
      <c r="H225">
        <v>0.25135384338253902</v>
      </c>
      <c r="I225">
        <v>1.7863865590264001</v>
      </c>
      <c r="J225">
        <v>4.5519847077005204</v>
      </c>
      <c r="K225">
        <v>5.4396696162759097</v>
      </c>
      <c r="L225">
        <v>1.8981478034302699</v>
      </c>
      <c r="M225">
        <v>0.134845430905426</v>
      </c>
      <c r="N225">
        <v>100</v>
      </c>
      <c r="O225">
        <v>4.0901874601107098</v>
      </c>
      <c r="P225" t="s">
        <v>211</v>
      </c>
      <c r="Q225" s="41">
        <v>0</v>
      </c>
      <c r="R225">
        <v>0</v>
      </c>
    </row>
    <row r="226" spans="1:18">
      <c r="A226" t="s">
        <v>212</v>
      </c>
      <c r="B226" t="s">
        <v>1663</v>
      </c>
      <c r="C226" s="90">
        <v>219.78</v>
      </c>
      <c r="D226">
        <v>66.227026232463103</v>
      </c>
      <c r="E226">
        <v>0.74467733605463104</v>
      </c>
      <c r="F226">
        <v>14.8472582424303</v>
      </c>
      <c r="G226">
        <v>6.1197257410193799</v>
      </c>
      <c r="H226">
        <v>0.17976179790758701</v>
      </c>
      <c r="I226">
        <v>0.74587620200024796</v>
      </c>
      <c r="J226">
        <v>3.1171339967069298</v>
      </c>
      <c r="K226">
        <v>5.5020486107278597</v>
      </c>
      <c r="L226">
        <v>2.3475899936804798</v>
      </c>
      <c r="M226">
        <v>0.21806876322153701</v>
      </c>
      <c r="N226">
        <v>100</v>
      </c>
      <c r="O226">
        <v>3.0750682135639398</v>
      </c>
      <c r="P226" t="s">
        <v>1656</v>
      </c>
      <c r="Q226" s="41">
        <v>0</v>
      </c>
      <c r="R226">
        <v>0</v>
      </c>
    </row>
    <row r="227" spans="1:18">
      <c r="A227" t="s">
        <v>213</v>
      </c>
      <c r="B227" t="s">
        <v>1663</v>
      </c>
      <c r="C227" s="90">
        <v>219.78</v>
      </c>
      <c r="D227">
        <v>68.240398865601406</v>
      </c>
      <c r="E227">
        <v>0.794882903536132</v>
      </c>
      <c r="F227">
        <v>15.359497589209701</v>
      </c>
      <c r="G227">
        <v>4.1176678429546199</v>
      </c>
      <c r="H227">
        <v>0.189357867826771</v>
      </c>
      <c r="I227">
        <v>0.84316355201327398</v>
      </c>
      <c r="J227">
        <v>2.7314422918386998</v>
      </c>
      <c r="K227">
        <v>5.1595739554677902</v>
      </c>
      <c r="L227">
        <v>2.4096446068104802</v>
      </c>
      <c r="M227">
        <v>0.199301142971888</v>
      </c>
      <c r="N227">
        <v>100</v>
      </c>
      <c r="O227">
        <v>4.5083248585057403</v>
      </c>
      <c r="P227" t="s">
        <v>1656</v>
      </c>
      <c r="Q227" s="41">
        <v>0</v>
      </c>
      <c r="R227">
        <v>0</v>
      </c>
    </row>
    <row r="228" spans="1:18">
      <c r="A228" t="s">
        <v>214</v>
      </c>
      <c r="B228" t="s">
        <v>1663</v>
      </c>
      <c r="C228" s="90">
        <v>219.78</v>
      </c>
      <c r="D228">
        <v>68.666251595467998</v>
      </c>
      <c r="E228">
        <v>0.43272908992091003</v>
      </c>
      <c r="F228">
        <v>17.1204077819534</v>
      </c>
      <c r="G228">
        <v>3.1109280290388801</v>
      </c>
      <c r="H228">
        <v>0.109460426661455</v>
      </c>
      <c r="I228">
        <v>0.237788715884827</v>
      </c>
      <c r="J228">
        <v>3.44088225679213</v>
      </c>
      <c r="K228">
        <v>5.4770857108130597</v>
      </c>
      <c r="L228">
        <v>1.31719890790516</v>
      </c>
      <c r="M228">
        <v>0.112853101180692</v>
      </c>
      <c r="N228">
        <v>100</v>
      </c>
      <c r="O228">
        <v>6.7991939081995296</v>
      </c>
      <c r="P228" t="s">
        <v>1656</v>
      </c>
      <c r="Q228" s="41">
        <v>6.9966584262626304E-7</v>
      </c>
      <c r="R228">
        <v>0</v>
      </c>
    </row>
    <row r="229" spans="1:18">
      <c r="A229" t="s">
        <v>215</v>
      </c>
      <c r="B229" t="s">
        <v>1663</v>
      </c>
      <c r="C229" s="90">
        <v>219.78</v>
      </c>
      <c r="D229">
        <v>69.370089223096699</v>
      </c>
      <c r="E229">
        <v>0.552960608719411</v>
      </c>
      <c r="F229">
        <v>15.058275306256499</v>
      </c>
      <c r="G229">
        <v>4.2367194437097204</v>
      </c>
      <c r="H229">
        <v>0.20375635341596601</v>
      </c>
      <c r="I229">
        <v>0.52072333584002095</v>
      </c>
      <c r="J229">
        <v>1.89423638060417</v>
      </c>
      <c r="K229">
        <v>5.5535409408478396</v>
      </c>
      <c r="L229">
        <v>2.47191093122317</v>
      </c>
      <c r="M229">
        <v>0.17797307347131</v>
      </c>
      <c r="N229">
        <v>100</v>
      </c>
      <c r="O229">
        <v>5.1749814124520599</v>
      </c>
      <c r="P229" t="s">
        <v>1656</v>
      </c>
      <c r="Q229" s="41">
        <v>0</v>
      </c>
      <c r="R229">
        <v>0</v>
      </c>
    </row>
    <row r="230" spans="1:18">
      <c r="A230" t="s">
        <v>216</v>
      </c>
      <c r="B230" t="s">
        <v>1663</v>
      </c>
      <c r="C230" s="90">
        <v>219.78</v>
      </c>
      <c r="D230">
        <v>70.969160504728706</v>
      </c>
      <c r="E230">
        <v>0.408253473033588</v>
      </c>
      <c r="F230">
        <v>14.523149985318801</v>
      </c>
      <c r="G230">
        <v>3.7599917779080698</v>
      </c>
      <c r="H230">
        <v>0.13980809688493701</v>
      </c>
      <c r="I230">
        <v>0.26263906943513698</v>
      </c>
      <c r="J230">
        <v>1.59535240039876</v>
      </c>
      <c r="K230">
        <v>5.3495292404839097</v>
      </c>
      <c r="L230">
        <v>2.7963326800391402</v>
      </c>
      <c r="M230">
        <v>0.252755222204744</v>
      </c>
      <c r="N230">
        <v>100</v>
      </c>
      <c r="O230">
        <v>6.2915504043917601</v>
      </c>
      <c r="P230" t="s">
        <v>1656</v>
      </c>
      <c r="Q230" s="41">
        <v>0</v>
      </c>
      <c r="R230">
        <v>0</v>
      </c>
    </row>
    <row r="231" spans="1:18">
      <c r="A231" t="s">
        <v>217</v>
      </c>
      <c r="B231" t="s">
        <v>1663</v>
      </c>
      <c r="C231" s="90">
        <v>219.78</v>
      </c>
      <c r="D231">
        <v>73.400428956045999</v>
      </c>
      <c r="E231">
        <v>0.41889485145247601</v>
      </c>
      <c r="F231">
        <v>14.7050728163735</v>
      </c>
      <c r="G231">
        <v>2.2367075974247599</v>
      </c>
      <c r="H231">
        <v>9.1679659415614401E-2</v>
      </c>
      <c r="I231">
        <v>0.535790288169954</v>
      </c>
      <c r="J231">
        <v>1.9691750153269401</v>
      </c>
      <c r="K231">
        <v>4.8763122394868903</v>
      </c>
      <c r="L231">
        <v>1.67665019038549</v>
      </c>
      <c r="M231">
        <v>0.11533505715773899</v>
      </c>
      <c r="N231">
        <v>100</v>
      </c>
      <c r="O231">
        <v>8.2915441266569196</v>
      </c>
      <c r="P231" t="s">
        <v>1656</v>
      </c>
      <c r="Q231" s="41">
        <v>0</v>
      </c>
      <c r="R231">
        <v>0</v>
      </c>
    </row>
    <row r="232" spans="1:18">
      <c r="A232" t="s">
        <v>218</v>
      </c>
      <c r="B232" t="s">
        <v>1663</v>
      </c>
      <c r="C232" s="90">
        <v>219.78</v>
      </c>
      <c r="D232">
        <v>74.308392451604206</v>
      </c>
      <c r="E232">
        <v>0.29428830995020899</v>
      </c>
      <c r="F232">
        <v>13.495046100806899</v>
      </c>
      <c r="G232">
        <v>2.1656943149807</v>
      </c>
      <c r="H232">
        <v>4.9107204123454498E-2</v>
      </c>
      <c r="I232">
        <v>0.15761520710556301</v>
      </c>
      <c r="J232">
        <v>1.02596486809114</v>
      </c>
      <c r="K232">
        <v>3.9969000278337599</v>
      </c>
      <c r="L232">
        <v>4.3088147703122504</v>
      </c>
      <c r="M232">
        <v>0.25590955111610197</v>
      </c>
      <c r="N232">
        <v>100</v>
      </c>
      <c r="O232">
        <v>6.1746625114955096</v>
      </c>
      <c r="P232" t="s">
        <v>1656</v>
      </c>
      <c r="Q232" s="41">
        <v>2.0664689076236001E-3</v>
      </c>
      <c r="R232">
        <v>0</v>
      </c>
    </row>
    <row r="233" spans="1:18">
      <c r="A233" t="s">
        <v>219</v>
      </c>
      <c r="B233" t="s">
        <v>1663</v>
      </c>
      <c r="C233" s="90">
        <v>219.78</v>
      </c>
      <c r="D233">
        <v>74.401907093190303</v>
      </c>
      <c r="E233">
        <v>0.31740405007227501</v>
      </c>
      <c r="F233">
        <v>13.363563222807301</v>
      </c>
      <c r="G233">
        <v>1.9547793148966901</v>
      </c>
      <c r="H233">
        <v>0</v>
      </c>
      <c r="I233">
        <v>0.16687978178022</v>
      </c>
      <c r="J233">
        <v>1.05482929131957</v>
      </c>
      <c r="K233">
        <v>4.0723775546537304</v>
      </c>
      <c r="L233">
        <v>4.4817029489656104</v>
      </c>
      <c r="M233">
        <v>0.24094143787545</v>
      </c>
      <c r="N233">
        <v>100</v>
      </c>
      <c r="O233">
        <v>6.2456827717734296</v>
      </c>
      <c r="P233" t="s">
        <v>1656</v>
      </c>
      <c r="Q233" s="41">
        <v>1.80425325561742E-2</v>
      </c>
      <c r="R233">
        <v>0</v>
      </c>
    </row>
    <row r="234" spans="1:18">
      <c r="A234" t="s">
        <v>220</v>
      </c>
      <c r="B234" t="s">
        <v>1663</v>
      </c>
      <c r="C234" s="90">
        <v>219.78</v>
      </c>
      <c r="D234">
        <v>74.894594514325505</v>
      </c>
      <c r="E234">
        <v>0.33309969168029002</v>
      </c>
      <c r="F234">
        <v>13.3300929636197</v>
      </c>
      <c r="G234">
        <v>1.7182694763131801</v>
      </c>
      <c r="H234">
        <v>3.1781953098397597E-2</v>
      </c>
      <c r="I234">
        <v>0.221117508605114</v>
      </c>
      <c r="J234">
        <v>1.15741467143106</v>
      </c>
      <c r="K234">
        <v>3.8342507637604601</v>
      </c>
      <c r="L234">
        <v>4.2952614172055004</v>
      </c>
      <c r="M234">
        <v>0.23761604621579699</v>
      </c>
      <c r="N234">
        <v>100</v>
      </c>
      <c r="O234">
        <v>7.8281944809836803</v>
      </c>
      <c r="P234" t="s">
        <v>1656</v>
      </c>
      <c r="Q234" s="41">
        <v>5.0254077004654202E-2</v>
      </c>
      <c r="R234">
        <v>0</v>
      </c>
    </row>
    <row r="235" spans="1:18">
      <c r="A235" t="s">
        <v>221</v>
      </c>
      <c r="B235" t="s">
        <v>1663</v>
      </c>
      <c r="C235" s="90">
        <v>219.78</v>
      </c>
      <c r="D235">
        <v>78.023851492881903</v>
      </c>
      <c r="E235">
        <v>0.21478377280213001</v>
      </c>
      <c r="F235">
        <v>12.7246651840317</v>
      </c>
      <c r="G235">
        <v>1.0666295299935</v>
      </c>
      <c r="H235">
        <v>4.8796896970838402E-2</v>
      </c>
      <c r="I235">
        <v>0.18389790379341001</v>
      </c>
      <c r="J235">
        <v>1.03121737711277</v>
      </c>
      <c r="K235">
        <v>4.1509556503117402</v>
      </c>
      <c r="L235">
        <v>2.43779533332436</v>
      </c>
      <c r="M235">
        <v>0.151789916451256</v>
      </c>
      <c r="N235">
        <v>100</v>
      </c>
      <c r="O235">
        <v>7.7830706594071</v>
      </c>
      <c r="P235" t="s">
        <v>1656</v>
      </c>
      <c r="Q235" s="41">
        <v>0</v>
      </c>
      <c r="R235">
        <v>0</v>
      </c>
    </row>
    <row r="236" spans="1:18">
      <c r="A236" t="s">
        <v>222</v>
      </c>
      <c r="B236" t="s">
        <v>1663</v>
      </c>
      <c r="C236" s="90">
        <v>219.78</v>
      </c>
      <c r="D236">
        <v>78.202288714366603</v>
      </c>
      <c r="E236">
        <v>0.14992251692869701</v>
      </c>
      <c r="F236">
        <v>12.594701836672099</v>
      </c>
      <c r="G236">
        <v>1.13025671027371</v>
      </c>
      <c r="H236">
        <v>7.7705148831317794E-2</v>
      </c>
      <c r="I236">
        <v>0.17523610139576701</v>
      </c>
      <c r="J236">
        <v>1.0510382906853399</v>
      </c>
      <c r="K236">
        <v>4.1498048537686998</v>
      </c>
      <c r="L236">
        <v>2.3596370036140999</v>
      </c>
      <c r="M236">
        <v>0.141382103805514</v>
      </c>
      <c r="N236">
        <v>100</v>
      </c>
      <c r="O236">
        <v>8.0138175204267696</v>
      </c>
      <c r="P236" t="s">
        <v>1656</v>
      </c>
      <c r="Q236" s="41">
        <v>0</v>
      </c>
      <c r="R236">
        <v>0</v>
      </c>
    </row>
    <row r="237" spans="1:18">
      <c r="A237" t="s">
        <v>1622</v>
      </c>
      <c r="B237" t="s">
        <v>1655</v>
      </c>
      <c r="C237" s="90" t="s">
        <v>1656</v>
      </c>
      <c r="D237">
        <v>75.283260820543703</v>
      </c>
      <c r="E237">
        <v>0.27851754541321799</v>
      </c>
      <c r="F237">
        <v>13.012607369618999</v>
      </c>
      <c r="G237">
        <v>1.71364147700021</v>
      </c>
      <c r="H237">
        <v>8.2157660325373999E-2</v>
      </c>
      <c r="I237">
        <v>0.27386787672255303</v>
      </c>
      <c r="J237">
        <v>1.4488608803344001</v>
      </c>
      <c r="K237">
        <v>3.8852871930931201</v>
      </c>
      <c r="L237">
        <v>3.8049217062096101</v>
      </c>
      <c r="M237">
        <v>0.28009654088406999</v>
      </c>
      <c r="N237">
        <v>100</v>
      </c>
      <c r="O237">
        <v>3.7995973996960299</v>
      </c>
      <c r="P237" t="s">
        <v>1656</v>
      </c>
      <c r="Q237" s="41">
        <v>0.99942846215196202</v>
      </c>
      <c r="R237">
        <v>1</v>
      </c>
    </row>
    <row r="238" spans="1:18">
      <c r="A238" t="s">
        <v>1622</v>
      </c>
      <c r="B238" t="s">
        <v>1655</v>
      </c>
      <c r="C238" s="90" t="s">
        <v>1656</v>
      </c>
      <c r="D238">
        <v>75.364655349408494</v>
      </c>
      <c r="E238">
        <v>0.29531701053710602</v>
      </c>
      <c r="F238">
        <v>12.7941830519886</v>
      </c>
      <c r="G238">
        <v>1.7642791186412301</v>
      </c>
      <c r="H238">
        <v>6.6382097584919295E-2</v>
      </c>
      <c r="I238">
        <v>0.23604381028385901</v>
      </c>
      <c r="J238">
        <v>1.45669706610287</v>
      </c>
      <c r="K238">
        <v>3.9890794108178902</v>
      </c>
      <c r="L238">
        <v>3.82557724572569</v>
      </c>
      <c r="M238">
        <v>0.26843819032038102</v>
      </c>
      <c r="N238">
        <v>100</v>
      </c>
      <c r="O238">
        <v>4.2889539326127997</v>
      </c>
      <c r="P238" t="s">
        <v>1656</v>
      </c>
      <c r="Q238" s="41">
        <v>0.984135199308519</v>
      </c>
      <c r="R238">
        <v>1</v>
      </c>
    </row>
    <row r="239" spans="1:18">
      <c r="A239" t="s">
        <v>1622</v>
      </c>
      <c r="B239" t="s">
        <v>1655</v>
      </c>
      <c r="C239" s="90" t="s">
        <v>1656</v>
      </c>
      <c r="D239">
        <v>75.538882373784404</v>
      </c>
      <c r="E239">
        <v>0.27142584821655602</v>
      </c>
      <c r="F239">
        <v>12.744353877492101</v>
      </c>
      <c r="G239">
        <v>1.73605578235332</v>
      </c>
      <c r="H239">
        <v>8.36196150143243E-2</v>
      </c>
      <c r="I239">
        <v>0.284057771820517</v>
      </c>
      <c r="J239">
        <v>1.43551386448264</v>
      </c>
      <c r="K239">
        <v>3.87723134694764</v>
      </c>
      <c r="L239">
        <v>3.8203491493803501</v>
      </c>
      <c r="M239">
        <v>0.26920365193488299</v>
      </c>
      <c r="N239">
        <v>100</v>
      </c>
      <c r="O239">
        <v>3.7438763785123501</v>
      </c>
      <c r="P239" t="s">
        <v>1656</v>
      </c>
      <c r="Q239" s="41">
        <v>0.99843435109662104</v>
      </c>
      <c r="R239">
        <v>1</v>
      </c>
    </row>
    <row r="240" spans="1:18">
      <c r="A240" t="s">
        <v>1622</v>
      </c>
      <c r="B240" t="s">
        <v>1655</v>
      </c>
      <c r="C240" s="90" t="s">
        <v>1656</v>
      </c>
      <c r="D240">
        <v>75.616495629633704</v>
      </c>
      <c r="E240">
        <v>0.33928166860190601</v>
      </c>
      <c r="F240">
        <v>12.7723474012625</v>
      </c>
      <c r="G240">
        <v>1.6663407518122499</v>
      </c>
      <c r="H240">
        <v>6.53411500119042E-2</v>
      </c>
      <c r="I240">
        <v>0.28041143854901901</v>
      </c>
      <c r="J240">
        <v>1.4492168872790401</v>
      </c>
      <c r="K240">
        <v>3.7375278884543599</v>
      </c>
      <c r="L240">
        <v>3.84562335841935</v>
      </c>
      <c r="M240">
        <v>0.29353834215128799</v>
      </c>
      <c r="N240">
        <v>100</v>
      </c>
      <c r="O240">
        <v>4.89760282964279</v>
      </c>
      <c r="P240" t="s">
        <v>1656</v>
      </c>
      <c r="Q240" s="41">
        <v>0.99851667778579101</v>
      </c>
      <c r="R240">
        <v>1</v>
      </c>
    </row>
    <row r="241" spans="1:18">
      <c r="A241" t="s">
        <v>1622</v>
      </c>
      <c r="B241" t="s">
        <v>1655</v>
      </c>
      <c r="C241" s="90" t="s">
        <v>1656</v>
      </c>
      <c r="D241">
        <v>76.589141657216302</v>
      </c>
      <c r="E241">
        <v>0.25890705921423901</v>
      </c>
      <c r="F241">
        <v>12.8961913211633</v>
      </c>
      <c r="G241">
        <v>1.76335477698384</v>
      </c>
      <c r="H241">
        <v>6.0419149429459397E-2</v>
      </c>
      <c r="I241">
        <v>0.25036871834386698</v>
      </c>
      <c r="J241">
        <v>1.42739183927783</v>
      </c>
      <c r="K241">
        <v>2.8578609624830298</v>
      </c>
      <c r="L241">
        <v>3.6752343192986898</v>
      </c>
      <c r="M241">
        <v>0.28570750987558502</v>
      </c>
      <c r="N241">
        <v>100</v>
      </c>
      <c r="O241">
        <v>1.80762132498165</v>
      </c>
      <c r="P241" t="s">
        <v>1656</v>
      </c>
      <c r="Q241" s="41">
        <v>0.745616279868625</v>
      </c>
      <c r="R241">
        <v>0</v>
      </c>
    </row>
    <row r="242" spans="1:18">
      <c r="A242" t="s">
        <v>1622</v>
      </c>
      <c r="B242" t="s">
        <v>1655</v>
      </c>
      <c r="C242" s="90" t="s">
        <v>1656</v>
      </c>
      <c r="D242">
        <v>75.690048479838296</v>
      </c>
      <c r="E242">
        <v>0.31809660114570898</v>
      </c>
      <c r="F242">
        <v>12.7255674528989</v>
      </c>
      <c r="G242">
        <v>1.5611479418285401</v>
      </c>
      <c r="H242">
        <v>4.9107392119616601E-2</v>
      </c>
      <c r="I242">
        <v>0.29872987535387102</v>
      </c>
      <c r="J242">
        <v>1.5201873641868799</v>
      </c>
      <c r="K242">
        <v>3.6443952220893201</v>
      </c>
      <c r="L242">
        <v>3.9582056143611801</v>
      </c>
      <c r="M242">
        <v>0.30298712057635002</v>
      </c>
      <c r="N242">
        <v>100</v>
      </c>
      <c r="O242">
        <v>5.0794636244187803</v>
      </c>
      <c r="P242" t="s">
        <v>1656</v>
      </c>
      <c r="Q242" s="41">
        <v>0.98684273694484803</v>
      </c>
      <c r="R242">
        <v>1</v>
      </c>
    </row>
    <row r="243" spans="1:18">
      <c r="A243" t="s">
        <v>520</v>
      </c>
      <c r="B243" t="s">
        <v>1655</v>
      </c>
      <c r="C243" s="90" t="s">
        <v>1656</v>
      </c>
      <c r="D243">
        <v>78.0105622442331</v>
      </c>
      <c r="E243">
        <v>4.5466401151871297E-2</v>
      </c>
      <c r="F243">
        <v>13.4656558680997</v>
      </c>
      <c r="G243">
        <v>1.7693998784056899</v>
      </c>
      <c r="H243">
        <v>6.4292147304424702E-2</v>
      </c>
      <c r="I243">
        <v>0.28726862083279903</v>
      </c>
      <c r="J243">
        <v>1.5691792792700201</v>
      </c>
      <c r="K243">
        <v>4.2007164028889701</v>
      </c>
      <c r="L243">
        <v>0.33159377320724198</v>
      </c>
      <c r="M243">
        <v>0.330436328846406</v>
      </c>
      <c r="N243">
        <v>100</v>
      </c>
      <c r="O243">
        <v>7.3821570804777004</v>
      </c>
      <c r="P243" t="s">
        <v>1656</v>
      </c>
      <c r="Q243" s="41">
        <v>1.30011153393372E-2</v>
      </c>
      <c r="R243">
        <v>0</v>
      </c>
    </row>
    <row r="244" spans="1:18">
      <c r="A244" t="s">
        <v>520</v>
      </c>
      <c r="B244" t="s">
        <v>1655</v>
      </c>
      <c r="C244" s="90" t="s">
        <v>1656</v>
      </c>
      <c r="D244">
        <v>76.765316516898807</v>
      </c>
      <c r="E244">
        <v>0.22829385387095499</v>
      </c>
      <c r="F244">
        <v>13.2099037602385</v>
      </c>
      <c r="G244">
        <v>1.77774522104467</v>
      </c>
      <c r="H244">
        <v>2.4568135391754502E-2</v>
      </c>
      <c r="I244">
        <v>0.31829727856390799</v>
      </c>
      <c r="J244">
        <v>1.47995882042698</v>
      </c>
      <c r="K244">
        <v>3.96556239662387</v>
      </c>
      <c r="L244">
        <v>2.0083006512208699</v>
      </c>
      <c r="M244">
        <v>0.28682323972919799</v>
      </c>
      <c r="N244">
        <v>100</v>
      </c>
      <c r="O244">
        <v>4.2703093866319097</v>
      </c>
      <c r="P244" t="s">
        <v>1656</v>
      </c>
      <c r="Q244" s="41">
        <v>4.7025968236563097E-2</v>
      </c>
      <c r="R244">
        <v>0</v>
      </c>
    </row>
    <row r="245" spans="1:18">
      <c r="A245" t="s">
        <v>520</v>
      </c>
      <c r="B245" t="s">
        <v>1655</v>
      </c>
      <c r="C245" s="90" t="s">
        <v>1656</v>
      </c>
      <c r="D245">
        <v>75.710709189940104</v>
      </c>
      <c r="E245">
        <v>0.29263426170670198</v>
      </c>
      <c r="F245">
        <v>13.0765784530114</v>
      </c>
      <c r="G245">
        <v>1.68854895217428</v>
      </c>
      <c r="H245">
        <v>6.2422857253017001E-2</v>
      </c>
      <c r="I245">
        <v>0.27616837750308099</v>
      </c>
      <c r="J245">
        <v>1.4782630220909001</v>
      </c>
      <c r="K245">
        <v>3.7239235825594998</v>
      </c>
      <c r="L245">
        <v>3.4767988174426399</v>
      </c>
      <c r="M245">
        <v>0.27633752236091202</v>
      </c>
      <c r="N245">
        <v>100</v>
      </c>
      <c r="O245">
        <v>4.8153150709418497</v>
      </c>
      <c r="P245" t="s">
        <v>1656</v>
      </c>
      <c r="Q245" s="41">
        <v>0.99906127987467597</v>
      </c>
      <c r="R245">
        <v>1</v>
      </c>
    </row>
    <row r="246" spans="1:18">
      <c r="A246" t="s">
        <v>520</v>
      </c>
      <c r="B246" t="s">
        <v>1655</v>
      </c>
      <c r="C246" s="90" t="s">
        <v>1656</v>
      </c>
      <c r="D246">
        <v>75.807132021917994</v>
      </c>
      <c r="E246">
        <v>0.31094989123915501</v>
      </c>
      <c r="F246">
        <v>12.889791113305799</v>
      </c>
      <c r="G246">
        <v>1.6736663991906</v>
      </c>
      <c r="H246">
        <v>4.766825019965E-2</v>
      </c>
      <c r="I246">
        <v>0.28685476084109202</v>
      </c>
      <c r="J246">
        <v>1.45944329308565</v>
      </c>
      <c r="K246">
        <v>3.7832265413478199</v>
      </c>
      <c r="L246">
        <v>3.5475379846609401</v>
      </c>
      <c r="M246">
        <v>0.25013722591982201</v>
      </c>
      <c r="N246">
        <v>100</v>
      </c>
      <c r="O246">
        <v>4.4080707616690402</v>
      </c>
      <c r="P246" t="s">
        <v>1656</v>
      </c>
      <c r="Q246" s="41">
        <v>0.99845046315043495</v>
      </c>
      <c r="R246">
        <v>1</v>
      </c>
    </row>
    <row r="247" spans="1:18">
      <c r="A247" t="s">
        <v>520</v>
      </c>
      <c r="B247" t="s">
        <v>1655</v>
      </c>
      <c r="C247" s="90" t="s">
        <v>1656</v>
      </c>
      <c r="D247">
        <v>75.328351752843204</v>
      </c>
      <c r="E247">
        <v>0.36470488925807898</v>
      </c>
      <c r="F247">
        <v>12.9922818960346</v>
      </c>
      <c r="G247">
        <v>1.7114136014747501</v>
      </c>
      <c r="H247">
        <v>5.3243005437610499E-2</v>
      </c>
      <c r="I247">
        <v>0.30125918169344501</v>
      </c>
      <c r="J247">
        <v>1.48492904761454</v>
      </c>
      <c r="K247">
        <v>3.8441520327703298</v>
      </c>
      <c r="L247">
        <v>3.72021136000025</v>
      </c>
      <c r="M247">
        <v>0.25762344268022902</v>
      </c>
      <c r="N247">
        <v>100</v>
      </c>
      <c r="O247">
        <v>4.1038356487423497</v>
      </c>
      <c r="P247" t="s">
        <v>1656</v>
      </c>
      <c r="Q247" s="41">
        <v>0.99972306781143205</v>
      </c>
      <c r="R247">
        <v>1</v>
      </c>
    </row>
    <row r="248" spans="1:18">
      <c r="A248" t="s">
        <v>520</v>
      </c>
      <c r="B248" t="s">
        <v>1655</v>
      </c>
      <c r="C248" s="90" t="s">
        <v>1656</v>
      </c>
      <c r="D248">
        <v>75.045537007635403</v>
      </c>
      <c r="E248">
        <v>0.34781308148937401</v>
      </c>
      <c r="F248">
        <v>13.0177416430574</v>
      </c>
      <c r="G248">
        <v>1.76076426542027</v>
      </c>
      <c r="H248">
        <v>5.4967643504203502E-2</v>
      </c>
      <c r="I248">
        <v>0.249559939428561</v>
      </c>
      <c r="J248">
        <v>1.50151063124796</v>
      </c>
      <c r="K248">
        <v>3.8608657687741101</v>
      </c>
      <c r="L248">
        <v>3.91240162734548</v>
      </c>
      <c r="M248">
        <v>0.32137172782937301</v>
      </c>
      <c r="N248">
        <v>100</v>
      </c>
      <c r="O248">
        <v>4.6493597710952601</v>
      </c>
      <c r="P248" t="s">
        <v>1656</v>
      </c>
      <c r="Q248" s="41">
        <v>0.99507354861503505</v>
      </c>
      <c r="R248">
        <v>1</v>
      </c>
    </row>
    <row r="249" spans="1:18">
      <c r="A249" t="s">
        <v>1664</v>
      </c>
      <c r="B249" t="s">
        <v>1663</v>
      </c>
      <c r="C249" s="90">
        <v>219.78</v>
      </c>
      <c r="D249">
        <v>56.9231199625413</v>
      </c>
      <c r="E249">
        <v>1.9538561526283</v>
      </c>
      <c r="F249">
        <v>16.1185948004964</v>
      </c>
      <c r="G249">
        <v>9.2666387956417893</v>
      </c>
      <c r="H249">
        <v>0.25530300225715202</v>
      </c>
      <c r="I249">
        <v>2.91377898375936</v>
      </c>
      <c r="J249">
        <v>6.7404863642411001</v>
      </c>
      <c r="K249">
        <v>4.5216577802198801</v>
      </c>
      <c r="L249">
        <v>1.22145213075829</v>
      </c>
      <c r="M249">
        <v>0.109964495507911</v>
      </c>
      <c r="N249">
        <v>100</v>
      </c>
      <c r="O249">
        <v>3.26514070866877</v>
      </c>
      <c r="P249" t="s">
        <v>211</v>
      </c>
      <c r="Q249" s="41">
        <v>0</v>
      </c>
      <c r="R249">
        <v>0</v>
      </c>
    </row>
    <row r="250" spans="1:18">
      <c r="A250" t="s">
        <v>1665</v>
      </c>
      <c r="B250" t="s">
        <v>1663</v>
      </c>
      <c r="C250" s="90">
        <v>219.78</v>
      </c>
      <c r="D250">
        <v>59.3205696279026</v>
      </c>
      <c r="E250">
        <v>1.6895911698085899</v>
      </c>
      <c r="F250">
        <v>15.4385240534204</v>
      </c>
      <c r="G250">
        <v>9.0958466601527004</v>
      </c>
      <c r="H250">
        <v>0.20832776358878</v>
      </c>
      <c r="I250">
        <v>2.2728026474869898</v>
      </c>
      <c r="J250">
        <v>5.3836672956097003</v>
      </c>
      <c r="K250">
        <v>4.63772825965005</v>
      </c>
      <c r="L250">
        <v>1.8287758438751001</v>
      </c>
      <c r="M250">
        <v>0.16036289919639701</v>
      </c>
      <c r="N250">
        <v>100</v>
      </c>
      <c r="O250">
        <v>2.5036334566888598</v>
      </c>
      <c r="P250" t="s">
        <v>1656</v>
      </c>
      <c r="Q250" s="41">
        <v>0</v>
      </c>
      <c r="R250">
        <v>0</v>
      </c>
    </row>
    <row r="251" spans="1:18">
      <c r="A251" t="s">
        <v>1666</v>
      </c>
      <c r="B251" t="s">
        <v>1663</v>
      </c>
      <c r="C251" s="90">
        <v>219.78</v>
      </c>
      <c r="D251">
        <v>64.081989663194307</v>
      </c>
      <c r="E251">
        <v>0.84604098697753705</v>
      </c>
      <c r="F251">
        <v>16.360956718909598</v>
      </c>
      <c r="G251">
        <v>5.6569467293717803</v>
      </c>
      <c r="H251">
        <v>0.19069381007040501</v>
      </c>
      <c r="I251">
        <v>1.1449091004477701</v>
      </c>
      <c r="J251">
        <v>3.3328462210454002</v>
      </c>
      <c r="K251">
        <v>4.8743541156329098</v>
      </c>
      <c r="L251">
        <v>3.4081717298695802</v>
      </c>
      <c r="M251">
        <v>0.13312759383821801</v>
      </c>
      <c r="N251">
        <v>100</v>
      </c>
      <c r="O251">
        <v>1.6402263236811301</v>
      </c>
      <c r="P251" t="s">
        <v>1656</v>
      </c>
      <c r="Q251" s="41">
        <v>0</v>
      </c>
      <c r="R251">
        <v>0</v>
      </c>
    </row>
    <row r="252" spans="1:18">
      <c r="A252" t="s">
        <v>1667</v>
      </c>
      <c r="B252" t="s">
        <v>1663</v>
      </c>
      <c r="C252" s="90">
        <v>219.78</v>
      </c>
      <c r="D252">
        <v>65.491879250900098</v>
      </c>
      <c r="E252">
        <v>0.75947507763633904</v>
      </c>
      <c r="F252">
        <v>16.952158324868901</v>
      </c>
      <c r="G252">
        <v>4.34187955367124</v>
      </c>
      <c r="H252">
        <v>8.3891780569512006E-2</v>
      </c>
      <c r="I252">
        <v>0.72973186797793799</v>
      </c>
      <c r="J252">
        <v>3.6929165053442201</v>
      </c>
      <c r="K252">
        <v>5.90990544620277</v>
      </c>
      <c r="L252">
        <v>1.96250394957402</v>
      </c>
      <c r="M252">
        <v>9.7753343945021998E-2</v>
      </c>
      <c r="N252">
        <v>100</v>
      </c>
      <c r="O252">
        <v>1.4396888006342901</v>
      </c>
      <c r="P252" t="s">
        <v>1656</v>
      </c>
      <c r="Q252" s="41">
        <v>0</v>
      </c>
      <c r="R252">
        <v>0</v>
      </c>
    </row>
    <row r="253" spans="1:18">
      <c r="A253" t="s">
        <v>210</v>
      </c>
      <c r="B253" t="s">
        <v>1663</v>
      </c>
      <c r="C253" s="90">
        <v>219.78</v>
      </c>
      <c r="D253">
        <v>66.326592200221597</v>
      </c>
      <c r="E253">
        <v>0.90408484183262905</v>
      </c>
      <c r="F253">
        <v>15.209923229431199</v>
      </c>
      <c r="G253">
        <v>5.39670381814528</v>
      </c>
      <c r="H253">
        <v>0.20486977494945799</v>
      </c>
      <c r="I253">
        <v>1.01891379663541</v>
      </c>
      <c r="J253">
        <v>2.96517461038765</v>
      </c>
      <c r="K253">
        <v>5.4267323132704899</v>
      </c>
      <c r="L253">
        <v>2.4321641707177499</v>
      </c>
      <c r="M253">
        <v>0.14825565811796301</v>
      </c>
      <c r="N253">
        <v>100</v>
      </c>
      <c r="O253">
        <v>2.3565091291037601</v>
      </c>
      <c r="P253" t="s">
        <v>1656</v>
      </c>
      <c r="Q253" s="41">
        <v>0</v>
      </c>
      <c r="R253">
        <v>0</v>
      </c>
    </row>
    <row r="254" spans="1:18">
      <c r="A254" t="s">
        <v>1668</v>
      </c>
      <c r="B254" t="s">
        <v>1663</v>
      </c>
      <c r="C254" s="90">
        <v>219.78</v>
      </c>
      <c r="D254">
        <v>67.388985728282904</v>
      </c>
      <c r="E254">
        <v>0.55786270929526605</v>
      </c>
      <c r="F254">
        <v>15.1556265413503</v>
      </c>
      <c r="G254">
        <v>4.6837535836221704</v>
      </c>
      <c r="H254">
        <v>0.172530992132887</v>
      </c>
      <c r="I254">
        <v>0.53504570843286703</v>
      </c>
      <c r="J254">
        <v>2.0867845070717501</v>
      </c>
      <c r="K254">
        <v>5.0330096798256596</v>
      </c>
      <c r="L254">
        <v>4.2115406853495898</v>
      </c>
      <c r="M254">
        <v>0.22591444460690899</v>
      </c>
      <c r="N254">
        <v>100</v>
      </c>
      <c r="O254">
        <v>5.8772003844252101</v>
      </c>
      <c r="P254" t="s">
        <v>1656</v>
      </c>
      <c r="Q254" s="41">
        <v>1.9861087787044801E-6</v>
      </c>
      <c r="R254">
        <v>0</v>
      </c>
    </row>
    <row r="255" spans="1:18">
      <c r="A255" t="s">
        <v>1669</v>
      </c>
      <c r="B255" t="s">
        <v>1663</v>
      </c>
      <c r="C255" s="90">
        <v>219.78</v>
      </c>
      <c r="D255">
        <v>68.3339249456602</v>
      </c>
      <c r="E255">
        <v>0.60226636870709205</v>
      </c>
      <c r="F255">
        <v>15.308177634755999</v>
      </c>
      <c r="G255">
        <v>4.6343107082939499</v>
      </c>
      <c r="H255">
        <v>0.17836320599865299</v>
      </c>
      <c r="I255">
        <v>0.63739443322209</v>
      </c>
      <c r="J255">
        <v>2.2002291261646501</v>
      </c>
      <c r="K255">
        <v>5.6238566133979599</v>
      </c>
      <c r="L255">
        <v>2.3605698761540799</v>
      </c>
      <c r="M255">
        <v>0.15618676493188099</v>
      </c>
      <c r="N255">
        <v>100</v>
      </c>
      <c r="O255">
        <v>2.3828939241453502</v>
      </c>
      <c r="P255" t="s">
        <v>1656</v>
      </c>
      <c r="Q255" s="41">
        <v>0</v>
      </c>
      <c r="R255">
        <v>0</v>
      </c>
    </row>
    <row r="256" spans="1:18">
      <c r="A256" t="s">
        <v>1670</v>
      </c>
      <c r="B256" t="s">
        <v>1663</v>
      </c>
      <c r="C256" s="90">
        <v>219.78</v>
      </c>
      <c r="D256">
        <v>68.493970994886496</v>
      </c>
      <c r="E256">
        <v>0.56847041915186503</v>
      </c>
      <c r="F256">
        <v>15.304796488405501</v>
      </c>
      <c r="G256">
        <v>4.4513448650231604</v>
      </c>
      <c r="H256">
        <v>0.15693767262844999</v>
      </c>
      <c r="I256">
        <v>0.62530412373538002</v>
      </c>
      <c r="J256">
        <v>2.0799985532709999</v>
      </c>
      <c r="K256">
        <v>5.8756787327423803</v>
      </c>
      <c r="L256">
        <v>2.3463179752881</v>
      </c>
      <c r="M256">
        <v>0.12561057288689501</v>
      </c>
      <c r="N256">
        <v>100</v>
      </c>
      <c r="O256">
        <v>4.0287794017556999</v>
      </c>
      <c r="P256" t="s">
        <v>1656</v>
      </c>
      <c r="Q256" s="41">
        <v>0</v>
      </c>
      <c r="R256">
        <v>0</v>
      </c>
    </row>
    <row r="257" spans="1:18">
      <c r="A257" t="s">
        <v>1671</v>
      </c>
      <c r="B257" t="s">
        <v>1663</v>
      </c>
      <c r="C257" s="90">
        <v>219.78</v>
      </c>
      <c r="D257">
        <v>68.785688937826905</v>
      </c>
      <c r="E257">
        <v>0.52223987338704603</v>
      </c>
      <c r="F257">
        <v>15.145309093227199</v>
      </c>
      <c r="G257">
        <v>4.1953705999441198</v>
      </c>
      <c r="H257">
        <v>0.18853751186384399</v>
      </c>
      <c r="I257">
        <v>0.43628621927531702</v>
      </c>
      <c r="J257">
        <v>1.97836561417462</v>
      </c>
      <c r="K257">
        <v>5.8086780371776001</v>
      </c>
      <c r="L257">
        <v>2.7620269152751198</v>
      </c>
      <c r="M257">
        <v>0.22924905435156301</v>
      </c>
      <c r="N257">
        <v>100</v>
      </c>
      <c r="O257">
        <v>2.4846577307261102</v>
      </c>
      <c r="P257" t="s">
        <v>1656</v>
      </c>
      <c r="Q257" s="41">
        <v>3.2979156851507099E-6</v>
      </c>
      <c r="R257">
        <v>0</v>
      </c>
    </row>
    <row r="258" spans="1:18">
      <c r="A258" t="s">
        <v>1672</v>
      </c>
      <c r="B258" t="s">
        <v>1663</v>
      </c>
      <c r="C258" s="90">
        <v>219.78</v>
      </c>
      <c r="D258">
        <v>69.283855700566207</v>
      </c>
      <c r="E258">
        <v>0.96323978258456699</v>
      </c>
      <c r="F258">
        <v>14.485132931585101</v>
      </c>
      <c r="G258">
        <v>4.0229586956404804</v>
      </c>
      <c r="H258">
        <v>6.9981484445954201E-2</v>
      </c>
      <c r="I258">
        <v>0.872714027280307</v>
      </c>
      <c r="J258">
        <v>2.4927399496817801</v>
      </c>
      <c r="K258">
        <v>4.0838000641956702</v>
      </c>
      <c r="L258">
        <v>3.6925035068161298</v>
      </c>
      <c r="M258">
        <v>4.2643101056399998E-2</v>
      </c>
      <c r="N258">
        <v>100</v>
      </c>
      <c r="O258">
        <v>1.1938649952466101</v>
      </c>
      <c r="P258" t="s">
        <v>1656</v>
      </c>
      <c r="Q258" s="41">
        <v>0</v>
      </c>
      <c r="R258">
        <v>0</v>
      </c>
    </row>
    <row r="259" spans="1:18">
      <c r="A259" t="s">
        <v>1673</v>
      </c>
      <c r="B259" t="s">
        <v>1663</v>
      </c>
      <c r="C259" s="90">
        <v>219.78</v>
      </c>
      <c r="D259">
        <v>69.323861268854699</v>
      </c>
      <c r="E259">
        <v>0.60335206458605395</v>
      </c>
      <c r="F259">
        <v>15.076395852187799</v>
      </c>
      <c r="G259">
        <v>3.9341555323812498</v>
      </c>
      <c r="H259">
        <v>0.177893564765958</v>
      </c>
      <c r="I259">
        <v>0.65230977263478696</v>
      </c>
      <c r="J259">
        <v>2.04932258891521</v>
      </c>
      <c r="K259">
        <v>5.3378280969050698</v>
      </c>
      <c r="L259">
        <v>2.67705544501576</v>
      </c>
      <c r="M259">
        <v>0.21673551203171201</v>
      </c>
      <c r="N259">
        <v>100</v>
      </c>
      <c r="O259">
        <v>2.1032603235990499</v>
      </c>
      <c r="P259" t="s">
        <v>1656</v>
      </c>
      <c r="Q259" s="41">
        <v>0</v>
      </c>
      <c r="R259">
        <v>0</v>
      </c>
    </row>
    <row r="260" spans="1:18">
      <c r="A260" t="s">
        <v>1674</v>
      </c>
      <c r="B260" t="s">
        <v>1663</v>
      </c>
      <c r="C260" s="90">
        <v>219.78</v>
      </c>
      <c r="D260">
        <v>69.353524724061501</v>
      </c>
      <c r="E260">
        <v>0.51858326248233</v>
      </c>
      <c r="F260">
        <v>15.2963553633987</v>
      </c>
      <c r="G260">
        <v>3.9597775160702899</v>
      </c>
      <c r="H260">
        <v>0.24533855868979201</v>
      </c>
      <c r="I260">
        <v>0.427279567715727</v>
      </c>
      <c r="J260">
        <v>1.8549610120587501</v>
      </c>
      <c r="K260">
        <v>5.6974016452674903</v>
      </c>
      <c r="L260">
        <v>2.4728030858897001</v>
      </c>
      <c r="M260">
        <v>0.22462230853392001</v>
      </c>
      <c r="N260">
        <v>100</v>
      </c>
      <c r="O260">
        <v>5.9096127274979002</v>
      </c>
      <c r="P260" t="s">
        <v>1656</v>
      </c>
      <c r="Q260" s="41">
        <v>0</v>
      </c>
      <c r="R260">
        <v>0</v>
      </c>
    </row>
    <row r="261" spans="1:18">
      <c r="A261" t="s">
        <v>1675</v>
      </c>
      <c r="B261" t="s">
        <v>1663</v>
      </c>
      <c r="C261" s="90">
        <v>219.78</v>
      </c>
      <c r="D261">
        <v>69.829402488725606</v>
      </c>
      <c r="E261">
        <v>0.53019707793765303</v>
      </c>
      <c r="F261">
        <v>15.158678185947499</v>
      </c>
      <c r="G261">
        <v>3.97792485703981</v>
      </c>
      <c r="H261">
        <v>0.19932073544482601</v>
      </c>
      <c r="I261">
        <v>0.35621552955129099</v>
      </c>
      <c r="J261">
        <v>1.78775505932914</v>
      </c>
      <c r="K261">
        <v>5.4272051501502299</v>
      </c>
      <c r="L261">
        <v>2.5952660997872501</v>
      </c>
      <c r="M261">
        <v>0.17820421627614</v>
      </c>
      <c r="N261">
        <v>100</v>
      </c>
      <c r="O261">
        <v>5.6520639559572601</v>
      </c>
      <c r="P261" t="s">
        <v>1656</v>
      </c>
      <c r="Q261" s="41">
        <v>0</v>
      </c>
      <c r="R261">
        <v>0</v>
      </c>
    </row>
    <row r="262" spans="1:18">
      <c r="A262" t="s">
        <v>1676</v>
      </c>
      <c r="B262" t="s">
        <v>1663</v>
      </c>
      <c r="C262" s="90">
        <v>219.78</v>
      </c>
      <c r="D262">
        <v>70.756361079836694</v>
      </c>
      <c r="E262">
        <v>0.50419918326541202</v>
      </c>
      <c r="F262">
        <v>14.8883789357147</v>
      </c>
      <c r="G262">
        <v>3.3762376281325701</v>
      </c>
      <c r="H262">
        <v>0.154002883194579</v>
      </c>
      <c r="I262">
        <v>0.40166111264001197</v>
      </c>
      <c r="J262">
        <v>1.56128617667928</v>
      </c>
      <c r="K262">
        <v>5.48659305881087</v>
      </c>
      <c r="L262">
        <v>2.70267828016028</v>
      </c>
      <c r="M262">
        <v>0.217687192067029</v>
      </c>
      <c r="N262">
        <v>100</v>
      </c>
      <c r="O262">
        <v>6.5264253409332396</v>
      </c>
      <c r="P262" t="s">
        <v>1656</v>
      </c>
      <c r="Q262" s="41">
        <v>0</v>
      </c>
      <c r="R262">
        <v>0</v>
      </c>
    </row>
    <row r="263" spans="1:18">
      <c r="A263" t="s">
        <v>221</v>
      </c>
      <c r="B263" t="s">
        <v>1663</v>
      </c>
      <c r="C263" s="90">
        <v>219.78</v>
      </c>
      <c r="D263">
        <v>71.095047122823104</v>
      </c>
      <c r="E263">
        <v>0.45944646026818903</v>
      </c>
      <c r="F263">
        <v>14.961015484668</v>
      </c>
      <c r="G263">
        <v>3.3056822929610301</v>
      </c>
      <c r="H263">
        <v>0.14007353411287801</v>
      </c>
      <c r="I263">
        <v>0.36026924538564398</v>
      </c>
      <c r="J263">
        <v>1.5384734418461501</v>
      </c>
      <c r="K263">
        <v>5.4475857256818196</v>
      </c>
      <c r="L263">
        <v>2.5295816893854002</v>
      </c>
      <c r="M263">
        <v>0.21030572372533801</v>
      </c>
      <c r="N263">
        <v>100</v>
      </c>
      <c r="O263">
        <v>6.6126225568165298</v>
      </c>
      <c r="P263" t="s">
        <v>1656</v>
      </c>
      <c r="Q263" s="41">
        <v>1E-3</v>
      </c>
      <c r="R263">
        <v>0</v>
      </c>
    </row>
    <row r="264" spans="1:18">
      <c r="A264" t="s">
        <v>215</v>
      </c>
      <c r="B264" t="s">
        <v>1663</v>
      </c>
      <c r="C264" s="90">
        <v>219.78</v>
      </c>
      <c r="D264">
        <v>72.025131665524</v>
      </c>
      <c r="E264">
        <v>0.38638258093132</v>
      </c>
      <c r="F264">
        <v>13.848468979008601</v>
      </c>
      <c r="G264">
        <v>3.4368846673357498</v>
      </c>
      <c r="H264">
        <v>0.16893644894159801</v>
      </c>
      <c r="I264">
        <v>0.18422217908931199</v>
      </c>
      <c r="J264">
        <v>1.41459210251262</v>
      </c>
      <c r="K264">
        <v>5.2108145171909301</v>
      </c>
      <c r="L264">
        <v>3.15373320035834</v>
      </c>
      <c r="M264">
        <v>0.220619801256703</v>
      </c>
      <c r="N264">
        <v>100</v>
      </c>
      <c r="O264">
        <v>5.5982288019253401</v>
      </c>
      <c r="P264" t="s">
        <v>1656</v>
      </c>
      <c r="Q264" s="41">
        <v>1.8436456239030299E-6</v>
      </c>
      <c r="R264">
        <v>0</v>
      </c>
    </row>
    <row r="265" spans="1:18">
      <c r="A265" t="s">
        <v>1677</v>
      </c>
      <c r="B265" t="s">
        <v>1663</v>
      </c>
      <c r="C265" s="90">
        <v>219.78</v>
      </c>
      <c r="D265">
        <v>74.281273609829796</v>
      </c>
      <c r="E265">
        <v>0.27692335964558401</v>
      </c>
      <c r="F265">
        <v>13.3460107719416</v>
      </c>
      <c r="G265">
        <v>1.97703936929936</v>
      </c>
      <c r="H265">
        <v>5.2339073699422402E-2</v>
      </c>
      <c r="I265">
        <v>0.172357388977114</v>
      </c>
      <c r="J265">
        <v>1.04503194844355</v>
      </c>
      <c r="K265">
        <v>4.1305195676659396</v>
      </c>
      <c r="L265">
        <v>4.5001636910458398</v>
      </c>
      <c r="M265">
        <v>0.28186884338377199</v>
      </c>
      <c r="N265">
        <v>100</v>
      </c>
      <c r="O265">
        <v>7.2891502079917396</v>
      </c>
      <c r="P265" t="s">
        <v>1656</v>
      </c>
      <c r="Q265" s="41">
        <v>9.0072833321188997E-3</v>
      </c>
      <c r="R265">
        <v>0</v>
      </c>
    </row>
    <row r="266" spans="1:18">
      <c r="A266" t="s">
        <v>1678</v>
      </c>
      <c r="B266" t="s">
        <v>1663</v>
      </c>
      <c r="C266" s="90">
        <v>219.78</v>
      </c>
      <c r="D266">
        <v>74.378155329509994</v>
      </c>
      <c r="E266">
        <v>0.37380503600231202</v>
      </c>
      <c r="F266">
        <v>13.543108763969</v>
      </c>
      <c r="G266">
        <v>1.95183964833257</v>
      </c>
      <c r="H266">
        <v>4.3778096186310199E-2</v>
      </c>
      <c r="I266">
        <v>0.17591196545951299</v>
      </c>
      <c r="J266">
        <v>0.99308871584551195</v>
      </c>
      <c r="K266">
        <v>4.06543267527117</v>
      </c>
      <c r="L266">
        <v>4.25763053311608</v>
      </c>
      <c r="M266">
        <v>0.280599174635423</v>
      </c>
      <c r="N266">
        <v>100</v>
      </c>
      <c r="O266">
        <v>4.9501837107933699</v>
      </c>
      <c r="P266" t="s">
        <v>1656</v>
      </c>
      <c r="Q266" s="41">
        <v>2.1196150511771901E-3</v>
      </c>
      <c r="R266">
        <v>0</v>
      </c>
    </row>
    <row r="267" spans="1:18">
      <c r="A267" t="s">
        <v>213</v>
      </c>
      <c r="B267" t="s">
        <v>1663</v>
      </c>
      <c r="C267" s="90">
        <v>219.78</v>
      </c>
      <c r="D267">
        <v>74.426744334446894</v>
      </c>
      <c r="E267">
        <v>0.329049699165402</v>
      </c>
      <c r="F267">
        <v>13.4710159826829</v>
      </c>
      <c r="G267">
        <v>1.9416102098804999</v>
      </c>
      <c r="H267">
        <v>2.9273821658155199E-2</v>
      </c>
      <c r="I267">
        <v>0.171036518939889</v>
      </c>
      <c r="J267">
        <v>1.0211770328462799</v>
      </c>
      <c r="K267">
        <v>4.0963823578932503</v>
      </c>
      <c r="L267">
        <v>4.3565065704939503</v>
      </c>
      <c r="M267">
        <v>0.20295517496978699</v>
      </c>
      <c r="N267">
        <v>100</v>
      </c>
      <c r="O267">
        <v>5.8920276221423897</v>
      </c>
      <c r="P267" t="s">
        <v>1656</v>
      </c>
      <c r="Q267" s="41">
        <v>2.09386669373627E-3</v>
      </c>
      <c r="R267">
        <v>0</v>
      </c>
    </row>
    <row r="268" spans="1:18">
      <c r="A268" t="s">
        <v>212</v>
      </c>
      <c r="B268" t="s">
        <v>1663</v>
      </c>
      <c r="C268" s="90">
        <v>219.78</v>
      </c>
      <c r="D268">
        <v>74.510715090819104</v>
      </c>
      <c r="E268">
        <v>0.26090252724482499</v>
      </c>
      <c r="F268">
        <v>13.3637085268203</v>
      </c>
      <c r="G268">
        <v>1.9821924786457299</v>
      </c>
      <c r="H268">
        <v>3.9457987900979902E-2</v>
      </c>
      <c r="I268">
        <v>0.16986421662568901</v>
      </c>
      <c r="J268">
        <v>0.99903721634383602</v>
      </c>
      <c r="K268">
        <v>4.1704742981791796</v>
      </c>
      <c r="L268">
        <v>4.3120755604568402</v>
      </c>
      <c r="M268">
        <v>0.24732741960996099</v>
      </c>
      <c r="N268">
        <v>100</v>
      </c>
      <c r="O268">
        <v>5.6287408941212496</v>
      </c>
      <c r="P268" t="s">
        <v>1656</v>
      </c>
      <c r="Q268" s="41">
        <v>1.2176767832379099E-2</v>
      </c>
      <c r="R268">
        <v>0</v>
      </c>
    </row>
    <row r="269" spans="1:18">
      <c r="A269" t="s">
        <v>217</v>
      </c>
      <c r="B269" t="s">
        <v>1663</v>
      </c>
      <c r="C269" s="90">
        <v>219.78</v>
      </c>
      <c r="D269">
        <v>74.633140194447094</v>
      </c>
      <c r="E269">
        <v>0.29977180418557697</v>
      </c>
      <c r="F269">
        <v>13.362871797395799</v>
      </c>
      <c r="G269">
        <v>2.0199988317469</v>
      </c>
      <c r="H269">
        <v>4.8661955765209201E-2</v>
      </c>
      <c r="I269">
        <v>0.16226069379256799</v>
      </c>
      <c r="J269">
        <v>1.0142592482605299</v>
      </c>
      <c r="K269">
        <v>3.8840995219420802</v>
      </c>
      <c r="L269">
        <v>4.36733327769611</v>
      </c>
      <c r="M269">
        <v>0.26821653977603099</v>
      </c>
      <c r="N269">
        <v>100</v>
      </c>
      <c r="O269">
        <v>6.4751934353241696</v>
      </c>
      <c r="P269" t="s">
        <v>1656</v>
      </c>
      <c r="Q269" s="41">
        <v>2.5157968858585001E-2</v>
      </c>
      <c r="R269">
        <v>0</v>
      </c>
    </row>
    <row r="270" spans="1:18">
      <c r="A270" t="s">
        <v>1679</v>
      </c>
      <c r="B270" t="s">
        <v>1663</v>
      </c>
      <c r="C270" s="90">
        <v>219.78</v>
      </c>
      <c r="D270">
        <v>74.831507094504801</v>
      </c>
      <c r="E270">
        <v>0.31114239149092898</v>
      </c>
      <c r="F270">
        <v>13.255713004031101</v>
      </c>
      <c r="G270">
        <v>1.7844155892147999</v>
      </c>
      <c r="H270">
        <v>4.2475720359104997E-2</v>
      </c>
      <c r="I270">
        <v>0.19527060437433899</v>
      </c>
      <c r="J270">
        <v>1.1497153303698699</v>
      </c>
      <c r="K270">
        <v>3.89174851217581</v>
      </c>
      <c r="L270">
        <v>4.3621748028984504</v>
      </c>
      <c r="M270">
        <v>0.22704048631262599</v>
      </c>
      <c r="N270">
        <v>100</v>
      </c>
      <c r="O270">
        <v>5.36005120067846</v>
      </c>
      <c r="P270" t="s">
        <v>1656</v>
      </c>
      <c r="Q270" s="41">
        <v>7.3830965889539902E-3</v>
      </c>
      <c r="R270">
        <v>0</v>
      </c>
    </row>
    <row r="271" spans="1:18">
      <c r="A271" t="s">
        <v>1680</v>
      </c>
      <c r="B271" t="s">
        <v>1663</v>
      </c>
      <c r="C271" s="90">
        <v>219.78</v>
      </c>
      <c r="D271">
        <v>75.058465264391899</v>
      </c>
      <c r="E271">
        <v>0.31914370603069597</v>
      </c>
      <c r="F271">
        <v>13.0102876325646</v>
      </c>
      <c r="G271">
        <v>1.69793645669244</v>
      </c>
      <c r="H271">
        <v>6.8334208202894695E-2</v>
      </c>
      <c r="I271">
        <v>0.21692368421805999</v>
      </c>
      <c r="J271">
        <v>1.1263772255572699</v>
      </c>
      <c r="K271">
        <v>3.94069043955631</v>
      </c>
      <c r="L271">
        <v>4.3680379960033902</v>
      </c>
      <c r="M271">
        <v>0.250259488486478</v>
      </c>
      <c r="N271">
        <v>100</v>
      </c>
      <c r="O271">
        <v>4.5470757393850203</v>
      </c>
      <c r="P271" t="s">
        <v>1656</v>
      </c>
      <c r="Q271" s="41">
        <v>1.48059881095717E-2</v>
      </c>
      <c r="R271">
        <v>0</v>
      </c>
    </row>
    <row r="272" spans="1:18">
      <c r="A272" t="s">
        <v>1681</v>
      </c>
      <c r="B272" t="s">
        <v>1663</v>
      </c>
      <c r="C272" s="90">
        <v>219.78</v>
      </c>
      <c r="D272">
        <v>75.4878589069925</v>
      </c>
      <c r="E272">
        <v>4.71557682455645E-2</v>
      </c>
      <c r="F272">
        <v>13.509287273779201</v>
      </c>
      <c r="G272">
        <v>1.23859563550289</v>
      </c>
      <c r="H272">
        <v>9.8451795162837599E-2</v>
      </c>
      <c r="I272">
        <v>4.9847148051841303E-2</v>
      </c>
      <c r="J272">
        <v>1.0182856134840801</v>
      </c>
      <c r="K272">
        <v>3.0369305172643699</v>
      </c>
      <c r="L272">
        <v>5.44843012650548</v>
      </c>
      <c r="M272">
        <v>8.4201134883043094E-2</v>
      </c>
      <c r="N272">
        <v>100</v>
      </c>
      <c r="O272">
        <v>5.5131500180978001</v>
      </c>
      <c r="P272" t="s">
        <v>1656</v>
      </c>
      <c r="Q272" s="41">
        <v>1E-3</v>
      </c>
      <c r="R272">
        <v>0</v>
      </c>
    </row>
    <row r="273" spans="1:18">
      <c r="A273" t="s">
        <v>1682</v>
      </c>
      <c r="B273" t="s">
        <v>1663</v>
      </c>
      <c r="C273" s="90">
        <v>219.78</v>
      </c>
      <c r="D273">
        <v>76.577791476450798</v>
      </c>
      <c r="E273">
        <v>0.114808550187579</v>
      </c>
      <c r="F273">
        <v>13.5676683072004</v>
      </c>
      <c r="G273">
        <v>1.3423372528033499</v>
      </c>
      <c r="H273">
        <v>6.5508565934869895E-2</v>
      </c>
      <c r="I273">
        <v>1.8981766188024499E-2</v>
      </c>
      <c r="J273">
        <v>0.50691407837532498</v>
      </c>
      <c r="K273">
        <v>3.3423879594612398</v>
      </c>
      <c r="L273">
        <v>4.4299985196473202</v>
      </c>
      <c r="M273">
        <v>4.3356372396549298E-2</v>
      </c>
      <c r="N273">
        <v>100</v>
      </c>
      <c r="O273">
        <v>6.8579824191793799</v>
      </c>
      <c r="P273" t="s">
        <v>1656</v>
      </c>
      <c r="Q273" s="41">
        <v>0</v>
      </c>
      <c r="R273">
        <v>0</v>
      </c>
    </row>
    <row r="274" spans="1:18">
      <c r="A274" t="s">
        <v>1683</v>
      </c>
      <c r="B274" t="s">
        <v>1663</v>
      </c>
      <c r="C274" s="90">
        <v>219.78</v>
      </c>
      <c r="D274">
        <v>77.681508030519794</v>
      </c>
      <c r="E274">
        <v>0.160720217132579</v>
      </c>
      <c r="F274">
        <v>13.050147669251899</v>
      </c>
      <c r="G274">
        <v>0.93347795313744297</v>
      </c>
      <c r="H274">
        <v>0.10471672932745001</v>
      </c>
      <c r="I274">
        <v>0.19022750988717599</v>
      </c>
      <c r="J274">
        <v>1.2437988785774501</v>
      </c>
      <c r="K274">
        <v>4.0964021134899502</v>
      </c>
      <c r="L274">
        <v>2.4757437832191602</v>
      </c>
      <c r="M274">
        <v>8.1651176866086597E-2</v>
      </c>
      <c r="N274">
        <v>100</v>
      </c>
      <c r="O274">
        <v>4.4202386353915299</v>
      </c>
      <c r="P274" t="s">
        <v>1656</v>
      </c>
      <c r="Q274" s="41">
        <v>0</v>
      </c>
      <c r="R274">
        <v>0</v>
      </c>
    </row>
    <row r="275" spans="1:18">
      <c r="A275" t="s">
        <v>1684</v>
      </c>
      <c r="B275" t="s">
        <v>1663</v>
      </c>
      <c r="C275" s="90">
        <v>219.78</v>
      </c>
      <c r="D275">
        <v>77.916588161043705</v>
      </c>
      <c r="E275">
        <v>0.18015619667244101</v>
      </c>
      <c r="F275">
        <v>12.688617870740201</v>
      </c>
      <c r="G275">
        <v>1.15671212534319</v>
      </c>
      <c r="H275">
        <v>4.7680747949279498E-2</v>
      </c>
      <c r="I275">
        <v>0.209614231626118</v>
      </c>
      <c r="J275">
        <v>1.0416805130004401</v>
      </c>
      <c r="K275">
        <v>4.14953671880874</v>
      </c>
      <c r="L275">
        <v>2.4815416075721402</v>
      </c>
      <c r="M275">
        <v>0.16512827056336199</v>
      </c>
      <c r="N275">
        <v>100</v>
      </c>
      <c r="O275">
        <v>6.6604407142641397</v>
      </c>
      <c r="P275" t="s">
        <v>1656</v>
      </c>
      <c r="Q275" s="41">
        <v>0</v>
      </c>
      <c r="R275">
        <v>0</v>
      </c>
    </row>
    <row r="276" spans="1:18">
      <c r="A276" t="s">
        <v>216</v>
      </c>
      <c r="B276" t="s">
        <v>1663</v>
      </c>
      <c r="C276" s="90">
        <v>219.78</v>
      </c>
      <c r="D276">
        <v>77.944412411640101</v>
      </c>
      <c r="E276">
        <v>0.18053086194858101</v>
      </c>
      <c r="F276">
        <v>12.591897421227699</v>
      </c>
      <c r="G276">
        <v>1.0892421034178601</v>
      </c>
      <c r="H276">
        <v>2.04540530843659E-2</v>
      </c>
      <c r="I276">
        <v>0.16758181514523501</v>
      </c>
      <c r="J276">
        <v>1.01672511254426</v>
      </c>
      <c r="K276">
        <v>4.4344891316237796</v>
      </c>
      <c r="L276">
        <v>2.4310292559931002</v>
      </c>
      <c r="M276">
        <v>0.15977936080145499</v>
      </c>
      <c r="N276">
        <v>100</v>
      </c>
      <c r="O276">
        <v>5.5297259653167901</v>
      </c>
      <c r="P276" t="s">
        <v>1656</v>
      </c>
      <c r="Q276" s="41">
        <v>0</v>
      </c>
      <c r="R276">
        <v>0</v>
      </c>
    </row>
    <row r="277" spans="1:18">
      <c r="A277" t="s">
        <v>1685</v>
      </c>
      <c r="B277" t="s">
        <v>1663</v>
      </c>
      <c r="C277" s="90">
        <v>219.78</v>
      </c>
      <c r="D277">
        <v>78.019676637617707</v>
      </c>
      <c r="E277">
        <v>0.21881049399934199</v>
      </c>
      <c r="F277">
        <v>12.6403047481912</v>
      </c>
      <c r="G277">
        <v>0.87954368918102899</v>
      </c>
      <c r="H277">
        <v>0</v>
      </c>
      <c r="I277">
        <v>0.13493978882694899</v>
      </c>
      <c r="J277">
        <v>0.77270052307728698</v>
      </c>
      <c r="K277">
        <v>3.8189009960212399</v>
      </c>
      <c r="L277">
        <v>3.4981480801899498</v>
      </c>
      <c r="M277">
        <v>2.1919260976196502E-2</v>
      </c>
      <c r="N277">
        <v>100</v>
      </c>
      <c r="O277">
        <v>5.5260119285587503</v>
      </c>
      <c r="P277" t="s">
        <v>1656</v>
      </c>
      <c r="Q277" s="41">
        <v>0</v>
      </c>
      <c r="R277">
        <v>0</v>
      </c>
    </row>
    <row r="278" spans="1:18">
      <c r="A278" t="s">
        <v>1686</v>
      </c>
      <c r="B278" t="s">
        <v>1663</v>
      </c>
      <c r="C278" s="90">
        <v>219.78</v>
      </c>
      <c r="D278">
        <v>78.043821881864204</v>
      </c>
      <c r="E278">
        <v>0.19654894756615801</v>
      </c>
      <c r="F278">
        <v>12.585572188794901</v>
      </c>
      <c r="G278">
        <v>1.06891069841338</v>
      </c>
      <c r="H278">
        <v>2.8302421249055899E-2</v>
      </c>
      <c r="I278">
        <v>0.200704150685826</v>
      </c>
      <c r="J278">
        <v>1.0856904589565901</v>
      </c>
      <c r="K278">
        <v>4.2080157519716703</v>
      </c>
      <c r="L278">
        <v>2.4529660060356</v>
      </c>
      <c r="M278">
        <v>0.167321835211898</v>
      </c>
      <c r="N278">
        <v>100</v>
      </c>
      <c r="O278">
        <v>6.8878250093917801</v>
      </c>
      <c r="P278" t="s">
        <v>1656</v>
      </c>
      <c r="Q278" s="41">
        <v>0</v>
      </c>
      <c r="R278">
        <v>0</v>
      </c>
    </row>
    <row r="279" spans="1:18">
      <c r="A279" t="s">
        <v>218</v>
      </c>
      <c r="B279" t="s">
        <v>1663</v>
      </c>
      <c r="C279" s="90">
        <v>219.78</v>
      </c>
      <c r="D279">
        <v>78.051179127713397</v>
      </c>
      <c r="E279">
        <v>0.16395025441182801</v>
      </c>
      <c r="F279">
        <v>12.6162273407441</v>
      </c>
      <c r="G279">
        <v>1.1341505965976599</v>
      </c>
      <c r="H279">
        <v>5.5847066278661602E-2</v>
      </c>
      <c r="I279">
        <v>0.18252370094258799</v>
      </c>
      <c r="J279">
        <v>1.0749724288484299</v>
      </c>
      <c r="K279">
        <v>4.1722509142285897</v>
      </c>
      <c r="L279">
        <v>2.4133127300391801</v>
      </c>
      <c r="M279">
        <v>0.175040436865319</v>
      </c>
      <c r="N279">
        <v>100</v>
      </c>
      <c r="O279">
        <v>6.0971265019924603</v>
      </c>
      <c r="P279" t="s">
        <v>1656</v>
      </c>
      <c r="Q279" s="41">
        <v>0</v>
      </c>
      <c r="R279">
        <v>0</v>
      </c>
    </row>
    <row r="280" spans="1:18">
      <c r="A280" t="s">
        <v>220</v>
      </c>
      <c r="B280" t="s">
        <v>1663</v>
      </c>
      <c r="C280" s="90">
        <v>219.78</v>
      </c>
      <c r="D280">
        <v>78.122138103368798</v>
      </c>
      <c r="E280">
        <v>0.19095848494060899</v>
      </c>
      <c r="F280">
        <v>12.5230312218865</v>
      </c>
      <c r="G280">
        <v>1.17025412373603</v>
      </c>
      <c r="H280">
        <v>0.10657472402875599</v>
      </c>
      <c r="I280">
        <v>0.205879310776277</v>
      </c>
      <c r="J280">
        <v>1.2136476886349301</v>
      </c>
      <c r="K280">
        <v>3.7407453369325099</v>
      </c>
      <c r="L280">
        <v>2.6281192519773802</v>
      </c>
      <c r="M280">
        <v>0.12744286948050801</v>
      </c>
      <c r="N280">
        <v>100</v>
      </c>
      <c r="O280">
        <v>6.7142787316295598</v>
      </c>
      <c r="P280" t="s">
        <v>1656</v>
      </c>
      <c r="Q280" s="41">
        <v>0</v>
      </c>
      <c r="R280">
        <v>0</v>
      </c>
    </row>
    <row r="281" spans="1:18">
      <c r="A281" t="s">
        <v>1687</v>
      </c>
      <c r="B281" t="s">
        <v>1663</v>
      </c>
      <c r="C281" s="90">
        <v>219.78</v>
      </c>
      <c r="D281">
        <v>78.153053985689297</v>
      </c>
      <c r="E281">
        <v>0.214667927515996</v>
      </c>
      <c r="F281">
        <v>12.547825111696699</v>
      </c>
      <c r="G281">
        <v>1.07173422976285</v>
      </c>
      <c r="H281">
        <v>6.3337842005136605E-2</v>
      </c>
      <c r="I281">
        <v>0.150574537145437</v>
      </c>
      <c r="J281">
        <v>1.06964666976301</v>
      </c>
      <c r="K281">
        <v>4.2117265862655504</v>
      </c>
      <c r="L281">
        <v>2.4114602990983798</v>
      </c>
      <c r="M281">
        <v>0.13677332829373801</v>
      </c>
      <c r="N281">
        <v>100</v>
      </c>
      <c r="O281">
        <v>5.6314548968172504</v>
      </c>
      <c r="P281" t="s">
        <v>1656</v>
      </c>
      <c r="Q281" s="41">
        <v>0</v>
      </c>
      <c r="R281">
        <v>0</v>
      </c>
    </row>
    <row r="282" spans="1:18">
      <c r="A282" t="s">
        <v>1688</v>
      </c>
      <c r="B282" t="s">
        <v>1663</v>
      </c>
      <c r="C282" s="90">
        <v>219.78</v>
      </c>
      <c r="D282">
        <v>78.438408709391794</v>
      </c>
      <c r="E282">
        <v>0.19342589709692801</v>
      </c>
      <c r="F282">
        <v>12.327434188611599</v>
      </c>
      <c r="G282">
        <v>1.0744723703461601</v>
      </c>
      <c r="H282">
        <v>7.3274589834514195E-2</v>
      </c>
      <c r="I282">
        <v>0.16061197973827901</v>
      </c>
      <c r="J282">
        <v>0.98809566591224396</v>
      </c>
      <c r="K282">
        <v>4.0997504787937098</v>
      </c>
      <c r="L282">
        <v>2.5257421492185501</v>
      </c>
      <c r="M282">
        <v>0.15343104411540201</v>
      </c>
      <c r="N282">
        <v>100</v>
      </c>
      <c r="O282">
        <v>7.0455390418063502</v>
      </c>
      <c r="P282" t="s">
        <v>1656</v>
      </c>
      <c r="Q282" s="41">
        <v>0</v>
      </c>
      <c r="R282">
        <v>0</v>
      </c>
    </row>
    <row r="283" spans="1:18">
      <c r="A283" t="s">
        <v>222</v>
      </c>
      <c r="B283" t="s">
        <v>1663</v>
      </c>
      <c r="C283" s="90">
        <v>219.78</v>
      </c>
      <c r="D283">
        <v>78.510587724984902</v>
      </c>
      <c r="E283">
        <v>0.21178154626234499</v>
      </c>
      <c r="F283">
        <v>12.158078760174901</v>
      </c>
      <c r="G283">
        <v>1.1279599041531201</v>
      </c>
      <c r="H283">
        <v>2.9266760080041698E-2</v>
      </c>
      <c r="I283">
        <v>0.16673627725340001</v>
      </c>
      <c r="J283">
        <v>1.04155433896877</v>
      </c>
      <c r="K283">
        <v>4.3108680246946696</v>
      </c>
      <c r="L283">
        <v>2.3217766423230302</v>
      </c>
      <c r="M283">
        <v>0.156782505365957</v>
      </c>
      <c r="N283">
        <v>100</v>
      </c>
      <c r="O283">
        <v>5.64380913884668</v>
      </c>
      <c r="P283" t="s">
        <v>1656</v>
      </c>
      <c r="Q283" s="41">
        <v>0</v>
      </c>
      <c r="R283">
        <v>0</v>
      </c>
    </row>
    <row r="284" spans="1:18">
      <c r="A284" t="s">
        <v>1689</v>
      </c>
      <c r="B284" t="s">
        <v>1663</v>
      </c>
      <c r="C284" s="90">
        <v>219.78</v>
      </c>
      <c r="D284">
        <v>78.536658754241998</v>
      </c>
      <c r="E284">
        <v>0.139891432809261</v>
      </c>
      <c r="F284">
        <v>12.498757484383001</v>
      </c>
      <c r="G284">
        <v>1.03275592165825</v>
      </c>
      <c r="H284">
        <v>0</v>
      </c>
      <c r="I284">
        <v>0.17991263358342399</v>
      </c>
      <c r="J284">
        <v>1.0412693219850699</v>
      </c>
      <c r="K284">
        <v>4.0831025381585899</v>
      </c>
      <c r="L284">
        <v>2.3733374516274002</v>
      </c>
      <c r="M284">
        <v>0.14750071694283401</v>
      </c>
      <c r="N284">
        <v>100</v>
      </c>
      <c r="O284">
        <v>7.53400876494808</v>
      </c>
      <c r="P284" t="s">
        <v>1656</v>
      </c>
      <c r="Q284" s="41">
        <v>0</v>
      </c>
      <c r="R284">
        <v>0</v>
      </c>
    </row>
    <row r="285" spans="1:18">
      <c r="A285" t="s">
        <v>1690</v>
      </c>
      <c r="B285" t="s">
        <v>1663</v>
      </c>
      <c r="C285" s="90">
        <v>219.78</v>
      </c>
      <c r="D285">
        <v>78.874357581247494</v>
      </c>
      <c r="E285">
        <v>0.186556581861546</v>
      </c>
      <c r="F285">
        <v>12.113943025981801</v>
      </c>
      <c r="G285">
        <v>1.1332518956359501</v>
      </c>
      <c r="H285">
        <v>3.11992615682079E-2</v>
      </c>
      <c r="I285">
        <v>0.142332873438934</v>
      </c>
      <c r="J285">
        <v>1.06840107079055</v>
      </c>
      <c r="K285">
        <v>4.0246794036334403</v>
      </c>
      <c r="L285">
        <v>2.2916679329915901</v>
      </c>
      <c r="M285">
        <v>0.17252022663310601</v>
      </c>
      <c r="N285">
        <v>100</v>
      </c>
      <c r="O285">
        <v>6.4144517133289298</v>
      </c>
      <c r="P285" t="s">
        <v>1656</v>
      </c>
      <c r="Q285" s="41">
        <v>0</v>
      </c>
      <c r="R285">
        <v>0</v>
      </c>
    </row>
    <row r="286" spans="1:18">
      <c r="A286" t="s">
        <v>1691</v>
      </c>
      <c r="B286" t="s">
        <v>1692</v>
      </c>
      <c r="C286" s="90">
        <v>238.17</v>
      </c>
      <c r="D286">
        <v>63.554806180718302</v>
      </c>
      <c r="E286">
        <v>1.02995268362845</v>
      </c>
      <c r="F286">
        <v>15.5989046467537</v>
      </c>
      <c r="G286">
        <v>6.5703954640942301</v>
      </c>
      <c r="H286">
        <v>0.25139616360351502</v>
      </c>
      <c r="I286">
        <v>1.43376028168188</v>
      </c>
      <c r="J286">
        <v>3.9668128401429401</v>
      </c>
      <c r="K286">
        <v>5.1957801827321797</v>
      </c>
      <c r="L286">
        <v>2.2497758966560899</v>
      </c>
      <c r="M286">
        <v>0.19178375164123199</v>
      </c>
      <c r="N286">
        <v>100</v>
      </c>
      <c r="O286">
        <v>3.1476866989883701</v>
      </c>
      <c r="P286" t="s">
        <v>283</v>
      </c>
      <c r="Q286" s="41">
        <v>0</v>
      </c>
      <c r="R286">
        <v>0</v>
      </c>
    </row>
    <row r="287" spans="1:18">
      <c r="A287" t="s">
        <v>1693</v>
      </c>
      <c r="B287" t="s">
        <v>1692</v>
      </c>
      <c r="C287" s="90">
        <v>238.17</v>
      </c>
      <c r="D287">
        <v>67.0867638435505</v>
      </c>
      <c r="E287">
        <v>0.734539329025369</v>
      </c>
      <c r="F287">
        <v>15.7178795154528</v>
      </c>
      <c r="G287">
        <v>4.8198922807594604</v>
      </c>
      <c r="H287">
        <v>0.14980905457677901</v>
      </c>
      <c r="I287">
        <v>0.811149805296696</v>
      </c>
      <c r="J287">
        <v>2.7617526654022102</v>
      </c>
      <c r="K287">
        <v>5.4819350110362501</v>
      </c>
      <c r="L287">
        <v>2.3165773144777502</v>
      </c>
      <c r="M287">
        <v>0.154634467761182</v>
      </c>
      <c r="N287">
        <v>100</v>
      </c>
      <c r="O287">
        <v>2.37105466476216</v>
      </c>
      <c r="P287" t="s">
        <v>1656</v>
      </c>
      <c r="Q287" s="41">
        <v>0</v>
      </c>
      <c r="R287">
        <v>0</v>
      </c>
    </row>
    <row r="288" spans="1:18">
      <c r="A288" t="s">
        <v>1694</v>
      </c>
      <c r="B288" t="s">
        <v>1692</v>
      </c>
      <c r="C288" s="90">
        <v>238.17</v>
      </c>
      <c r="D288">
        <v>69.094122263470098</v>
      </c>
      <c r="E288">
        <v>0.619056138936106</v>
      </c>
      <c r="F288">
        <v>15.464049619431901</v>
      </c>
      <c r="G288">
        <v>3.8715437433455202</v>
      </c>
      <c r="H288">
        <v>0.195278033901053</v>
      </c>
      <c r="I288">
        <v>0.66072874363359202</v>
      </c>
      <c r="J288">
        <v>2.12451219291765</v>
      </c>
      <c r="K288">
        <v>5.3868218011246602</v>
      </c>
      <c r="L288">
        <v>2.4551066386599998</v>
      </c>
      <c r="M288">
        <v>0.166350355712899</v>
      </c>
      <c r="N288">
        <v>100</v>
      </c>
      <c r="O288">
        <v>5.8998104758113801</v>
      </c>
      <c r="P288" t="s">
        <v>1656</v>
      </c>
      <c r="Q288" s="41">
        <v>0</v>
      </c>
      <c r="R288">
        <v>0</v>
      </c>
    </row>
    <row r="289" spans="1:18">
      <c r="A289" t="s">
        <v>1695</v>
      </c>
      <c r="B289" t="s">
        <v>1692</v>
      </c>
      <c r="C289" s="90">
        <v>238.17</v>
      </c>
      <c r="D289">
        <v>69.377260958091796</v>
      </c>
      <c r="E289">
        <v>0.38259771548460703</v>
      </c>
      <c r="F289">
        <v>14.7832416537138</v>
      </c>
      <c r="G289">
        <v>4.4612437125545599</v>
      </c>
      <c r="H289">
        <v>0.21747598411178201</v>
      </c>
      <c r="I289">
        <v>0.26358117607088499</v>
      </c>
      <c r="J289">
        <v>1.9284658654990099</v>
      </c>
      <c r="K289">
        <v>5.3865028100479604</v>
      </c>
      <c r="L289">
        <v>3.0212321783220699</v>
      </c>
      <c r="M289">
        <v>0.230512216302003</v>
      </c>
      <c r="N289">
        <v>100</v>
      </c>
      <c r="O289">
        <v>5.4097854343931999</v>
      </c>
      <c r="P289" t="s">
        <v>1656</v>
      </c>
      <c r="Q289" s="41">
        <v>4.8061337022574304E-6</v>
      </c>
      <c r="R289">
        <v>0</v>
      </c>
    </row>
    <row r="290" spans="1:18">
      <c r="A290" t="s">
        <v>1696</v>
      </c>
      <c r="B290" t="s">
        <v>1692</v>
      </c>
      <c r="C290" s="90">
        <v>238.17</v>
      </c>
      <c r="D290">
        <v>69.501952071567999</v>
      </c>
      <c r="E290">
        <v>0.644766301045127</v>
      </c>
      <c r="F290">
        <v>14.9555976367471</v>
      </c>
      <c r="G290">
        <v>3.5385616117758998</v>
      </c>
      <c r="H290">
        <v>0.110042493023098</v>
      </c>
      <c r="I290">
        <v>0.50766430039568999</v>
      </c>
      <c r="J290">
        <v>2.0141941347297201</v>
      </c>
      <c r="K290">
        <v>4.7136265895558598</v>
      </c>
      <c r="L290">
        <v>3.8556269051138199</v>
      </c>
      <c r="M290">
        <v>0.203973258659846</v>
      </c>
      <c r="N290">
        <v>100</v>
      </c>
      <c r="O290">
        <v>5.7891209550845604</v>
      </c>
      <c r="P290" t="s">
        <v>1656</v>
      </c>
      <c r="Q290" s="41">
        <v>3.5422652437053298E-7</v>
      </c>
      <c r="R290">
        <v>0</v>
      </c>
    </row>
    <row r="291" spans="1:18">
      <c r="A291" t="s">
        <v>1697</v>
      </c>
      <c r="B291" t="s">
        <v>1692</v>
      </c>
      <c r="C291" s="90">
        <v>238.17</v>
      </c>
      <c r="D291">
        <v>69.543113662021995</v>
      </c>
      <c r="E291">
        <v>1.02600880135024</v>
      </c>
      <c r="F291">
        <v>14.2170440440175</v>
      </c>
      <c r="G291">
        <v>3.9886210248595702</v>
      </c>
      <c r="H291">
        <v>5.6133491417971901E-2</v>
      </c>
      <c r="I291">
        <v>0.85536424713139603</v>
      </c>
      <c r="J291">
        <v>2.5509165030075298</v>
      </c>
      <c r="K291">
        <v>4.0445121381328297</v>
      </c>
      <c r="L291">
        <v>3.6593944811586798</v>
      </c>
      <c r="M291">
        <v>7.6094526832618803E-2</v>
      </c>
      <c r="N291">
        <v>100</v>
      </c>
      <c r="O291">
        <v>1.5632225892348099</v>
      </c>
      <c r="P291" t="s">
        <v>1656</v>
      </c>
      <c r="Q291" s="41">
        <v>0</v>
      </c>
      <c r="R291">
        <v>0</v>
      </c>
    </row>
    <row r="292" spans="1:18">
      <c r="A292" t="s">
        <v>1698</v>
      </c>
      <c r="B292" t="s">
        <v>1692</v>
      </c>
      <c r="C292" s="90">
        <v>238.17</v>
      </c>
      <c r="D292">
        <v>70.491633417010604</v>
      </c>
      <c r="E292">
        <v>0.41717672388973998</v>
      </c>
      <c r="F292">
        <v>14.9517845528593</v>
      </c>
      <c r="G292">
        <v>3.62860902580575</v>
      </c>
      <c r="H292">
        <v>0.13911778632211</v>
      </c>
      <c r="I292">
        <v>0.42583184264263901</v>
      </c>
      <c r="J292">
        <v>1.4750420565547</v>
      </c>
      <c r="K292">
        <v>5.5248023578484498</v>
      </c>
      <c r="L292">
        <v>2.8015072508069898</v>
      </c>
      <c r="M292">
        <v>0.186612282128062</v>
      </c>
      <c r="N292">
        <v>100</v>
      </c>
      <c r="O292">
        <v>6.5870702549078404</v>
      </c>
      <c r="P292" t="s">
        <v>1656</v>
      </c>
      <c r="Q292" s="41">
        <v>0</v>
      </c>
      <c r="R292">
        <v>0</v>
      </c>
    </row>
    <row r="293" spans="1:18">
      <c r="A293" t="s">
        <v>1699</v>
      </c>
      <c r="B293" t="s">
        <v>1692</v>
      </c>
      <c r="C293" s="90">
        <v>238.17</v>
      </c>
      <c r="D293">
        <v>70.536237363792495</v>
      </c>
      <c r="E293">
        <v>0.47463488634852702</v>
      </c>
      <c r="F293">
        <v>14.662350896750899</v>
      </c>
      <c r="G293">
        <v>4.0286188734896804</v>
      </c>
      <c r="H293">
        <v>7.6670847238029194E-2</v>
      </c>
      <c r="I293">
        <v>0.36602491847527702</v>
      </c>
      <c r="J293">
        <v>2.17524546526024</v>
      </c>
      <c r="K293">
        <v>4.8162703866459502</v>
      </c>
      <c r="L293">
        <v>2.7035933857315801</v>
      </c>
      <c r="M293">
        <v>0.20701285770133601</v>
      </c>
      <c r="N293">
        <v>100</v>
      </c>
      <c r="O293">
        <v>4.4682527472188598</v>
      </c>
      <c r="P293" t="s">
        <v>1656</v>
      </c>
      <c r="Q293" s="41">
        <v>0</v>
      </c>
      <c r="R293">
        <v>0</v>
      </c>
    </row>
    <row r="294" spans="1:18">
      <c r="A294" t="s">
        <v>1700</v>
      </c>
      <c r="B294" t="s">
        <v>1692</v>
      </c>
      <c r="C294" s="90">
        <v>238.17</v>
      </c>
      <c r="D294">
        <v>70.625150902877095</v>
      </c>
      <c r="E294">
        <v>0.501426773687076</v>
      </c>
      <c r="F294">
        <v>15.2014146698794</v>
      </c>
      <c r="G294">
        <v>3.3926957979541501</v>
      </c>
      <c r="H294">
        <v>0.17608021881094299</v>
      </c>
      <c r="I294">
        <v>0.377152786109553</v>
      </c>
      <c r="J294">
        <v>1.5208367090711801</v>
      </c>
      <c r="K294">
        <v>5.31577218993431</v>
      </c>
      <c r="L294">
        <v>2.7553085520718898</v>
      </c>
      <c r="M294">
        <v>0.17332599055810899</v>
      </c>
      <c r="N294">
        <v>100</v>
      </c>
      <c r="O294">
        <v>6.5073856043114704</v>
      </c>
      <c r="P294" t="s">
        <v>1656</v>
      </c>
      <c r="Q294" s="41">
        <v>0</v>
      </c>
      <c r="R294">
        <v>0</v>
      </c>
    </row>
    <row r="295" spans="1:18">
      <c r="A295" t="s">
        <v>1701</v>
      </c>
      <c r="B295" t="s">
        <v>1692</v>
      </c>
      <c r="C295" s="90">
        <v>238.17</v>
      </c>
      <c r="D295">
        <v>74.158575338540203</v>
      </c>
      <c r="E295">
        <v>0.37711242649052601</v>
      </c>
      <c r="F295">
        <v>13.4726565919725</v>
      </c>
      <c r="G295">
        <v>2.0771582835222699</v>
      </c>
      <c r="H295">
        <v>9.1112233819483898E-2</v>
      </c>
      <c r="I295">
        <v>0.19223987765585901</v>
      </c>
      <c r="J295">
        <v>1.0476623678088599</v>
      </c>
      <c r="K295">
        <v>4.0261563524946702</v>
      </c>
      <c r="L295">
        <v>4.3700551163601</v>
      </c>
      <c r="M295">
        <v>0.24192560136418001</v>
      </c>
      <c r="N295">
        <v>100</v>
      </c>
      <c r="O295">
        <v>5.7053082792185004</v>
      </c>
      <c r="P295" t="s">
        <v>1656</v>
      </c>
      <c r="Q295" s="41">
        <v>2.0097750577572899E-3</v>
      </c>
      <c r="R295">
        <v>0</v>
      </c>
    </row>
    <row r="296" spans="1:18">
      <c r="A296" t="s">
        <v>1702</v>
      </c>
      <c r="B296" t="s">
        <v>1692</v>
      </c>
      <c r="C296" s="90">
        <v>238.17</v>
      </c>
      <c r="D296">
        <v>74.162857762157401</v>
      </c>
      <c r="E296">
        <v>0.27687594715283897</v>
      </c>
      <c r="F296">
        <v>13.5100873983318</v>
      </c>
      <c r="G296">
        <v>1.9757909001667999</v>
      </c>
      <c r="H296">
        <v>5.3139023811111602E-2</v>
      </c>
      <c r="I296">
        <v>0.19911502924848701</v>
      </c>
      <c r="J296">
        <v>1.0338852199944499</v>
      </c>
      <c r="K296">
        <v>4.0284135152807199</v>
      </c>
      <c r="L296">
        <v>4.5547095608179502</v>
      </c>
      <c r="M296">
        <v>0.264920758569064</v>
      </c>
      <c r="N296">
        <v>100</v>
      </c>
      <c r="O296">
        <v>6.11607737218542</v>
      </c>
      <c r="P296" t="s">
        <v>1656</v>
      </c>
      <c r="Q296" s="41">
        <v>4.0027319195056997E-3</v>
      </c>
      <c r="R296">
        <v>0</v>
      </c>
    </row>
    <row r="297" spans="1:18">
      <c r="A297" t="s">
        <v>1703</v>
      </c>
      <c r="B297" t="s">
        <v>1692</v>
      </c>
      <c r="C297" s="90">
        <v>238.17</v>
      </c>
      <c r="D297">
        <v>74.215279276686502</v>
      </c>
      <c r="E297">
        <v>0.29540398649801503</v>
      </c>
      <c r="F297">
        <v>13.384283818998901</v>
      </c>
      <c r="G297">
        <v>2.1836389341967402</v>
      </c>
      <c r="H297">
        <v>7.62713231863828E-2</v>
      </c>
      <c r="I297">
        <v>0.156643098755956</v>
      </c>
      <c r="J297">
        <v>0.99658446065818496</v>
      </c>
      <c r="K297">
        <v>4.0915095793322296</v>
      </c>
      <c r="L297">
        <v>4.4111393073644098</v>
      </c>
      <c r="M297">
        <v>0.24441480397474599</v>
      </c>
      <c r="N297">
        <v>100</v>
      </c>
      <c r="O297">
        <v>3.7423281347928699</v>
      </c>
      <c r="P297" t="s">
        <v>1656</v>
      </c>
      <c r="Q297" s="41">
        <v>9.0072988385409593E-3</v>
      </c>
      <c r="R297">
        <v>0</v>
      </c>
    </row>
    <row r="298" spans="1:18">
      <c r="A298" t="s">
        <v>1704</v>
      </c>
      <c r="B298" t="s">
        <v>1692</v>
      </c>
      <c r="C298" s="90">
        <v>238.17</v>
      </c>
      <c r="D298">
        <v>74.323392927176698</v>
      </c>
      <c r="E298">
        <v>0.265023852839531</v>
      </c>
      <c r="F298">
        <v>13.5379646618747</v>
      </c>
      <c r="G298">
        <v>1.9807375947547801</v>
      </c>
      <c r="H298">
        <v>6.7966622041616506E-2</v>
      </c>
      <c r="I298">
        <v>0.217146738786612</v>
      </c>
      <c r="J298">
        <v>1.04013603610674</v>
      </c>
      <c r="K298">
        <v>4.1024338839928101</v>
      </c>
      <c r="L298">
        <v>4.2751697527672796</v>
      </c>
      <c r="M298">
        <v>0.24547407571216301</v>
      </c>
      <c r="N298">
        <v>100</v>
      </c>
      <c r="O298">
        <v>6.2495706186716298</v>
      </c>
      <c r="P298" t="s">
        <v>1656</v>
      </c>
      <c r="Q298" s="41">
        <v>4.0865864146615201E-3</v>
      </c>
      <c r="R298">
        <v>0</v>
      </c>
    </row>
    <row r="299" spans="1:18">
      <c r="A299" t="s">
        <v>1705</v>
      </c>
      <c r="B299" t="s">
        <v>1692</v>
      </c>
      <c r="C299" s="90">
        <v>238.17</v>
      </c>
      <c r="D299">
        <v>74.338136044279096</v>
      </c>
      <c r="E299">
        <v>0.29527635022514997</v>
      </c>
      <c r="F299">
        <v>13.342639668261601</v>
      </c>
      <c r="G299">
        <v>1.90032141524901</v>
      </c>
      <c r="H299">
        <v>8.6203471700420004E-2</v>
      </c>
      <c r="I299">
        <v>0.24275385006248701</v>
      </c>
      <c r="J299">
        <v>0.98911701205371505</v>
      </c>
      <c r="K299">
        <v>4.0757498504180596</v>
      </c>
      <c r="L299">
        <v>4.5705779295091196</v>
      </c>
      <c r="M299">
        <v>0.20568001207566</v>
      </c>
      <c r="N299">
        <v>100</v>
      </c>
      <c r="O299">
        <v>5.1244707588713503</v>
      </c>
      <c r="P299" t="s">
        <v>1656</v>
      </c>
      <c r="Q299" s="41">
        <v>5.0030450907813098E-3</v>
      </c>
      <c r="R299">
        <v>0</v>
      </c>
    </row>
    <row r="300" spans="1:18">
      <c r="A300" t="s">
        <v>1706</v>
      </c>
      <c r="B300" t="s">
        <v>1692</v>
      </c>
      <c r="C300" s="90">
        <v>238.17</v>
      </c>
      <c r="D300">
        <v>74.356509139068507</v>
      </c>
      <c r="E300">
        <v>0.27627374129678001</v>
      </c>
      <c r="F300">
        <v>13.5027309041311</v>
      </c>
      <c r="G300">
        <v>1.9528068293429</v>
      </c>
      <c r="H300">
        <v>6.2276836039911201E-2</v>
      </c>
      <c r="I300">
        <v>0.17415685097099301</v>
      </c>
      <c r="J300">
        <v>1.00313537202453</v>
      </c>
      <c r="K300">
        <v>4.0838708521771698</v>
      </c>
      <c r="L300">
        <v>4.37870360284328</v>
      </c>
      <c r="M300">
        <v>0.27063030429893697</v>
      </c>
      <c r="N300">
        <v>100</v>
      </c>
      <c r="O300">
        <v>6.5463120786972997</v>
      </c>
      <c r="P300" t="s">
        <v>1656</v>
      </c>
      <c r="Q300" s="41">
        <v>3.0380644843261599E-3</v>
      </c>
      <c r="R300">
        <v>0</v>
      </c>
    </row>
    <row r="301" spans="1:18">
      <c r="A301" t="s">
        <v>1707</v>
      </c>
      <c r="B301" t="s">
        <v>1692</v>
      </c>
      <c r="C301" s="90">
        <v>238.17</v>
      </c>
      <c r="D301">
        <v>74.546324441978001</v>
      </c>
      <c r="E301">
        <v>0.35092794778228098</v>
      </c>
      <c r="F301">
        <v>13.5974086947815</v>
      </c>
      <c r="G301">
        <v>1.8670853193152901</v>
      </c>
      <c r="H301">
        <v>4.4447843612457599E-2</v>
      </c>
      <c r="I301">
        <v>0.42526254453732099</v>
      </c>
      <c r="J301">
        <v>1.6916828319999</v>
      </c>
      <c r="K301">
        <v>3.73742969447345</v>
      </c>
      <c r="L301">
        <v>3.5633128112621</v>
      </c>
      <c r="M301">
        <v>0.22747466632112001</v>
      </c>
      <c r="N301">
        <v>100</v>
      </c>
      <c r="O301">
        <v>6.4836522500046101</v>
      </c>
      <c r="P301" t="s">
        <v>1656</v>
      </c>
      <c r="Q301" s="41">
        <v>0.55020821340848602</v>
      </c>
      <c r="R301">
        <v>0</v>
      </c>
    </row>
    <row r="302" spans="1:18">
      <c r="A302" t="s">
        <v>1708</v>
      </c>
      <c r="B302" t="s">
        <v>1692</v>
      </c>
      <c r="C302" s="90">
        <v>238.17</v>
      </c>
      <c r="D302">
        <v>75.415776139638197</v>
      </c>
      <c r="E302">
        <v>0.42203284065776803</v>
      </c>
      <c r="F302">
        <v>12.7717423382951</v>
      </c>
      <c r="G302">
        <v>1.4188186666907301</v>
      </c>
      <c r="H302">
        <v>1.0151079758663001E-2</v>
      </c>
      <c r="I302">
        <v>0.15482357814294601</v>
      </c>
      <c r="J302">
        <v>0.27867930276556901</v>
      </c>
      <c r="K302">
        <v>3.1635837538209302</v>
      </c>
      <c r="L302">
        <v>6.3643661511322902</v>
      </c>
      <c r="M302">
        <v>0</v>
      </c>
      <c r="N302">
        <v>100</v>
      </c>
      <c r="O302">
        <v>4.3944069918500004</v>
      </c>
      <c r="P302" t="s">
        <v>1656</v>
      </c>
      <c r="Q302" s="41">
        <v>0</v>
      </c>
      <c r="R302">
        <v>0</v>
      </c>
    </row>
    <row r="303" spans="1:18">
      <c r="A303" t="s">
        <v>1709</v>
      </c>
      <c r="B303" t="s">
        <v>1692</v>
      </c>
      <c r="C303" s="90">
        <v>238.17</v>
      </c>
      <c r="D303">
        <v>75.629537354253401</v>
      </c>
      <c r="E303">
        <v>0.28365893280173698</v>
      </c>
      <c r="F303">
        <v>13.0577170387126</v>
      </c>
      <c r="G303">
        <v>1.77663620410294</v>
      </c>
      <c r="H303">
        <v>4.8186674522290002E-2</v>
      </c>
      <c r="I303">
        <v>0.177788909133161</v>
      </c>
      <c r="J303">
        <v>1.08770615529897</v>
      </c>
      <c r="K303">
        <v>3.4310110353943499</v>
      </c>
      <c r="L303">
        <v>4.3526249885580599</v>
      </c>
      <c r="M303">
        <v>0.20025349299704201</v>
      </c>
      <c r="N303">
        <v>100</v>
      </c>
      <c r="O303">
        <v>5.01938460428764</v>
      </c>
      <c r="P303" t="s">
        <v>1656</v>
      </c>
      <c r="Q303" s="41">
        <v>5.3082217737723703E-2</v>
      </c>
      <c r="R303">
        <v>0</v>
      </c>
    </row>
    <row r="304" spans="1:18">
      <c r="A304" t="s">
        <v>1710</v>
      </c>
      <c r="B304" t="s">
        <v>1692</v>
      </c>
      <c r="C304" s="90">
        <v>238.17</v>
      </c>
      <c r="D304">
        <v>76.097915717557001</v>
      </c>
      <c r="E304">
        <v>0.151465001915949</v>
      </c>
      <c r="F304">
        <v>13.3955677428883</v>
      </c>
      <c r="G304">
        <v>1.41867156530571</v>
      </c>
      <c r="H304">
        <v>5.3018591359851701E-2</v>
      </c>
      <c r="I304">
        <v>0.22755856366514099</v>
      </c>
      <c r="J304">
        <v>1.3138471220671</v>
      </c>
      <c r="K304">
        <v>4.0042152282499899</v>
      </c>
      <c r="L304">
        <v>3.1290165333053501</v>
      </c>
      <c r="M304">
        <v>0.26945860654248599</v>
      </c>
      <c r="N304">
        <v>100</v>
      </c>
      <c r="O304">
        <v>5.8330319243328104</v>
      </c>
      <c r="P304" t="s">
        <v>1656</v>
      </c>
      <c r="Q304" s="41">
        <v>5.0968605033450201E-3</v>
      </c>
      <c r="R304">
        <v>0</v>
      </c>
    </row>
    <row r="305" spans="1:18">
      <c r="A305" t="s">
        <v>1711</v>
      </c>
      <c r="B305" t="s">
        <v>1692</v>
      </c>
      <c r="C305" s="90">
        <v>238.17</v>
      </c>
      <c r="D305">
        <v>76.505641741905393</v>
      </c>
      <c r="E305">
        <v>0.23238379492092801</v>
      </c>
      <c r="F305">
        <v>13.104860887727501</v>
      </c>
      <c r="G305">
        <v>1.4713330313320401</v>
      </c>
      <c r="H305">
        <v>6.8586469085155602E-2</v>
      </c>
      <c r="I305">
        <v>0.21860781588462699</v>
      </c>
      <c r="J305">
        <v>1.3163976035343701</v>
      </c>
      <c r="K305">
        <v>4.3648684608379504</v>
      </c>
      <c r="L305">
        <v>2.5636949736097501</v>
      </c>
      <c r="M305">
        <v>0.198439877159718</v>
      </c>
      <c r="N305">
        <v>100</v>
      </c>
      <c r="O305">
        <v>6.9612405316093504</v>
      </c>
      <c r="P305" t="s">
        <v>1656</v>
      </c>
      <c r="Q305" s="41">
        <v>0</v>
      </c>
      <c r="R305">
        <v>0</v>
      </c>
    </row>
    <row r="306" spans="1:18">
      <c r="A306" t="s">
        <v>1712</v>
      </c>
      <c r="B306" t="s">
        <v>1692</v>
      </c>
      <c r="C306" s="90">
        <v>238.17</v>
      </c>
      <c r="D306">
        <v>77.768209643175595</v>
      </c>
      <c r="E306">
        <v>8.6700953470792694E-2</v>
      </c>
      <c r="F306">
        <v>12.8675113353125</v>
      </c>
      <c r="G306">
        <v>0.53244971156772403</v>
      </c>
      <c r="H306">
        <v>0.14970639931933999</v>
      </c>
      <c r="I306">
        <v>9.3971227297830001E-2</v>
      </c>
      <c r="J306">
        <v>0.52651640044949999</v>
      </c>
      <c r="K306">
        <v>3.02374415692341</v>
      </c>
      <c r="L306">
        <v>4.9165725420866604</v>
      </c>
      <c r="M306">
        <v>4.4655632670088402E-2</v>
      </c>
      <c r="N306">
        <v>100</v>
      </c>
      <c r="O306">
        <v>7.2524617308977204</v>
      </c>
      <c r="P306" t="s">
        <v>1656</v>
      </c>
      <c r="Q306" s="41">
        <v>0</v>
      </c>
      <c r="R306">
        <v>0</v>
      </c>
    </row>
    <row r="307" spans="1:18">
      <c r="A307" t="s">
        <v>1713</v>
      </c>
      <c r="B307" t="s">
        <v>1692</v>
      </c>
      <c r="C307" s="90">
        <v>238.17</v>
      </c>
      <c r="D307">
        <v>77.779241624851807</v>
      </c>
      <c r="E307">
        <v>0.14600024154524999</v>
      </c>
      <c r="F307">
        <v>12.783325798619099</v>
      </c>
      <c r="G307">
        <v>1.2945373205153099</v>
      </c>
      <c r="H307">
        <v>9.46028926423607E-2</v>
      </c>
      <c r="I307">
        <v>0.26178747878554698</v>
      </c>
      <c r="J307">
        <v>1.4836281181528199</v>
      </c>
      <c r="K307">
        <v>4.1621932616042798</v>
      </c>
      <c r="L307">
        <v>1.8901307450559801</v>
      </c>
      <c r="M307">
        <v>0.135059379853116</v>
      </c>
      <c r="N307">
        <v>100</v>
      </c>
      <c r="O307">
        <v>6.0768677170305798</v>
      </c>
      <c r="P307" t="s">
        <v>1656</v>
      </c>
      <c r="Q307" s="41">
        <v>0</v>
      </c>
      <c r="R307">
        <v>0</v>
      </c>
    </row>
    <row r="308" spans="1:18">
      <c r="A308" t="s">
        <v>1714</v>
      </c>
      <c r="B308" t="s">
        <v>1692</v>
      </c>
      <c r="C308" s="90">
        <v>238.17</v>
      </c>
      <c r="D308">
        <v>77.970978811696796</v>
      </c>
      <c r="E308">
        <v>0.195392422185555</v>
      </c>
      <c r="F308">
        <v>12.733744947818501</v>
      </c>
      <c r="G308">
        <v>1.0940648050838799</v>
      </c>
      <c r="H308">
        <v>2.3558387794322799E-2</v>
      </c>
      <c r="I308">
        <v>0.16964223587789301</v>
      </c>
      <c r="J308">
        <v>1.0092314928135799</v>
      </c>
      <c r="K308">
        <v>4.36248894480266</v>
      </c>
      <c r="L308">
        <v>2.3410253177818898</v>
      </c>
      <c r="M308">
        <v>0.12899375778870101</v>
      </c>
      <c r="N308">
        <v>100</v>
      </c>
      <c r="O308">
        <v>5.6938862117129601</v>
      </c>
      <c r="P308" t="s">
        <v>1656</v>
      </c>
      <c r="Q308" s="41">
        <v>0</v>
      </c>
      <c r="R308">
        <v>0</v>
      </c>
    </row>
    <row r="309" spans="1:18">
      <c r="A309" t="s">
        <v>1715</v>
      </c>
      <c r="B309" t="s">
        <v>1692</v>
      </c>
      <c r="C309" s="90">
        <v>238.17</v>
      </c>
      <c r="D309">
        <v>78.014328080866505</v>
      </c>
      <c r="E309">
        <v>0.26951822926192098</v>
      </c>
      <c r="F309">
        <v>12.592101058941999</v>
      </c>
      <c r="G309">
        <v>1.1202184333127101</v>
      </c>
      <c r="H309">
        <v>5.5041474041869903E-2</v>
      </c>
      <c r="I309">
        <v>0.194539038584017</v>
      </c>
      <c r="J309">
        <v>1.03766801210493</v>
      </c>
      <c r="K309">
        <v>4.2171063990823896</v>
      </c>
      <c r="L309">
        <v>2.3995356010331701</v>
      </c>
      <c r="M309">
        <v>0.129165364328656</v>
      </c>
      <c r="N309">
        <v>100</v>
      </c>
      <c r="O309">
        <v>6.6994463830398701</v>
      </c>
      <c r="P309" t="s">
        <v>1656</v>
      </c>
      <c r="Q309" s="41">
        <v>0</v>
      </c>
      <c r="R309">
        <v>0</v>
      </c>
    </row>
    <row r="310" spans="1:18">
      <c r="A310" t="s">
        <v>1716</v>
      </c>
      <c r="B310" t="s">
        <v>1692</v>
      </c>
      <c r="C310" s="90">
        <v>238.17</v>
      </c>
      <c r="D310">
        <v>78.252094801607896</v>
      </c>
      <c r="E310">
        <v>0.13406543530363099</v>
      </c>
      <c r="F310">
        <v>12.4442372075076</v>
      </c>
      <c r="G310">
        <v>1.1177926905125299</v>
      </c>
      <c r="H310">
        <v>5.3247048233209499E-2</v>
      </c>
      <c r="I310">
        <v>0.192291840691866</v>
      </c>
      <c r="J310">
        <v>1.06702946028239</v>
      </c>
      <c r="K310">
        <v>4.2374677782653096</v>
      </c>
      <c r="L310">
        <v>2.3790948656471098</v>
      </c>
      <c r="M310">
        <v>0.15835378689610999</v>
      </c>
      <c r="N310">
        <v>100</v>
      </c>
      <c r="O310">
        <v>6.1525443041672796</v>
      </c>
      <c r="P310" t="s">
        <v>1656</v>
      </c>
      <c r="Q310" s="41">
        <v>0</v>
      </c>
      <c r="R310">
        <v>0</v>
      </c>
    </row>
    <row r="311" spans="1:18">
      <c r="A311" t="s">
        <v>521</v>
      </c>
      <c r="B311" t="s">
        <v>1655</v>
      </c>
      <c r="C311" s="90" t="s">
        <v>1656</v>
      </c>
      <c r="D311">
        <v>77.437337032937705</v>
      </c>
      <c r="E311">
        <v>8.2941632986764699E-2</v>
      </c>
      <c r="F311">
        <v>13.7234407881409</v>
      </c>
      <c r="G311">
        <v>1.7675043651839299</v>
      </c>
      <c r="H311">
        <v>5.68795460327522E-2</v>
      </c>
      <c r="I311">
        <v>0.30213528920256899</v>
      </c>
      <c r="J311">
        <v>1.5163080842339101</v>
      </c>
      <c r="K311">
        <v>4.0714310311022297</v>
      </c>
      <c r="L311">
        <v>0.80309157322048796</v>
      </c>
      <c r="M311">
        <v>0.308572798042208</v>
      </c>
      <c r="N311">
        <v>100</v>
      </c>
      <c r="O311">
        <v>4.8234316623632498</v>
      </c>
      <c r="P311" t="s">
        <v>1656</v>
      </c>
      <c r="Q311" s="41">
        <v>2.8032004716326199E-2</v>
      </c>
      <c r="R311">
        <v>0</v>
      </c>
    </row>
    <row r="312" spans="1:18">
      <c r="A312" t="s">
        <v>521</v>
      </c>
      <c r="B312" t="s">
        <v>1655</v>
      </c>
      <c r="C312" s="90" t="s">
        <v>1656</v>
      </c>
      <c r="D312">
        <v>75.249457947449898</v>
      </c>
      <c r="E312">
        <v>0.30258756191373298</v>
      </c>
      <c r="F312">
        <v>13.073160426830199</v>
      </c>
      <c r="G312">
        <v>1.64710856278877</v>
      </c>
      <c r="H312">
        <v>6.5316626593921207E-2</v>
      </c>
      <c r="I312">
        <v>0.26228349839915699</v>
      </c>
      <c r="J312">
        <v>1.50664438670736</v>
      </c>
      <c r="K312">
        <v>3.9021218683253398</v>
      </c>
      <c r="L312">
        <v>3.7877407547458</v>
      </c>
      <c r="M312">
        <v>0.26283489222258299</v>
      </c>
      <c r="N312">
        <v>100</v>
      </c>
      <c r="O312">
        <v>4.4240291402161196</v>
      </c>
      <c r="P312" t="s">
        <v>1656</v>
      </c>
      <c r="Q312" s="41">
        <v>0.99935067109129305</v>
      </c>
      <c r="R312">
        <v>1</v>
      </c>
    </row>
    <row r="313" spans="1:18">
      <c r="A313" t="s">
        <v>521</v>
      </c>
      <c r="B313" t="s">
        <v>1655</v>
      </c>
      <c r="C313" s="90" t="s">
        <v>1656</v>
      </c>
      <c r="D313">
        <v>75.398560617838598</v>
      </c>
      <c r="E313">
        <v>0.25961076141593997</v>
      </c>
      <c r="F313">
        <v>13.1011947041738</v>
      </c>
      <c r="G313">
        <v>1.7579210641696901</v>
      </c>
      <c r="H313">
        <v>6.1032147049782701E-2</v>
      </c>
      <c r="I313">
        <v>0.30001502309804201</v>
      </c>
      <c r="J313">
        <v>1.49237173407974</v>
      </c>
      <c r="K313">
        <v>3.7708990492719598</v>
      </c>
      <c r="L313">
        <v>3.6377870226455</v>
      </c>
      <c r="M313">
        <v>0.284909901860536</v>
      </c>
      <c r="N313">
        <v>100</v>
      </c>
      <c r="O313">
        <v>4.52244789542027</v>
      </c>
      <c r="P313" t="s">
        <v>1656</v>
      </c>
      <c r="Q313" s="41">
        <v>0.99977378040085396</v>
      </c>
      <c r="R313">
        <v>1</v>
      </c>
    </row>
    <row r="314" spans="1:18">
      <c r="A314" t="s">
        <v>521</v>
      </c>
      <c r="B314" t="s">
        <v>1655</v>
      </c>
      <c r="C314" s="90" t="s">
        <v>1656</v>
      </c>
      <c r="D314">
        <v>75.391420077200294</v>
      </c>
      <c r="E314">
        <v>0.32039378807548602</v>
      </c>
      <c r="F314">
        <v>13.1294097027482</v>
      </c>
      <c r="G314">
        <v>1.6362829975200399</v>
      </c>
      <c r="H314">
        <v>5.1256686971240702E-2</v>
      </c>
      <c r="I314">
        <v>0.30383379332351901</v>
      </c>
      <c r="J314">
        <v>1.45594185415167</v>
      </c>
      <c r="K314">
        <v>3.7710430215062898</v>
      </c>
      <c r="L314">
        <v>3.7152942695276998</v>
      </c>
      <c r="M314">
        <v>0.290772909151926</v>
      </c>
      <c r="N314">
        <v>100</v>
      </c>
      <c r="O314">
        <v>2.5180850490099802</v>
      </c>
      <c r="P314" t="s">
        <v>1656</v>
      </c>
      <c r="Q314" s="41">
        <v>0.99967295502029596</v>
      </c>
      <c r="R314">
        <v>1</v>
      </c>
    </row>
    <row r="315" spans="1:18">
      <c r="A315" t="s">
        <v>1717</v>
      </c>
      <c r="B315" t="s">
        <v>1692</v>
      </c>
      <c r="C315" s="90">
        <v>238.17</v>
      </c>
      <c r="D315">
        <v>67.929787234846899</v>
      </c>
      <c r="E315">
        <v>0.77027690487674005</v>
      </c>
      <c r="F315">
        <v>15.2328059048172</v>
      </c>
      <c r="G315">
        <v>4.7721413936008803</v>
      </c>
      <c r="H315">
        <v>0.19356706177879501</v>
      </c>
      <c r="I315">
        <v>0.67250205682046704</v>
      </c>
      <c r="J315">
        <v>2.4739751338442799</v>
      </c>
      <c r="K315">
        <v>5.4700599934920398</v>
      </c>
      <c r="L315">
        <v>2.3328336796692399</v>
      </c>
      <c r="M315">
        <v>0.196371535068359</v>
      </c>
      <c r="N315">
        <v>100</v>
      </c>
      <c r="O315">
        <v>4.11746797495059</v>
      </c>
      <c r="P315" t="s">
        <v>283</v>
      </c>
      <c r="Q315" s="41">
        <v>0</v>
      </c>
      <c r="R315">
        <v>0</v>
      </c>
    </row>
    <row r="316" spans="1:18">
      <c r="A316" t="s">
        <v>1718</v>
      </c>
      <c r="B316" t="s">
        <v>1692</v>
      </c>
      <c r="C316" s="90">
        <v>238.17</v>
      </c>
      <c r="D316">
        <v>69.636147522884897</v>
      </c>
      <c r="E316">
        <v>0.58041369257676201</v>
      </c>
      <c r="F316">
        <v>15.2483956656814</v>
      </c>
      <c r="G316">
        <v>3.5916476514379898</v>
      </c>
      <c r="H316">
        <v>0.18700118232370799</v>
      </c>
      <c r="I316">
        <v>0.55413826028470603</v>
      </c>
      <c r="J316">
        <v>1.9122232577856899</v>
      </c>
      <c r="K316">
        <v>5.5723526029779302</v>
      </c>
      <c r="L316">
        <v>2.56437698649493</v>
      </c>
      <c r="M316">
        <v>0.19794101504163</v>
      </c>
      <c r="N316">
        <v>100</v>
      </c>
      <c r="O316">
        <v>7.2289287991276696</v>
      </c>
      <c r="P316" t="s">
        <v>1656</v>
      </c>
      <c r="Q316" s="41">
        <v>0</v>
      </c>
      <c r="R316">
        <v>0</v>
      </c>
    </row>
    <row r="317" spans="1:18">
      <c r="A317" t="s">
        <v>1719</v>
      </c>
      <c r="B317" t="s">
        <v>1692</v>
      </c>
      <c r="C317" s="90">
        <v>238.17</v>
      </c>
      <c r="D317">
        <v>70.626424990076401</v>
      </c>
      <c r="E317">
        <v>0.45675298498808398</v>
      </c>
      <c r="F317">
        <v>14.639998445802201</v>
      </c>
      <c r="G317">
        <v>3.8998990198523198</v>
      </c>
      <c r="H317">
        <v>9.9192357855494004E-2</v>
      </c>
      <c r="I317">
        <v>0.40424181506234702</v>
      </c>
      <c r="J317">
        <v>2.1535366144219998</v>
      </c>
      <c r="K317">
        <v>4.7518860087568102</v>
      </c>
      <c r="L317">
        <v>2.7886239628610099</v>
      </c>
      <c r="M317">
        <v>0.23173743360739699</v>
      </c>
      <c r="N317">
        <v>100</v>
      </c>
      <c r="O317">
        <v>8.0614656495446404</v>
      </c>
      <c r="P317" t="s">
        <v>1656</v>
      </c>
      <c r="Q317" s="41">
        <v>0</v>
      </c>
      <c r="R317">
        <v>0</v>
      </c>
    </row>
    <row r="318" spans="1:18">
      <c r="A318" t="s">
        <v>1720</v>
      </c>
      <c r="B318" t="s">
        <v>1692</v>
      </c>
      <c r="C318" s="90">
        <v>238.17</v>
      </c>
      <c r="D318">
        <v>70.719490348392696</v>
      </c>
      <c r="E318">
        <v>0.451461593471776</v>
      </c>
      <c r="F318">
        <v>14.9073446688302</v>
      </c>
      <c r="G318">
        <v>3.29578547459437</v>
      </c>
      <c r="H318">
        <v>0.12771188388348401</v>
      </c>
      <c r="I318">
        <v>0.41738991129105002</v>
      </c>
      <c r="J318">
        <v>1.4226561588578399</v>
      </c>
      <c r="K318">
        <v>5.7407452857503598</v>
      </c>
      <c r="L318">
        <v>2.76993091129569</v>
      </c>
      <c r="M318">
        <v>0.19049334698093201</v>
      </c>
      <c r="N318">
        <v>100</v>
      </c>
      <c r="O318">
        <v>4.6979840098186001</v>
      </c>
      <c r="P318" t="s">
        <v>1656</v>
      </c>
      <c r="Q318" s="41">
        <v>0</v>
      </c>
      <c r="R318">
        <v>0</v>
      </c>
    </row>
    <row r="319" spans="1:18">
      <c r="A319" t="s">
        <v>1721</v>
      </c>
      <c r="B319" t="s">
        <v>1692</v>
      </c>
      <c r="C319" s="90">
        <v>238.17</v>
      </c>
      <c r="D319">
        <v>70.838987258483797</v>
      </c>
      <c r="E319">
        <v>0.43385567935952102</v>
      </c>
      <c r="F319">
        <v>14.231746516972899</v>
      </c>
      <c r="G319">
        <v>4.0964355693027299</v>
      </c>
      <c r="H319">
        <v>0.10225795847737799</v>
      </c>
      <c r="I319">
        <v>0.40987530182892301</v>
      </c>
      <c r="J319">
        <v>2.2088107360403302</v>
      </c>
      <c r="K319">
        <v>4.9428252768572696</v>
      </c>
      <c r="L319">
        <v>2.56157449099919</v>
      </c>
      <c r="M319">
        <v>0.22430400839085299</v>
      </c>
      <c r="N319">
        <v>100</v>
      </c>
      <c r="O319">
        <v>4.2050110733720096</v>
      </c>
      <c r="P319" t="s">
        <v>1656</v>
      </c>
      <c r="Q319" s="41">
        <v>0</v>
      </c>
      <c r="R319">
        <v>0</v>
      </c>
    </row>
    <row r="320" spans="1:18">
      <c r="A320" t="s">
        <v>1722</v>
      </c>
      <c r="B320" t="s">
        <v>1692</v>
      </c>
      <c r="C320" s="90">
        <v>238.17</v>
      </c>
      <c r="D320">
        <v>70.867253699210494</v>
      </c>
      <c r="E320">
        <v>0.45616653629364901</v>
      </c>
      <c r="F320">
        <v>15.0713110820284</v>
      </c>
      <c r="G320">
        <v>3.3920568671322302</v>
      </c>
      <c r="H320">
        <v>0.15884120638416899</v>
      </c>
      <c r="I320">
        <v>0.37137632799116999</v>
      </c>
      <c r="J320">
        <v>1.50832720162441</v>
      </c>
      <c r="K320">
        <v>5.4983567874314803</v>
      </c>
      <c r="L320">
        <v>2.5106534888979999</v>
      </c>
      <c r="M320">
        <v>0.213956550485668</v>
      </c>
      <c r="N320">
        <v>100</v>
      </c>
      <c r="O320">
        <v>6.3618292848572802</v>
      </c>
      <c r="P320" t="s">
        <v>1656</v>
      </c>
      <c r="Q320" s="41">
        <v>0</v>
      </c>
      <c r="R320">
        <v>0</v>
      </c>
    </row>
    <row r="321" spans="1:18">
      <c r="A321" t="s">
        <v>1723</v>
      </c>
      <c r="B321" t="s">
        <v>1692</v>
      </c>
      <c r="C321" s="90">
        <v>238.17</v>
      </c>
      <c r="D321">
        <v>71.025208716284894</v>
      </c>
      <c r="E321">
        <v>0.45575910529718699</v>
      </c>
      <c r="F321">
        <v>14.146850679062601</v>
      </c>
      <c r="G321">
        <v>4.1394847462736903</v>
      </c>
      <c r="H321">
        <v>9.2810410937397406E-2</v>
      </c>
      <c r="I321">
        <v>0.39444786019445499</v>
      </c>
      <c r="J321">
        <v>2.2368971342750101</v>
      </c>
      <c r="K321">
        <v>4.7314192709908696</v>
      </c>
      <c r="L321">
        <v>2.6238326065511202</v>
      </c>
      <c r="M321">
        <v>0.19791053509526299</v>
      </c>
      <c r="N321">
        <v>100</v>
      </c>
      <c r="O321">
        <v>3.1466415328850599</v>
      </c>
      <c r="P321" t="s">
        <v>1656</v>
      </c>
      <c r="Q321" s="41">
        <v>0</v>
      </c>
      <c r="R321">
        <v>0</v>
      </c>
    </row>
    <row r="322" spans="1:18">
      <c r="A322" t="s">
        <v>1724</v>
      </c>
      <c r="B322" t="s">
        <v>1692</v>
      </c>
      <c r="C322" s="90">
        <v>238.17</v>
      </c>
      <c r="D322">
        <v>72.670174624796999</v>
      </c>
      <c r="E322">
        <v>0.29913931943505301</v>
      </c>
      <c r="F322">
        <v>14.4017982423325</v>
      </c>
      <c r="G322">
        <v>2.62570848150248</v>
      </c>
      <c r="H322">
        <v>9.2892372694975203E-2</v>
      </c>
      <c r="I322">
        <v>0.14151972764093501</v>
      </c>
      <c r="J322">
        <v>0.98852311796350101</v>
      </c>
      <c r="K322">
        <v>5.1883697592094897</v>
      </c>
      <c r="L322">
        <v>3.4002208455560101</v>
      </c>
      <c r="M322">
        <v>0.24739341653210101</v>
      </c>
      <c r="N322">
        <v>100</v>
      </c>
      <c r="O322">
        <v>6.3346134071710098</v>
      </c>
      <c r="P322" t="s">
        <v>1656</v>
      </c>
      <c r="Q322" s="41">
        <v>0</v>
      </c>
      <c r="R322">
        <v>0</v>
      </c>
    </row>
    <row r="323" spans="1:18">
      <c r="A323" t="s">
        <v>1725</v>
      </c>
      <c r="B323" t="s">
        <v>1692</v>
      </c>
      <c r="C323" s="90">
        <v>238.17</v>
      </c>
      <c r="D323">
        <v>72.800972252880499</v>
      </c>
      <c r="E323">
        <v>0.41299154841791802</v>
      </c>
      <c r="F323">
        <v>13.9008882856751</v>
      </c>
      <c r="G323">
        <v>3.5109497410948101</v>
      </c>
      <c r="H323">
        <v>0.13567627523224801</v>
      </c>
      <c r="I323">
        <v>0.33639976144143202</v>
      </c>
      <c r="J323">
        <v>1.9533312562288401</v>
      </c>
      <c r="K323">
        <v>4.9629704013587101</v>
      </c>
      <c r="L323">
        <v>1.8390598436819801</v>
      </c>
      <c r="M323">
        <v>0.18959786659671499</v>
      </c>
      <c r="N323">
        <v>100</v>
      </c>
      <c r="O323">
        <v>5.4794216745130102</v>
      </c>
      <c r="P323" t="s">
        <v>1656</v>
      </c>
      <c r="Q323" s="41">
        <v>0</v>
      </c>
      <c r="R323">
        <v>0</v>
      </c>
    </row>
    <row r="324" spans="1:18">
      <c r="A324" t="s">
        <v>1726</v>
      </c>
      <c r="B324" t="s">
        <v>1692</v>
      </c>
      <c r="C324" s="90">
        <v>238.17</v>
      </c>
      <c r="D324">
        <v>73.8532661705283</v>
      </c>
      <c r="E324">
        <v>0.29274850174554501</v>
      </c>
      <c r="F324">
        <v>13.1892999782196</v>
      </c>
      <c r="G324">
        <v>2.41970460983512</v>
      </c>
      <c r="H324">
        <v>3.53081652886739E-2</v>
      </c>
      <c r="I324">
        <v>0.15904912654789499</v>
      </c>
      <c r="J324">
        <v>1.0950434561709499</v>
      </c>
      <c r="K324">
        <v>3.7722908082091902</v>
      </c>
      <c r="L324">
        <v>5.0070879810613</v>
      </c>
      <c r="M324">
        <v>0.227568278617055</v>
      </c>
      <c r="N324">
        <v>100</v>
      </c>
      <c r="O324">
        <v>5.7781685114303398</v>
      </c>
      <c r="P324" t="s">
        <v>1656</v>
      </c>
      <c r="Q324" s="41">
        <v>3.0000000000000001E-3</v>
      </c>
      <c r="R324">
        <v>0</v>
      </c>
    </row>
    <row r="325" spans="1:18">
      <c r="A325" t="s">
        <v>1727</v>
      </c>
      <c r="B325" t="s">
        <v>1692</v>
      </c>
      <c r="C325" s="90">
        <v>238.17</v>
      </c>
      <c r="D325">
        <v>74.058200857321907</v>
      </c>
      <c r="E325">
        <v>0.30669487408016</v>
      </c>
      <c r="F325">
        <v>13.5187683039495</v>
      </c>
      <c r="G325">
        <v>2.0245206332865702</v>
      </c>
      <c r="H325">
        <v>7.9720037345982805E-2</v>
      </c>
      <c r="I325">
        <v>0.24139555172851501</v>
      </c>
      <c r="J325">
        <v>1.0998150378571601</v>
      </c>
      <c r="K325">
        <v>4.12101233609713</v>
      </c>
      <c r="L325">
        <v>4.3838888423182603</v>
      </c>
      <c r="M325">
        <v>0.21434566697756399</v>
      </c>
      <c r="N325">
        <v>100</v>
      </c>
      <c r="O325">
        <v>6.05874947727456</v>
      </c>
      <c r="P325" t="s">
        <v>1656</v>
      </c>
      <c r="Q325" s="41">
        <v>1.00770747906551E-3</v>
      </c>
      <c r="R325">
        <v>0</v>
      </c>
    </row>
    <row r="326" spans="1:18">
      <c r="A326" t="s">
        <v>1728</v>
      </c>
      <c r="B326" t="s">
        <v>1692</v>
      </c>
      <c r="C326" s="90">
        <v>238.17</v>
      </c>
      <c r="D326">
        <v>74.225181687506705</v>
      </c>
      <c r="E326">
        <v>0.28377676360412402</v>
      </c>
      <c r="F326">
        <v>13.4399273667918</v>
      </c>
      <c r="G326">
        <v>2.0128528912320598</v>
      </c>
      <c r="H326">
        <v>9.2708396406119095E-2</v>
      </c>
      <c r="I326">
        <v>0.17702196317534399</v>
      </c>
      <c r="J326">
        <v>0.99969929366673804</v>
      </c>
      <c r="K326">
        <v>4.1419610615488001</v>
      </c>
      <c r="L326">
        <v>4.4351600571170797</v>
      </c>
      <c r="M326">
        <v>0.24761392904752799</v>
      </c>
      <c r="N326">
        <v>100</v>
      </c>
      <c r="O326">
        <v>6.0969627619899596</v>
      </c>
      <c r="P326" t="s">
        <v>1656</v>
      </c>
      <c r="Q326" s="41">
        <v>4.0061525645323703E-3</v>
      </c>
      <c r="R326">
        <v>0</v>
      </c>
    </row>
    <row r="327" spans="1:18">
      <c r="A327" t="s">
        <v>1729</v>
      </c>
      <c r="B327" t="s">
        <v>1692</v>
      </c>
      <c r="C327" s="90">
        <v>238.17</v>
      </c>
      <c r="D327">
        <v>74.276946998954003</v>
      </c>
      <c r="E327">
        <v>0.27861441396173098</v>
      </c>
      <c r="F327">
        <v>13.436952221292</v>
      </c>
      <c r="G327">
        <v>2.0795054113601501</v>
      </c>
      <c r="H327">
        <v>4.8385081445549399E-2</v>
      </c>
      <c r="I327">
        <v>0.192669094037275</v>
      </c>
      <c r="J327">
        <v>0.96830218671573898</v>
      </c>
      <c r="K327">
        <v>4.1348713767424297</v>
      </c>
      <c r="L327">
        <v>4.39935024982986</v>
      </c>
      <c r="M327">
        <v>0.23805350109922099</v>
      </c>
      <c r="N327">
        <v>100</v>
      </c>
      <c r="O327">
        <v>5.4212607836596796</v>
      </c>
      <c r="P327" t="s">
        <v>1656</v>
      </c>
      <c r="Q327" s="41">
        <v>6.0175587716655597E-3</v>
      </c>
      <c r="R327">
        <v>0</v>
      </c>
    </row>
    <row r="328" spans="1:18">
      <c r="A328" t="s">
        <v>1730</v>
      </c>
      <c r="B328" t="s">
        <v>1692</v>
      </c>
      <c r="C328" s="90">
        <v>238.17</v>
      </c>
      <c r="D328">
        <v>74.598464460779894</v>
      </c>
      <c r="E328">
        <v>0.353231673982355</v>
      </c>
      <c r="F328">
        <v>13.369468081073499</v>
      </c>
      <c r="G328">
        <v>2.0340702936309301</v>
      </c>
      <c r="H328">
        <v>2.9585136348156901E-2</v>
      </c>
      <c r="I328">
        <v>0.21245088014562699</v>
      </c>
      <c r="J328">
        <v>1.0115669458873999</v>
      </c>
      <c r="K328">
        <v>4.0578232792692797</v>
      </c>
      <c r="L328">
        <v>4.1438960619131402</v>
      </c>
      <c r="M328">
        <v>0.24465737605535201</v>
      </c>
      <c r="N328">
        <v>100</v>
      </c>
      <c r="O328">
        <v>6.4226046680878097</v>
      </c>
      <c r="P328" t="s">
        <v>1656</v>
      </c>
      <c r="Q328" s="41">
        <v>3.0842650197281E-2</v>
      </c>
      <c r="R328">
        <v>0</v>
      </c>
    </row>
    <row r="329" spans="1:18">
      <c r="A329" t="s">
        <v>1731</v>
      </c>
      <c r="B329" t="s">
        <v>1692</v>
      </c>
      <c r="C329" s="90">
        <v>238.17</v>
      </c>
      <c r="D329">
        <v>74.679496142321995</v>
      </c>
      <c r="E329">
        <v>0.28429273163962299</v>
      </c>
      <c r="F329">
        <v>13.1619801163517</v>
      </c>
      <c r="G329">
        <v>1.92777217457229</v>
      </c>
      <c r="H329">
        <v>7.8156632765735007E-2</v>
      </c>
      <c r="I329">
        <v>0.18877327416911599</v>
      </c>
      <c r="J329">
        <v>1.0198530492164599</v>
      </c>
      <c r="K329">
        <v>4.0328897622437196</v>
      </c>
      <c r="L329">
        <v>4.4396777855107601</v>
      </c>
      <c r="M329">
        <v>0.24158577520303101</v>
      </c>
      <c r="N329">
        <v>100</v>
      </c>
      <c r="O329">
        <v>5.9427237348577799</v>
      </c>
      <c r="P329" t="s">
        <v>1656</v>
      </c>
      <c r="Q329" s="41">
        <v>2.4076513741636999E-2</v>
      </c>
      <c r="R329">
        <v>0</v>
      </c>
    </row>
    <row r="330" spans="1:18">
      <c r="A330" t="s">
        <v>1732</v>
      </c>
      <c r="B330" t="s">
        <v>1692</v>
      </c>
      <c r="C330" s="90">
        <v>238.17</v>
      </c>
      <c r="D330">
        <v>74.962972745606706</v>
      </c>
      <c r="E330">
        <v>0.152375180997156</v>
      </c>
      <c r="F330">
        <v>13.642136462380201</v>
      </c>
      <c r="G330">
        <v>1.5483670217027199</v>
      </c>
      <c r="H330">
        <v>5.7831487418839901E-2</v>
      </c>
      <c r="I330">
        <v>9.9744260370537602E-2</v>
      </c>
      <c r="J330">
        <v>0.96248329898736196</v>
      </c>
      <c r="K330">
        <v>3.2598923952337402</v>
      </c>
      <c r="L330">
        <v>5.2642109359223301</v>
      </c>
      <c r="M330">
        <v>6.4533757636193706E-2</v>
      </c>
      <c r="N330">
        <v>100</v>
      </c>
      <c r="O330">
        <v>8.8368597228488994</v>
      </c>
      <c r="P330" t="s">
        <v>1656</v>
      </c>
      <c r="Q330" s="41">
        <v>4.0000000000000001E-3</v>
      </c>
      <c r="R330">
        <v>0</v>
      </c>
    </row>
    <row r="331" spans="1:18">
      <c r="A331" t="s">
        <v>1733</v>
      </c>
      <c r="B331" t="s">
        <v>1692</v>
      </c>
      <c r="C331" s="90">
        <v>238.17</v>
      </c>
      <c r="D331">
        <v>75.016902928945001</v>
      </c>
      <c r="E331">
        <v>0.279270859168681</v>
      </c>
      <c r="F331">
        <v>13.161298126508701</v>
      </c>
      <c r="G331">
        <v>1.8177771603470001</v>
      </c>
      <c r="H331">
        <v>7.6360917973108094E-2</v>
      </c>
      <c r="I331">
        <v>0.192140399211914</v>
      </c>
      <c r="J331">
        <v>1.06403669683491</v>
      </c>
      <c r="K331">
        <v>3.8244101533449899</v>
      </c>
      <c r="L331">
        <v>4.3705984004112102</v>
      </c>
      <c r="M331">
        <v>0.25477859639740003</v>
      </c>
      <c r="N331">
        <v>100</v>
      </c>
      <c r="O331">
        <v>5.8641489546852803</v>
      </c>
      <c r="P331" t="s">
        <v>1656</v>
      </c>
      <c r="Q331" s="41">
        <v>1.12894205087274E-2</v>
      </c>
      <c r="R331">
        <v>0</v>
      </c>
    </row>
    <row r="332" spans="1:18">
      <c r="A332" t="s">
        <v>1734</v>
      </c>
      <c r="B332" t="s">
        <v>1692</v>
      </c>
      <c r="C332" s="90">
        <v>238.17</v>
      </c>
      <c r="D332">
        <v>75.037893735544301</v>
      </c>
      <c r="E332">
        <v>0.265352496769649</v>
      </c>
      <c r="F332">
        <v>14.3224965103269</v>
      </c>
      <c r="G332">
        <v>1.3043117066769501</v>
      </c>
      <c r="H332">
        <v>2.8120305497125901E-2</v>
      </c>
      <c r="I332">
        <v>0.37823609303880801</v>
      </c>
      <c r="J332">
        <v>1.6213015245934701</v>
      </c>
      <c r="K332">
        <v>4.0451755817967996</v>
      </c>
      <c r="L332">
        <v>2.9680599823092799</v>
      </c>
      <c r="M332">
        <v>3.7559557852862101E-2</v>
      </c>
      <c r="N332">
        <v>100</v>
      </c>
      <c r="O332">
        <v>6.3061388053097902</v>
      </c>
      <c r="P332" t="s">
        <v>1656</v>
      </c>
      <c r="Q332" s="41">
        <v>0</v>
      </c>
      <c r="R332">
        <v>0</v>
      </c>
    </row>
    <row r="333" spans="1:18">
      <c r="A333" t="s">
        <v>1735</v>
      </c>
      <c r="B333" t="s">
        <v>1692</v>
      </c>
      <c r="C333" s="90">
        <v>238.17</v>
      </c>
      <c r="D333">
        <v>75.312485209215197</v>
      </c>
      <c r="E333">
        <v>0.22730111557496999</v>
      </c>
      <c r="F333">
        <v>13.6833208498257</v>
      </c>
      <c r="G333">
        <v>1.3753025259223599</v>
      </c>
      <c r="H333">
        <v>7.4886921446574897E-2</v>
      </c>
      <c r="I333">
        <v>0.12456372182233499</v>
      </c>
      <c r="J333">
        <v>0.475797335078807</v>
      </c>
      <c r="K333">
        <v>4.6080698579119899</v>
      </c>
      <c r="L333">
        <v>4.0697556046235697</v>
      </c>
      <c r="M333">
        <v>6.2588301348768402E-2</v>
      </c>
      <c r="N333">
        <v>100</v>
      </c>
      <c r="O333">
        <v>7.3229361557974499</v>
      </c>
      <c r="P333" t="s">
        <v>1656</v>
      </c>
      <c r="Q333" s="41">
        <v>0</v>
      </c>
      <c r="R333">
        <v>0</v>
      </c>
    </row>
    <row r="334" spans="1:18">
      <c r="A334" t="s">
        <v>1736</v>
      </c>
      <c r="B334" t="s">
        <v>1692</v>
      </c>
      <c r="C334" s="90">
        <v>238.17</v>
      </c>
      <c r="D334">
        <v>76.812039248932905</v>
      </c>
      <c r="E334">
        <v>7.2271354168830598E-2</v>
      </c>
      <c r="F334">
        <v>13.3981843789085</v>
      </c>
      <c r="G334">
        <v>0.27339066333902501</v>
      </c>
      <c r="H334">
        <v>6.2961787140244099E-2</v>
      </c>
      <c r="I334">
        <v>0</v>
      </c>
      <c r="J334">
        <v>0.65901200735387599</v>
      </c>
      <c r="K334">
        <v>3.4353479741008299</v>
      </c>
      <c r="L334">
        <v>5.2600567813958001</v>
      </c>
      <c r="M334">
        <v>3.4603729861367803E-2</v>
      </c>
      <c r="N334">
        <v>100</v>
      </c>
      <c r="O334">
        <v>7.5359791323510397</v>
      </c>
      <c r="P334" t="s">
        <v>1656</v>
      </c>
      <c r="Q334" s="41">
        <v>0</v>
      </c>
      <c r="R334">
        <v>0</v>
      </c>
    </row>
    <row r="335" spans="1:18">
      <c r="A335" t="s">
        <v>1737</v>
      </c>
      <c r="B335" t="s">
        <v>1692</v>
      </c>
      <c r="C335" s="90">
        <v>238.17</v>
      </c>
      <c r="D335">
        <v>76.964158706223699</v>
      </c>
      <c r="E335">
        <v>1.5695734559763301E-2</v>
      </c>
      <c r="F335">
        <v>13.649161668534401</v>
      </c>
      <c r="G335">
        <v>0.57603105971758195</v>
      </c>
      <c r="H335">
        <v>0.105566789299047</v>
      </c>
      <c r="I335">
        <v>0.11173670885126299</v>
      </c>
      <c r="J335">
        <v>0.76780009667105598</v>
      </c>
      <c r="K335">
        <v>3.7511411774839298</v>
      </c>
      <c r="L335">
        <v>4.0150814177399496</v>
      </c>
      <c r="M335">
        <v>5.6278301368842903E-2</v>
      </c>
      <c r="N335">
        <v>100</v>
      </c>
      <c r="O335">
        <v>8.2808138403107598</v>
      </c>
      <c r="P335" t="s">
        <v>1656</v>
      </c>
      <c r="Q335" s="41">
        <v>0</v>
      </c>
      <c r="R335">
        <v>0</v>
      </c>
    </row>
    <row r="336" spans="1:18">
      <c r="A336" t="s">
        <v>1738</v>
      </c>
      <c r="B336" t="s">
        <v>1692</v>
      </c>
      <c r="C336" s="90">
        <v>238.17</v>
      </c>
      <c r="D336">
        <v>77.560038884366904</v>
      </c>
      <c r="E336">
        <v>0.1896549646365</v>
      </c>
      <c r="F336">
        <v>12.337264857150799</v>
      </c>
      <c r="G336">
        <v>1.29815795352366</v>
      </c>
      <c r="H336">
        <v>8.9404201466592198E-2</v>
      </c>
      <c r="I336">
        <v>0.18653258151750901</v>
      </c>
      <c r="J336">
        <v>1.20098314398399</v>
      </c>
      <c r="K336">
        <v>3.8225591917914001</v>
      </c>
      <c r="L336">
        <v>3.1899802337605498</v>
      </c>
      <c r="M336">
        <v>0.16203786055058</v>
      </c>
      <c r="N336">
        <v>100</v>
      </c>
      <c r="O336">
        <v>5.2326416318815898</v>
      </c>
      <c r="P336" t="s">
        <v>1656</v>
      </c>
      <c r="Q336" s="41">
        <v>1.3209068774496199E-5</v>
      </c>
      <c r="R336">
        <v>0</v>
      </c>
    </row>
    <row r="337" spans="1:18">
      <c r="A337" t="s">
        <v>1739</v>
      </c>
      <c r="B337" t="s">
        <v>1692</v>
      </c>
      <c r="C337" s="90">
        <v>238.17</v>
      </c>
      <c r="D337">
        <v>77.994712338049695</v>
      </c>
      <c r="E337">
        <v>0.200981690368535</v>
      </c>
      <c r="F337">
        <v>12.588690884983</v>
      </c>
      <c r="G337">
        <v>1.1045858348303801</v>
      </c>
      <c r="H337">
        <v>9.6839148242298598E-2</v>
      </c>
      <c r="I337">
        <v>0.16136376644704001</v>
      </c>
      <c r="J337">
        <v>1.0564628971554899</v>
      </c>
      <c r="K337">
        <v>4.2534644626498599</v>
      </c>
      <c r="L337">
        <v>2.4177646959227799</v>
      </c>
      <c r="M337">
        <v>0.16163509996594799</v>
      </c>
      <c r="N337">
        <v>100</v>
      </c>
      <c r="O337">
        <v>7.1253706455925103</v>
      </c>
      <c r="P337" t="s">
        <v>1656</v>
      </c>
      <c r="Q337" s="41">
        <v>0</v>
      </c>
      <c r="R337">
        <v>0</v>
      </c>
    </row>
    <row r="338" spans="1:18">
      <c r="A338" t="s">
        <v>1740</v>
      </c>
      <c r="B338" t="s">
        <v>1692</v>
      </c>
      <c r="C338" s="90">
        <v>238.17</v>
      </c>
      <c r="D338">
        <v>78.067311718617105</v>
      </c>
      <c r="E338">
        <v>0.19645818335726001</v>
      </c>
      <c r="F338">
        <v>12.5568189724238</v>
      </c>
      <c r="G338">
        <v>1.1252749575932099</v>
      </c>
      <c r="H338">
        <v>1.48510668022129E-2</v>
      </c>
      <c r="I338">
        <v>0.156019369114338</v>
      </c>
      <c r="J338">
        <v>1.02834972068477</v>
      </c>
      <c r="K338">
        <v>4.3726619819400296</v>
      </c>
      <c r="L338">
        <v>2.3566289637736499</v>
      </c>
      <c r="M338">
        <v>0.16225426311830199</v>
      </c>
      <c r="N338">
        <v>100</v>
      </c>
      <c r="O338">
        <v>6.8147750979215003</v>
      </c>
      <c r="P338" t="s">
        <v>1656</v>
      </c>
      <c r="Q338" s="41">
        <v>0</v>
      </c>
      <c r="R338">
        <v>0</v>
      </c>
    </row>
    <row r="339" spans="1:18">
      <c r="A339" t="s">
        <v>1741</v>
      </c>
      <c r="B339" t="s">
        <v>1742</v>
      </c>
      <c r="C339" s="90">
        <v>69.569999999999993</v>
      </c>
      <c r="D339">
        <v>62.476180595520702</v>
      </c>
      <c r="E339">
        <v>1.297661395517</v>
      </c>
      <c r="F339">
        <v>16.428609282057501</v>
      </c>
      <c r="G339">
        <v>6.1691264704218103</v>
      </c>
      <c r="H339">
        <v>0.163817439995005</v>
      </c>
      <c r="I339">
        <v>1.8920228410320701</v>
      </c>
      <c r="J339">
        <v>4.5874904301128501</v>
      </c>
      <c r="K339">
        <v>4.7580864239518901</v>
      </c>
      <c r="L339">
        <v>2.10371321888675</v>
      </c>
      <c r="M339">
        <v>0.15931299319029699</v>
      </c>
      <c r="N339">
        <v>100</v>
      </c>
      <c r="O339">
        <v>3.3399618472681398</v>
      </c>
      <c r="P339" t="s">
        <v>334</v>
      </c>
      <c r="Q339" s="41">
        <v>0</v>
      </c>
      <c r="R339">
        <v>0</v>
      </c>
    </row>
    <row r="340" spans="1:18">
      <c r="A340" t="s">
        <v>1743</v>
      </c>
      <c r="B340" t="s">
        <v>1742</v>
      </c>
      <c r="C340" s="90">
        <v>69.569999999999993</v>
      </c>
      <c r="D340">
        <v>62.801551229947599</v>
      </c>
      <c r="E340">
        <v>1.12636597935059</v>
      </c>
      <c r="F340">
        <v>16.223297902293499</v>
      </c>
      <c r="G340">
        <v>6.26531692886849</v>
      </c>
      <c r="H340">
        <v>0.182520070631882</v>
      </c>
      <c r="I340">
        <v>1.70317378345229</v>
      </c>
      <c r="J340">
        <v>4.3652671476743601</v>
      </c>
      <c r="K340">
        <v>4.6418878594457702</v>
      </c>
      <c r="L340">
        <v>2.6037997242346802</v>
      </c>
      <c r="M340">
        <v>0.112099831661053</v>
      </c>
      <c r="N340">
        <v>100</v>
      </c>
      <c r="O340">
        <v>2.75096903836311</v>
      </c>
      <c r="P340" t="s">
        <v>1656</v>
      </c>
      <c r="Q340" s="41">
        <v>0</v>
      </c>
      <c r="R340">
        <v>0</v>
      </c>
    </row>
    <row r="341" spans="1:18">
      <c r="A341" t="s">
        <v>1744</v>
      </c>
      <c r="B341" t="s">
        <v>1742</v>
      </c>
      <c r="C341" s="90">
        <v>69.569999999999993</v>
      </c>
      <c r="D341">
        <v>62.829069069205701</v>
      </c>
      <c r="E341">
        <v>1.27961964958896</v>
      </c>
      <c r="F341">
        <v>16.085558512052302</v>
      </c>
      <c r="G341">
        <v>6.3920860866154996</v>
      </c>
      <c r="H341">
        <v>0.220827938158112</v>
      </c>
      <c r="I341">
        <v>1.7522527696431001</v>
      </c>
      <c r="J341">
        <v>4.61858199671821</v>
      </c>
      <c r="K341">
        <v>4.7077543821157999</v>
      </c>
      <c r="L341">
        <v>2.00879252858594</v>
      </c>
      <c r="M341">
        <v>0.13612013387376801</v>
      </c>
      <c r="N341">
        <v>100</v>
      </c>
      <c r="O341">
        <v>4.19418767179741</v>
      </c>
      <c r="P341" t="s">
        <v>1656</v>
      </c>
      <c r="Q341" s="41">
        <v>0</v>
      </c>
      <c r="R341">
        <v>0</v>
      </c>
    </row>
    <row r="342" spans="1:18">
      <c r="A342" t="s">
        <v>1745</v>
      </c>
      <c r="B342" t="s">
        <v>1742</v>
      </c>
      <c r="C342" s="90">
        <v>69.569999999999993</v>
      </c>
      <c r="D342">
        <v>64.809518324553494</v>
      </c>
      <c r="E342">
        <v>0.99705060255931199</v>
      </c>
      <c r="F342">
        <v>15.3417613895242</v>
      </c>
      <c r="G342">
        <v>6.2414267597693902</v>
      </c>
      <c r="H342">
        <v>0.16829509578305901</v>
      </c>
      <c r="I342">
        <v>1.1374225433245899</v>
      </c>
      <c r="J342">
        <v>3.5222591365891298</v>
      </c>
      <c r="K342">
        <v>4.94496449332817</v>
      </c>
      <c r="L342">
        <v>2.74232973505051</v>
      </c>
      <c r="M342">
        <v>0.12266998818231201</v>
      </c>
      <c r="N342">
        <v>100</v>
      </c>
      <c r="O342">
        <v>3.5925561317918202</v>
      </c>
      <c r="P342" t="s">
        <v>1656</v>
      </c>
      <c r="Q342" s="41">
        <v>0</v>
      </c>
      <c r="R342">
        <v>0</v>
      </c>
    </row>
    <row r="343" spans="1:18">
      <c r="A343" t="s">
        <v>1746</v>
      </c>
      <c r="B343" t="s">
        <v>1742</v>
      </c>
      <c r="C343" s="90">
        <v>69.569999999999993</v>
      </c>
      <c r="D343">
        <v>65.574528704406106</v>
      </c>
      <c r="E343">
        <v>0.89545376604682303</v>
      </c>
      <c r="F343">
        <v>15.948461079220399</v>
      </c>
      <c r="G343">
        <v>4.90078267220236</v>
      </c>
      <c r="H343">
        <v>0.17414796320109999</v>
      </c>
      <c r="I343">
        <v>1.3017882075462801</v>
      </c>
      <c r="J343">
        <v>3.2558561230549499</v>
      </c>
      <c r="K343">
        <v>4.9003479579004603</v>
      </c>
      <c r="L343">
        <v>2.9019675844232</v>
      </c>
      <c r="M343">
        <v>0.18951614370324901</v>
      </c>
      <c r="N343">
        <v>100</v>
      </c>
      <c r="O343">
        <v>4.3738457005690901</v>
      </c>
      <c r="P343" t="s">
        <v>1656</v>
      </c>
      <c r="Q343" s="41">
        <v>0</v>
      </c>
      <c r="R343">
        <v>0</v>
      </c>
    </row>
    <row r="344" spans="1:18">
      <c r="A344" t="s">
        <v>1747</v>
      </c>
      <c r="B344" t="s">
        <v>1742</v>
      </c>
      <c r="C344" s="90">
        <v>69.569999999999993</v>
      </c>
      <c r="D344">
        <v>65.8700951852624</v>
      </c>
      <c r="E344">
        <v>0.82378725141945996</v>
      </c>
      <c r="F344">
        <v>16.069851651715702</v>
      </c>
      <c r="G344">
        <v>5.3557627926124196</v>
      </c>
      <c r="H344">
        <v>0.188913284842785</v>
      </c>
      <c r="I344">
        <v>0.87975935830134699</v>
      </c>
      <c r="J344">
        <v>3.0732403425279702</v>
      </c>
      <c r="K344">
        <v>5.2442151811409401</v>
      </c>
      <c r="L344">
        <v>2.3791870507775701</v>
      </c>
      <c r="M344">
        <v>0.14876783118853501</v>
      </c>
      <c r="N344">
        <v>100</v>
      </c>
      <c r="O344">
        <v>4.0289833767481298</v>
      </c>
      <c r="P344" t="s">
        <v>1656</v>
      </c>
      <c r="Q344" s="41">
        <v>0</v>
      </c>
      <c r="R344">
        <v>0</v>
      </c>
    </row>
    <row r="345" spans="1:18">
      <c r="A345" t="s">
        <v>1748</v>
      </c>
      <c r="B345" t="s">
        <v>1742</v>
      </c>
      <c r="C345" s="90">
        <v>69.569999999999993</v>
      </c>
      <c r="D345">
        <v>71.278862317805206</v>
      </c>
      <c r="E345">
        <v>0.58434691422125995</v>
      </c>
      <c r="F345">
        <v>14.509042768514</v>
      </c>
      <c r="G345">
        <v>2.85202719526897</v>
      </c>
      <c r="H345">
        <v>4.2702310378378997E-3</v>
      </c>
      <c r="I345">
        <v>0.55142260374845398</v>
      </c>
      <c r="J345">
        <v>1.9806824061427699</v>
      </c>
      <c r="K345">
        <v>4.5853772707973004</v>
      </c>
      <c r="L345">
        <v>3.5735304064485098</v>
      </c>
      <c r="M345">
        <v>0.10372619212954</v>
      </c>
      <c r="N345">
        <v>100</v>
      </c>
      <c r="O345">
        <v>3.5181009295919101</v>
      </c>
      <c r="P345" t="s">
        <v>1656</v>
      </c>
      <c r="Q345" s="41">
        <v>0</v>
      </c>
      <c r="R345">
        <v>0</v>
      </c>
    </row>
    <row r="346" spans="1:18">
      <c r="A346" t="s">
        <v>1749</v>
      </c>
      <c r="B346" t="s">
        <v>1742</v>
      </c>
      <c r="C346" s="90">
        <v>69.569999999999993</v>
      </c>
      <c r="D346">
        <v>72.522907926073401</v>
      </c>
      <c r="E346">
        <v>0.317659639257583</v>
      </c>
      <c r="F346">
        <v>14.010239051729799</v>
      </c>
      <c r="G346">
        <v>2.6760416177378299</v>
      </c>
      <c r="H346">
        <v>5.3374649561624597E-2</v>
      </c>
      <c r="I346">
        <v>0.22326099314715001</v>
      </c>
      <c r="J346">
        <v>1.4233943023038</v>
      </c>
      <c r="K346">
        <v>4.7764652711798696</v>
      </c>
      <c r="L346">
        <v>3.8155502014310598</v>
      </c>
      <c r="M346">
        <v>0.23402430774969499</v>
      </c>
      <c r="N346">
        <v>100</v>
      </c>
      <c r="O346">
        <v>5.1871995120605199</v>
      </c>
      <c r="P346" t="s">
        <v>1656</v>
      </c>
      <c r="Q346" s="41">
        <v>4.0000000000000001E-3</v>
      </c>
      <c r="R346">
        <v>0</v>
      </c>
    </row>
    <row r="347" spans="1:18">
      <c r="A347" t="s">
        <v>1750</v>
      </c>
      <c r="B347" t="s">
        <v>1742</v>
      </c>
      <c r="C347" s="90">
        <v>69.569999999999993</v>
      </c>
      <c r="D347">
        <v>72.573100831868899</v>
      </c>
      <c r="E347">
        <v>0.28556675018062899</v>
      </c>
      <c r="F347">
        <v>14.0020431563233</v>
      </c>
      <c r="G347">
        <v>2.5421022764461298</v>
      </c>
      <c r="H347">
        <v>9.5278119355883095E-2</v>
      </c>
      <c r="I347">
        <v>0.22567653669103999</v>
      </c>
      <c r="J347">
        <v>1.48082119159728</v>
      </c>
      <c r="K347">
        <v>4.6623378892548804</v>
      </c>
      <c r="L347">
        <v>3.9392744220682601</v>
      </c>
      <c r="M347">
        <v>0.25036660146087297</v>
      </c>
      <c r="N347">
        <v>100</v>
      </c>
      <c r="O347">
        <v>7.3270960878301601</v>
      </c>
      <c r="P347" t="s">
        <v>1656</v>
      </c>
      <c r="Q347" s="41">
        <v>5.0000000000000001E-3</v>
      </c>
      <c r="R347">
        <v>0</v>
      </c>
    </row>
    <row r="348" spans="1:18">
      <c r="A348" t="s">
        <v>1751</v>
      </c>
      <c r="B348" t="s">
        <v>1742</v>
      </c>
      <c r="C348" s="90">
        <v>69.569999999999993</v>
      </c>
      <c r="D348">
        <v>72.659602162500207</v>
      </c>
      <c r="E348">
        <v>0.29971999811869798</v>
      </c>
      <c r="F348">
        <v>14.2485180546563</v>
      </c>
      <c r="G348">
        <v>2.5762282621731001</v>
      </c>
      <c r="H348">
        <v>6.9781611286191605E-2</v>
      </c>
      <c r="I348">
        <v>0.22142466156763799</v>
      </c>
      <c r="J348">
        <v>1.3645903951787</v>
      </c>
      <c r="K348">
        <v>4.4138658946768698</v>
      </c>
      <c r="L348">
        <v>3.9695297019856999</v>
      </c>
      <c r="M348">
        <v>0.228229496980312</v>
      </c>
      <c r="N348">
        <v>100</v>
      </c>
      <c r="O348">
        <v>5.6112365622122704</v>
      </c>
      <c r="P348" t="s">
        <v>1656</v>
      </c>
      <c r="Q348" s="41">
        <v>3.0000000000000001E-3</v>
      </c>
      <c r="R348">
        <v>0</v>
      </c>
    </row>
    <row r="349" spans="1:18">
      <c r="A349" t="s">
        <v>1752</v>
      </c>
      <c r="B349" t="s">
        <v>1742</v>
      </c>
      <c r="C349" s="90">
        <v>69.569999999999993</v>
      </c>
      <c r="D349">
        <v>72.695447829024602</v>
      </c>
      <c r="E349">
        <v>0.27003463370831199</v>
      </c>
      <c r="F349">
        <v>14.1403931013666</v>
      </c>
      <c r="G349">
        <v>2.5150701236254802</v>
      </c>
      <c r="H349">
        <v>7.1969091223690204E-2</v>
      </c>
      <c r="I349">
        <v>0.24426598730035501</v>
      </c>
      <c r="J349">
        <v>1.40369192181772</v>
      </c>
      <c r="K349">
        <v>4.7276671748081798</v>
      </c>
      <c r="L349">
        <v>3.7417723296849599</v>
      </c>
      <c r="M349">
        <v>0.24490894223842999</v>
      </c>
      <c r="N349">
        <v>100</v>
      </c>
      <c r="O349">
        <v>6.8363948189894801</v>
      </c>
      <c r="P349" t="s">
        <v>1656</v>
      </c>
      <c r="Q349" s="41">
        <v>5.0000000000000001E-3</v>
      </c>
      <c r="R349">
        <v>0</v>
      </c>
    </row>
    <row r="350" spans="1:18">
      <c r="A350" t="s">
        <v>1753</v>
      </c>
      <c r="B350" t="s">
        <v>1742</v>
      </c>
      <c r="C350" s="90">
        <v>69.569999999999993</v>
      </c>
      <c r="D350">
        <v>72.7025951525614</v>
      </c>
      <c r="E350">
        <v>0.28371789716007001</v>
      </c>
      <c r="F350">
        <v>13.962153957165</v>
      </c>
      <c r="G350">
        <v>2.4891329877894099</v>
      </c>
      <c r="H350">
        <v>8.7724992281764405E-2</v>
      </c>
      <c r="I350">
        <v>0.20619322161561199</v>
      </c>
      <c r="J350">
        <v>1.4472943092074699</v>
      </c>
      <c r="K350">
        <v>4.7089462350460103</v>
      </c>
      <c r="L350">
        <v>3.9476452739605801</v>
      </c>
      <c r="M350">
        <v>0.21267655241963401</v>
      </c>
      <c r="N350">
        <v>100</v>
      </c>
      <c r="O350">
        <v>3.0128156332865199</v>
      </c>
      <c r="P350" t="s">
        <v>1656</v>
      </c>
      <c r="Q350" s="41">
        <v>5.0000000000000001E-3</v>
      </c>
      <c r="R350">
        <v>0</v>
      </c>
    </row>
    <row r="351" spans="1:18">
      <c r="A351" t="s">
        <v>1754</v>
      </c>
      <c r="B351" t="s">
        <v>1742</v>
      </c>
      <c r="C351" s="90">
        <v>69.569999999999993</v>
      </c>
      <c r="D351">
        <v>72.829300200852899</v>
      </c>
      <c r="E351">
        <v>0.25772981821756902</v>
      </c>
      <c r="F351">
        <v>14.082014172245801</v>
      </c>
      <c r="G351">
        <v>2.5554871325832602</v>
      </c>
      <c r="H351">
        <v>2.97001960882575E-2</v>
      </c>
      <c r="I351">
        <v>0.23291362260686499</v>
      </c>
      <c r="J351">
        <v>1.3794876197274399</v>
      </c>
      <c r="K351">
        <v>4.6910026648662004</v>
      </c>
      <c r="L351">
        <v>3.7824607838123798</v>
      </c>
      <c r="M351">
        <v>0.206435049246327</v>
      </c>
      <c r="N351">
        <v>100</v>
      </c>
      <c r="O351">
        <v>2.0679866436987902</v>
      </c>
      <c r="P351" t="s">
        <v>1656</v>
      </c>
      <c r="Q351" s="41">
        <v>1E-3</v>
      </c>
      <c r="R351">
        <v>0</v>
      </c>
    </row>
    <row r="352" spans="1:18">
      <c r="A352" t="s">
        <v>1755</v>
      </c>
      <c r="B352" t="s">
        <v>1742</v>
      </c>
      <c r="C352" s="90">
        <v>69.569999999999993</v>
      </c>
      <c r="D352">
        <v>72.931520787437293</v>
      </c>
      <c r="E352">
        <v>0.302238164055458</v>
      </c>
      <c r="F352">
        <v>14.024174011562501</v>
      </c>
      <c r="G352">
        <v>2.5802673089574202</v>
      </c>
      <c r="H352">
        <v>5.1195738726994601E-2</v>
      </c>
      <c r="I352">
        <v>0.19490626406116399</v>
      </c>
      <c r="J352">
        <v>1.3759653174687201</v>
      </c>
      <c r="K352">
        <v>4.5971589020212296</v>
      </c>
      <c r="L352">
        <v>3.7590311481934302</v>
      </c>
      <c r="M352">
        <v>0.23714755184375899</v>
      </c>
      <c r="N352">
        <v>100</v>
      </c>
      <c r="O352">
        <v>3.7126893258253499</v>
      </c>
      <c r="P352" t="s">
        <v>1656</v>
      </c>
      <c r="Q352" s="41">
        <v>4.0000000000000001E-3</v>
      </c>
      <c r="R352">
        <v>0</v>
      </c>
    </row>
    <row r="353" spans="1:18">
      <c r="A353" t="s">
        <v>1756</v>
      </c>
      <c r="B353" t="s">
        <v>1742</v>
      </c>
      <c r="C353" s="90">
        <v>69.569999999999993</v>
      </c>
      <c r="D353">
        <v>72.947927916432107</v>
      </c>
      <c r="E353">
        <v>0.33918602886912502</v>
      </c>
      <c r="F353">
        <v>14.019786594793599</v>
      </c>
      <c r="G353">
        <v>2.5683832332479701</v>
      </c>
      <c r="H353">
        <v>8.5037893633810993E-2</v>
      </c>
      <c r="I353">
        <v>0.22546338273768601</v>
      </c>
      <c r="J353">
        <v>1.3700267206597601</v>
      </c>
      <c r="K353">
        <v>4.3663225671298003</v>
      </c>
      <c r="L353">
        <v>3.9181356123439302</v>
      </c>
      <c r="M353">
        <v>0.20629963043239399</v>
      </c>
      <c r="N353">
        <v>100</v>
      </c>
      <c r="O353">
        <v>5.54563787071032</v>
      </c>
      <c r="P353" t="s">
        <v>1656</v>
      </c>
      <c r="Q353" s="41">
        <v>2.0002014988979599E-3</v>
      </c>
      <c r="R353">
        <v>0</v>
      </c>
    </row>
    <row r="354" spans="1:18">
      <c r="A354" t="s">
        <v>1757</v>
      </c>
      <c r="B354" t="s">
        <v>1742</v>
      </c>
      <c r="C354" s="90">
        <v>69.569999999999993</v>
      </c>
      <c r="D354">
        <v>72.972736579057397</v>
      </c>
      <c r="E354">
        <v>0.24160145434834299</v>
      </c>
      <c r="F354">
        <v>13.994198392763201</v>
      </c>
      <c r="G354">
        <v>2.5479059699801101</v>
      </c>
      <c r="H354">
        <v>9.4090487768136805E-2</v>
      </c>
      <c r="I354">
        <v>0.215313263216899</v>
      </c>
      <c r="J354">
        <v>1.31183543748955</v>
      </c>
      <c r="K354">
        <v>4.4944975211446003</v>
      </c>
      <c r="L354">
        <v>3.98978804862378</v>
      </c>
      <c r="M354">
        <v>0.17837250928180401</v>
      </c>
      <c r="N354">
        <v>100</v>
      </c>
      <c r="O354">
        <v>6.7642201875076902</v>
      </c>
      <c r="P354" t="s">
        <v>1656</v>
      </c>
      <c r="Q354" s="41">
        <v>0</v>
      </c>
      <c r="R354">
        <v>0</v>
      </c>
    </row>
    <row r="355" spans="1:18">
      <c r="A355" t="s">
        <v>1758</v>
      </c>
      <c r="B355" t="s">
        <v>1742</v>
      </c>
      <c r="C355" s="90">
        <v>69.569999999999993</v>
      </c>
      <c r="D355">
        <v>73.020974084887598</v>
      </c>
      <c r="E355">
        <v>0.25913678126212297</v>
      </c>
      <c r="F355">
        <v>13.8429987420297</v>
      </c>
      <c r="G355">
        <v>2.5603065455249499</v>
      </c>
      <c r="H355">
        <v>3.9693958975988798E-2</v>
      </c>
      <c r="I355">
        <v>0.21388135681595299</v>
      </c>
      <c r="J355">
        <v>1.33095373900819</v>
      </c>
      <c r="K355">
        <v>4.5769030730502296</v>
      </c>
      <c r="L355">
        <v>3.9794656606594998</v>
      </c>
      <c r="M355">
        <v>0.22689711579747801</v>
      </c>
      <c r="N355">
        <v>100</v>
      </c>
      <c r="O355">
        <v>2.5796342879483398</v>
      </c>
      <c r="P355" t="s">
        <v>1656</v>
      </c>
      <c r="Q355" s="41">
        <v>3.0000000000000001E-3</v>
      </c>
      <c r="R355">
        <v>0</v>
      </c>
    </row>
    <row r="356" spans="1:18">
      <c r="A356" t="s">
        <v>1759</v>
      </c>
      <c r="B356" t="s">
        <v>1742</v>
      </c>
      <c r="C356" s="90">
        <v>69.569999999999993</v>
      </c>
      <c r="D356">
        <v>73.133604693773407</v>
      </c>
      <c r="E356">
        <v>0.25933876762812003</v>
      </c>
      <c r="F356">
        <v>13.9215517928148</v>
      </c>
      <c r="G356">
        <v>2.4886011173475202</v>
      </c>
      <c r="H356">
        <v>7.3019216771645301E-2</v>
      </c>
      <c r="I356">
        <v>0.19962763501863801</v>
      </c>
      <c r="J356">
        <v>1.3200281245765699</v>
      </c>
      <c r="K356">
        <v>4.4544982374913697</v>
      </c>
      <c r="L356">
        <v>3.9972896561080602</v>
      </c>
      <c r="M356">
        <v>0.196764219623491</v>
      </c>
      <c r="N356">
        <v>100</v>
      </c>
      <c r="O356">
        <v>5.8467030466740804</v>
      </c>
      <c r="P356" t="s">
        <v>1656</v>
      </c>
      <c r="Q356" s="41">
        <v>0</v>
      </c>
      <c r="R356">
        <v>0</v>
      </c>
    </row>
    <row r="357" spans="1:18">
      <c r="A357" t="s">
        <v>1760</v>
      </c>
      <c r="B357" t="s">
        <v>1742</v>
      </c>
      <c r="C357" s="90">
        <v>69.569999999999993</v>
      </c>
      <c r="D357">
        <v>73.460123763735695</v>
      </c>
      <c r="E357">
        <v>0.36967925291118098</v>
      </c>
      <c r="F357">
        <v>13.461387257394</v>
      </c>
      <c r="G357">
        <v>2.2902671395536398</v>
      </c>
      <c r="H357">
        <v>0.113328424748127</v>
      </c>
      <c r="I357">
        <v>0.30998384254806</v>
      </c>
      <c r="J357">
        <v>1.4346707541400201</v>
      </c>
      <c r="K357">
        <v>4.5160252788078399</v>
      </c>
      <c r="L357">
        <v>3.8878157788306398</v>
      </c>
      <c r="M357">
        <v>0.20237425049337801</v>
      </c>
      <c r="N357">
        <v>100</v>
      </c>
      <c r="O357">
        <v>3.0746255900683499</v>
      </c>
      <c r="P357" t="s">
        <v>1656</v>
      </c>
      <c r="Q357" s="41">
        <v>1.50369115780093E-2</v>
      </c>
      <c r="R357">
        <v>0</v>
      </c>
    </row>
    <row r="358" spans="1:18">
      <c r="A358" t="s">
        <v>1761</v>
      </c>
      <c r="B358" t="s">
        <v>1742</v>
      </c>
      <c r="C358" s="90">
        <v>69.569999999999993</v>
      </c>
      <c r="D358">
        <v>74.019718841827498</v>
      </c>
      <c r="E358">
        <v>0.28982884594656799</v>
      </c>
      <c r="F358">
        <v>13.872083293136599</v>
      </c>
      <c r="G358">
        <v>1.7923188184035901</v>
      </c>
      <c r="H358">
        <v>4.3753154270954803E-2</v>
      </c>
      <c r="I358">
        <v>0.27695519211241498</v>
      </c>
      <c r="J358">
        <v>1.3229137682868899</v>
      </c>
      <c r="K358">
        <v>4.4285358132478603</v>
      </c>
      <c r="L358">
        <v>3.79152586724511</v>
      </c>
      <c r="M358">
        <v>0.20969124585643301</v>
      </c>
      <c r="N358">
        <v>100</v>
      </c>
      <c r="O358">
        <v>5.03084705007441</v>
      </c>
      <c r="P358" t="s">
        <v>1656</v>
      </c>
      <c r="Q358" s="41">
        <v>1.50036613007227E-2</v>
      </c>
      <c r="R358">
        <v>0</v>
      </c>
    </row>
    <row r="359" spans="1:18">
      <c r="A359" t="s">
        <v>1762</v>
      </c>
      <c r="B359" t="s">
        <v>1742</v>
      </c>
      <c r="C359" s="90">
        <v>69.569999999999993</v>
      </c>
      <c r="D359">
        <v>74.099163741623101</v>
      </c>
      <c r="E359">
        <v>0.28827332614440099</v>
      </c>
      <c r="F359">
        <v>13.799508338611799</v>
      </c>
      <c r="G359">
        <v>1.8689604447641299</v>
      </c>
      <c r="H359">
        <v>3.2564003528981901E-2</v>
      </c>
      <c r="I359">
        <v>0.261092835574744</v>
      </c>
      <c r="J359">
        <v>1.34268864848619</v>
      </c>
      <c r="K359">
        <v>4.2405369474361896</v>
      </c>
      <c r="L359">
        <v>3.8837477127439199</v>
      </c>
      <c r="M359">
        <v>0.23689935419708999</v>
      </c>
      <c r="N359">
        <v>100</v>
      </c>
      <c r="O359">
        <v>7.1981429645028197</v>
      </c>
      <c r="P359" t="s">
        <v>1656</v>
      </c>
      <c r="Q359" s="41">
        <v>6.0578577738142798E-3</v>
      </c>
      <c r="R359">
        <v>0</v>
      </c>
    </row>
    <row r="360" spans="1:18">
      <c r="A360" t="s">
        <v>1763</v>
      </c>
      <c r="B360" t="s">
        <v>1742</v>
      </c>
      <c r="C360" s="90">
        <v>69.569999999999993</v>
      </c>
      <c r="D360">
        <v>74.115575918351496</v>
      </c>
      <c r="E360">
        <v>0.279170360941422</v>
      </c>
      <c r="F360">
        <v>13.5505373796948</v>
      </c>
      <c r="G360">
        <v>1.96652582776416</v>
      </c>
      <c r="H360">
        <v>7.6876325570490803E-2</v>
      </c>
      <c r="I360">
        <v>0.26091879188754102</v>
      </c>
      <c r="J360">
        <v>1.38286401778117</v>
      </c>
      <c r="K360">
        <v>4.2645387417949099</v>
      </c>
      <c r="L360">
        <v>3.9316997669263598</v>
      </c>
      <c r="M360">
        <v>0.221249444839799</v>
      </c>
      <c r="N360">
        <v>100</v>
      </c>
      <c r="O360">
        <v>6.7970542708879398</v>
      </c>
      <c r="P360" t="s">
        <v>1656</v>
      </c>
      <c r="Q360" s="41">
        <v>1.05433366754183E-2</v>
      </c>
      <c r="R360">
        <v>0</v>
      </c>
    </row>
    <row r="361" spans="1:18">
      <c r="A361" t="s">
        <v>1764</v>
      </c>
      <c r="B361" t="s">
        <v>1742</v>
      </c>
      <c r="C361" s="90">
        <v>69.569999999999993</v>
      </c>
      <c r="D361">
        <v>74.146417936089506</v>
      </c>
      <c r="E361">
        <v>0.36509012948997399</v>
      </c>
      <c r="F361">
        <v>13.696621282041599</v>
      </c>
      <c r="G361">
        <v>1.8808964201542899</v>
      </c>
      <c r="H361">
        <v>5.9018215653160698E-2</v>
      </c>
      <c r="I361">
        <v>0.22224552949676199</v>
      </c>
      <c r="J361">
        <v>1.3562159945399599</v>
      </c>
      <c r="K361">
        <v>4.3101887901747498</v>
      </c>
      <c r="L361">
        <v>3.80632860138383</v>
      </c>
      <c r="M361">
        <v>0.20261896537838001</v>
      </c>
      <c r="N361">
        <v>100</v>
      </c>
      <c r="O361">
        <v>3.98727007775042</v>
      </c>
      <c r="P361" t="s">
        <v>1656</v>
      </c>
      <c r="Q361" s="41">
        <v>1.0862227794184501E-3</v>
      </c>
      <c r="R361">
        <v>0</v>
      </c>
    </row>
    <row r="362" spans="1:18">
      <c r="A362" t="s">
        <v>1765</v>
      </c>
      <c r="B362" t="s">
        <v>1742</v>
      </c>
      <c r="C362" s="90">
        <v>69.569999999999993</v>
      </c>
      <c r="D362">
        <v>74.159364324959</v>
      </c>
      <c r="E362">
        <v>0.31277648344157699</v>
      </c>
      <c r="F362">
        <v>13.691297287214599</v>
      </c>
      <c r="G362">
        <v>1.9728140445150999</v>
      </c>
      <c r="H362">
        <v>1.6072744585471699E-2</v>
      </c>
      <c r="I362">
        <v>0.26805561411727202</v>
      </c>
      <c r="J362">
        <v>1.3473164898654899</v>
      </c>
      <c r="K362">
        <v>4.2238758117554402</v>
      </c>
      <c r="L362">
        <v>3.8441917330605002</v>
      </c>
      <c r="M362">
        <v>0.21216065477617699</v>
      </c>
      <c r="N362">
        <v>100</v>
      </c>
      <c r="O362">
        <v>6.1579065119117002</v>
      </c>
      <c r="P362" t="s">
        <v>1656</v>
      </c>
      <c r="Q362" s="41">
        <v>2.31594279353977E-3</v>
      </c>
      <c r="R362">
        <v>0</v>
      </c>
    </row>
    <row r="363" spans="1:18">
      <c r="A363" t="s">
        <v>1766</v>
      </c>
      <c r="B363" t="s">
        <v>1742</v>
      </c>
      <c r="C363" s="90">
        <v>69.569999999999993</v>
      </c>
      <c r="D363">
        <v>74.213075644716</v>
      </c>
      <c r="E363">
        <v>0.28790414590715802</v>
      </c>
      <c r="F363">
        <v>13.7260624003335</v>
      </c>
      <c r="G363">
        <v>1.8433057817530001</v>
      </c>
      <c r="H363">
        <v>7.3752935010683904E-2</v>
      </c>
      <c r="I363">
        <v>0.24435486281808</v>
      </c>
      <c r="J363">
        <v>1.32841410579977</v>
      </c>
      <c r="K363">
        <v>4.4722060555011103</v>
      </c>
      <c r="L363">
        <v>3.6276473103800901</v>
      </c>
      <c r="M363">
        <v>0.23666238801157299</v>
      </c>
      <c r="N363">
        <v>100</v>
      </c>
      <c r="O363">
        <v>3.3990986396958198</v>
      </c>
      <c r="P363" t="s">
        <v>1656</v>
      </c>
      <c r="Q363" s="41">
        <v>7.04875062515642E-3</v>
      </c>
      <c r="R363">
        <v>0</v>
      </c>
    </row>
    <row r="364" spans="1:18">
      <c r="A364" t="s">
        <v>1767</v>
      </c>
      <c r="B364" t="s">
        <v>1742</v>
      </c>
      <c r="C364" s="90">
        <v>69.569999999999993</v>
      </c>
      <c r="D364">
        <v>74.685818437578007</v>
      </c>
      <c r="E364">
        <v>0.31061364580286199</v>
      </c>
      <c r="F364">
        <v>13.700711320692299</v>
      </c>
      <c r="G364">
        <v>1.67129737036887</v>
      </c>
      <c r="H364">
        <v>3.61406244477094E-2</v>
      </c>
      <c r="I364">
        <v>0.27957132752633201</v>
      </c>
      <c r="J364">
        <v>1.43658587573904</v>
      </c>
      <c r="K364">
        <v>4.1860957601314901</v>
      </c>
      <c r="L364">
        <v>3.6180295478184799</v>
      </c>
      <c r="M364">
        <v>9.6918326787228906E-2</v>
      </c>
      <c r="N364">
        <v>100</v>
      </c>
      <c r="O364">
        <v>4.9684378041320496</v>
      </c>
      <c r="P364" t="s">
        <v>1656</v>
      </c>
      <c r="Q364" s="41">
        <v>6.0057074486005698E-3</v>
      </c>
      <c r="R364">
        <v>0</v>
      </c>
    </row>
    <row r="365" spans="1:18">
      <c r="A365" t="s">
        <v>1768</v>
      </c>
      <c r="B365" t="s">
        <v>1742</v>
      </c>
      <c r="C365" s="90">
        <v>69.569999999999993</v>
      </c>
      <c r="D365">
        <v>74.756579755494599</v>
      </c>
      <c r="E365">
        <v>0.15121141058847501</v>
      </c>
      <c r="F365">
        <v>13.900347322509599</v>
      </c>
      <c r="G365">
        <v>1.70783483834354</v>
      </c>
      <c r="H365">
        <v>4.3139904122478798E-2</v>
      </c>
      <c r="I365">
        <v>0.25696377672954801</v>
      </c>
      <c r="J365">
        <v>1.3305959445389499</v>
      </c>
      <c r="K365">
        <v>4.1196647243251903</v>
      </c>
      <c r="L365">
        <v>3.6590279744022198</v>
      </c>
      <c r="M365">
        <v>9.6434700675172597E-2</v>
      </c>
      <c r="N365">
        <v>100</v>
      </c>
      <c r="O365">
        <v>7.5519503085340496</v>
      </c>
      <c r="P365" t="s">
        <v>1656</v>
      </c>
      <c r="Q365" s="41">
        <v>4.0006803231311203E-3</v>
      </c>
      <c r="R365">
        <v>0</v>
      </c>
    </row>
    <row r="366" spans="1:18">
      <c r="A366" t="s">
        <v>1769</v>
      </c>
      <c r="B366" t="s">
        <v>1742</v>
      </c>
      <c r="C366" s="90">
        <v>69.569999999999993</v>
      </c>
      <c r="D366">
        <v>74.8179430350866</v>
      </c>
      <c r="E366">
        <v>0.25245635452863002</v>
      </c>
      <c r="F366">
        <v>13.6716532992283</v>
      </c>
      <c r="G366">
        <v>1.64900588685302</v>
      </c>
      <c r="H366">
        <v>5.9227347799372498E-2</v>
      </c>
      <c r="I366">
        <v>0.24546339915599899</v>
      </c>
      <c r="J366">
        <v>1.3854045433658499</v>
      </c>
      <c r="K366">
        <v>4.1560145235332797</v>
      </c>
      <c r="L366">
        <v>3.6826189325458198</v>
      </c>
      <c r="M366">
        <v>0.103680178578216</v>
      </c>
      <c r="N366">
        <v>100</v>
      </c>
      <c r="O366">
        <v>7.1780148146655902</v>
      </c>
      <c r="P366" t="s">
        <v>1656</v>
      </c>
      <c r="Q366" s="41">
        <v>4.0048531539457199E-3</v>
      </c>
      <c r="R366">
        <v>0</v>
      </c>
    </row>
    <row r="367" spans="1:18">
      <c r="A367" t="s">
        <v>1770</v>
      </c>
      <c r="B367" t="s">
        <v>1742</v>
      </c>
      <c r="C367" s="90">
        <v>69.569999999999993</v>
      </c>
      <c r="D367">
        <v>74.833338823318599</v>
      </c>
      <c r="E367">
        <v>0.21573644243297499</v>
      </c>
      <c r="F367">
        <v>13.7565106401113</v>
      </c>
      <c r="G367">
        <v>1.6194292392158101</v>
      </c>
      <c r="H367">
        <v>9.7499554073803105E-2</v>
      </c>
      <c r="I367">
        <v>0.218851835488173</v>
      </c>
      <c r="J367">
        <v>1.4414311238706199</v>
      </c>
      <c r="K367">
        <v>4.1197686562484099</v>
      </c>
      <c r="L367">
        <v>3.6156133452402299</v>
      </c>
      <c r="M367">
        <v>0.10570821536488401</v>
      </c>
      <c r="N367">
        <v>100</v>
      </c>
      <c r="O367">
        <v>6.1113654625463596</v>
      </c>
      <c r="P367" t="s">
        <v>1656</v>
      </c>
      <c r="Q367" s="41">
        <v>7.0122911895137696E-3</v>
      </c>
      <c r="R367">
        <v>0</v>
      </c>
    </row>
    <row r="368" spans="1:18">
      <c r="A368" t="s">
        <v>1771</v>
      </c>
      <c r="B368" t="s">
        <v>1742</v>
      </c>
      <c r="C368" s="90">
        <v>69.569999999999993</v>
      </c>
      <c r="D368">
        <v>74.925166448857198</v>
      </c>
      <c r="E368">
        <v>0.32728399398791802</v>
      </c>
      <c r="F368">
        <v>13.7175810747077</v>
      </c>
      <c r="G368">
        <v>1.9041587972681899</v>
      </c>
      <c r="H368">
        <v>6.1963854019476898E-2</v>
      </c>
      <c r="I368">
        <v>0.28359966988456098</v>
      </c>
      <c r="J368">
        <v>1.5375818548095499</v>
      </c>
      <c r="K368">
        <v>4.7283980552754103</v>
      </c>
      <c r="L368">
        <v>2.4041280630208899</v>
      </c>
      <c r="M368">
        <v>0.14211932467336599</v>
      </c>
      <c r="N368">
        <v>100</v>
      </c>
      <c r="O368">
        <v>6.7262666040217898</v>
      </c>
      <c r="P368" t="s">
        <v>1656</v>
      </c>
      <c r="Q368" s="41">
        <v>0</v>
      </c>
      <c r="R368">
        <v>0</v>
      </c>
    </row>
    <row r="369" spans="1:18">
      <c r="A369" t="s">
        <v>1772</v>
      </c>
      <c r="B369" t="s">
        <v>1742</v>
      </c>
      <c r="C369" s="90">
        <v>69.569999999999993</v>
      </c>
      <c r="D369">
        <v>75.083198860055802</v>
      </c>
      <c r="E369">
        <v>0.26121452682289198</v>
      </c>
      <c r="F369">
        <v>13.8362044773755</v>
      </c>
      <c r="G369">
        <v>1.7062325276221699</v>
      </c>
      <c r="H369">
        <v>5.8944200980401297E-2</v>
      </c>
      <c r="I369">
        <v>0.32973413228875398</v>
      </c>
      <c r="J369">
        <v>1.34312791944851</v>
      </c>
      <c r="K369">
        <v>5.0619683106060096</v>
      </c>
      <c r="L369">
        <v>2.1744307063303299</v>
      </c>
      <c r="M369">
        <v>0.187254833588993</v>
      </c>
      <c r="N369">
        <v>100</v>
      </c>
      <c r="O369">
        <v>5.8838713948374703</v>
      </c>
      <c r="P369" t="s">
        <v>1656</v>
      </c>
      <c r="Q369" s="41">
        <v>2E-3</v>
      </c>
      <c r="R369">
        <v>0</v>
      </c>
    </row>
    <row r="370" spans="1:18">
      <c r="A370" t="s">
        <v>1773</v>
      </c>
      <c r="B370" t="s">
        <v>1742</v>
      </c>
      <c r="C370" s="90">
        <v>69.569999999999993</v>
      </c>
      <c r="D370">
        <v>75.086533310393094</v>
      </c>
      <c r="E370">
        <v>0.20666893671381301</v>
      </c>
      <c r="F370">
        <v>13.5469512871713</v>
      </c>
      <c r="G370">
        <v>1.6988488785834599</v>
      </c>
      <c r="H370">
        <v>3.6767986419647097E-2</v>
      </c>
      <c r="I370">
        <v>0.205775865282254</v>
      </c>
      <c r="J370">
        <v>1.3819798530290099</v>
      </c>
      <c r="K370">
        <v>4.0643286214188299</v>
      </c>
      <c r="L370">
        <v>3.70180250039023</v>
      </c>
      <c r="M370">
        <v>9.0965857361445801E-2</v>
      </c>
      <c r="N370">
        <v>100</v>
      </c>
      <c r="O370">
        <v>6.6144128533173498</v>
      </c>
      <c r="P370" t="s">
        <v>1656</v>
      </c>
      <c r="Q370" s="41">
        <v>6.0102251981304297E-3</v>
      </c>
      <c r="R370">
        <v>0</v>
      </c>
    </row>
    <row r="371" spans="1:18">
      <c r="A371" t="s">
        <v>1774</v>
      </c>
      <c r="B371" t="s">
        <v>1742</v>
      </c>
      <c r="C371" s="90">
        <v>69.569999999999993</v>
      </c>
      <c r="D371">
        <v>75.1008411688221</v>
      </c>
      <c r="E371">
        <v>0.24946382012322399</v>
      </c>
      <c r="F371">
        <v>13.563797080501899</v>
      </c>
      <c r="G371">
        <v>1.6904813535504799</v>
      </c>
      <c r="H371">
        <v>4.3537220954621397E-2</v>
      </c>
      <c r="I371">
        <v>0.19635522553597801</v>
      </c>
      <c r="J371">
        <v>1.3518608538102299</v>
      </c>
      <c r="K371">
        <v>4.1483914388219896</v>
      </c>
      <c r="L371">
        <v>3.5772864788951302</v>
      </c>
      <c r="M371">
        <v>0.100633101545249</v>
      </c>
      <c r="N371">
        <v>100</v>
      </c>
      <c r="O371">
        <v>4.6218406009852897</v>
      </c>
      <c r="P371" t="s">
        <v>1656</v>
      </c>
      <c r="Q371" s="41">
        <v>7.6318035286206994E-6</v>
      </c>
      <c r="R371">
        <v>0</v>
      </c>
    </row>
    <row r="372" spans="1:18">
      <c r="A372" t="s">
        <v>1775</v>
      </c>
      <c r="B372" t="s">
        <v>1742</v>
      </c>
      <c r="C372" s="90">
        <v>69.569999999999993</v>
      </c>
      <c r="D372">
        <v>75.107477874898905</v>
      </c>
      <c r="E372">
        <v>0.23495425983318199</v>
      </c>
      <c r="F372">
        <v>13.489908895817701</v>
      </c>
      <c r="G372">
        <v>1.7819734838327199</v>
      </c>
      <c r="H372">
        <v>6.9045571693675298E-2</v>
      </c>
      <c r="I372">
        <v>0.22432799413284499</v>
      </c>
      <c r="J372">
        <v>1.37099915217862</v>
      </c>
      <c r="K372">
        <v>4.1237336208354796</v>
      </c>
      <c r="L372">
        <v>3.5128227156408598</v>
      </c>
      <c r="M372">
        <v>0.10949538818247601</v>
      </c>
      <c r="N372">
        <v>100</v>
      </c>
      <c r="O372">
        <v>6.5805403333223804</v>
      </c>
      <c r="P372" t="s">
        <v>1656</v>
      </c>
      <c r="Q372" s="41">
        <v>4.0854727929994202E-3</v>
      </c>
      <c r="R372">
        <v>0</v>
      </c>
    </row>
    <row r="373" spans="1:18">
      <c r="A373" t="s">
        <v>1776</v>
      </c>
      <c r="B373" t="s">
        <v>1742</v>
      </c>
      <c r="C373" s="90">
        <v>69.569999999999993</v>
      </c>
      <c r="D373">
        <v>75.171372640935601</v>
      </c>
      <c r="E373">
        <v>0.29768901319688901</v>
      </c>
      <c r="F373">
        <v>12.8729841858197</v>
      </c>
      <c r="G373">
        <v>1.73011775515865</v>
      </c>
      <c r="H373">
        <v>5.3950953055890198E-2</v>
      </c>
      <c r="I373">
        <v>0.27884303108271702</v>
      </c>
      <c r="J373">
        <v>1.44222235940399</v>
      </c>
      <c r="K373">
        <v>3.9965524233887102</v>
      </c>
      <c r="L373">
        <v>3.9031604384567</v>
      </c>
      <c r="M373">
        <v>0.32680060703864899</v>
      </c>
      <c r="N373">
        <v>100</v>
      </c>
      <c r="O373">
        <v>5.2954635535920298</v>
      </c>
      <c r="P373" t="s">
        <v>1656</v>
      </c>
      <c r="Q373" s="41">
        <v>0.98202923149871002</v>
      </c>
      <c r="R373">
        <v>1</v>
      </c>
    </row>
    <row r="374" spans="1:18">
      <c r="A374" t="s">
        <v>1777</v>
      </c>
      <c r="B374" t="s">
        <v>1742</v>
      </c>
      <c r="C374" s="90">
        <v>69.569999999999993</v>
      </c>
      <c r="D374">
        <v>75.188273681550399</v>
      </c>
      <c r="E374">
        <v>0.25810791535590599</v>
      </c>
      <c r="F374">
        <v>13.364496574219499</v>
      </c>
      <c r="G374">
        <v>1.6460924293154999</v>
      </c>
      <c r="H374">
        <v>4.2956606467998301E-2</v>
      </c>
      <c r="I374">
        <v>0.20725774197777</v>
      </c>
      <c r="J374">
        <v>1.4117751789550199</v>
      </c>
      <c r="K374">
        <v>4.18953638351622</v>
      </c>
      <c r="L374">
        <v>3.5947836931714399</v>
      </c>
      <c r="M374">
        <v>0.12486546031960399</v>
      </c>
      <c r="N374">
        <v>100</v>
      </c>
      <c r="O374">
        <v>3.60504843219391</v>
      </c>
      <c r="P374" t="s">
        <v>1656</v>
      </c>
      <c r="Q374" s="41">
        <v>4.9057952071957997E-2</v>
      </c>
      <c r="R374">
        <v>0</v>
      </c>
    </row>
    <row r="375" spans="1:18">
      <c r="A375" t="s">
        <v>1778</v>
      </c>
      <c r="B375" t="s">
        <v>1742</v>
      </c>
      <c r="C375" s="90">
        <v>69.569999999999993</v>
      </c>
      <c r="D375">
        <v>75.280588837778396</v>
      </c>
      <c r="E375">
        <v>0.21224732334298299</v>
      </c>
      <c r="F375">
        <v>13.8191830782464</v>
      </c>
      <c r="G375">
        <v>1.6771611295478199</v>
      </c>
      <c r="H375">
        <v>0.113957904939645</v>
      </c>
      <c r="I375">
        <v>0.26090931654530197</v>
      </c>
      <c r="J375">
        <v>1.43553935063778</v>
      </c>
      <c r="K375">
        <v>5.0258434266948102</v>
      </c>
      <c r="L375">
        <v>2.0451015083317001</v>
      </c>
      <c r="M375">
        <v>0.167119971884545</v>
      </c>
      <c r="N375">
        <v>100</v>
      </c>
      <c r="O375">
        <v>5.22377534300702</v>
      </c>
      <c r="P375" t="s">
        <v>1656</v>
      </c>
      <c r="Q375" s="41">
        <v>0</v>
      </c>
      <c r="R375">
        <v>0</v>
      </c>
    </row>
    <row r="376" spans="1:18">
      <c r="A376" t="s">
        <v>1779</v>
      </c>
      <c r="B376" t="s">
        <v>1742</v>
      </c>
      <c r="C376" s="90">
        <v>69.569999999999993</v>
      </c>
      <c r="D376">
        <v>75.284274319611697</v>
      </c>
      <c r="E376">
        <v>0.20993476759889201</v>
      </c>
      <c r="F376">
        <v>13.466701645705699</v>
      </c>
      <c r="G376">
        <v>1.6403046999450299</v>
      </c>
      <c r="H376">
        <v>5.8541930619284498E-2</v>
      </c>
      <c r="I376">
        <v>0.22361886853961599</v>
      </c>
      <c r="J376">
        <v>1.30449968946618</v>
      </c>
      <c r="K376">
        <v>4.1558732218003502</v>
      </c>
      <c r="L376">
        <v>3.5721447642514499</v>
      </c>
      <c r="M376">
        <v>0.10857286589345</v>
      </c>
      <c r="N376">
        <v>100</v>
      </c>
      <c r="O376">
        <v>3.77153707766041</v>
      </c>
      <c r="P376" t="s">
        <v>1656</v>
      </c>
      <c r="Q376" s="41">
        <v>6.0054631163923098E-3</v>
      </c>
      <c r="R376">
        <v>0</v>
      </c>
    </row>
    <row r="377" spans="1:18">
      <c r="A377" t="s">
        <v>1780</v>
      </c>
      <c r="B377" t="s">
        <v>1742</v>
      </c>
      <c r="C377" s="90">
        <v>69.569999999999993</v>
      </c>
      <c r="D377">
        <v>75.303571056191004</v>
      </c>
      <c r="E377">
        <v>0.26114369529554299</v>
      </c>
      <c r="F377">
        <v>13.5914323177618</v>
      </c>
      <c r="G377">
        <v>1.51110414164685</v>
      </c>
      <c r="H377">
        <v>7.0773164580283404E-2</v>
      </c>
      <c r="I377">
        <v>0.190209798735781</v>
      </c>
      <c r="J377">
        <v>1.3929288809727001</v>
      </c>
      <c r="K377">
        <v>3.9791518836184601</v>
      </c>
      <c r="L377">
        <v>3.5940628616757602</v>
      </c>
      <c r="M377">
        <v>0.136304976399267</v>
      </c>
      <c r="N377">
        <v>100</v>
      </c>
      <c r="O377">
        <v>6.05478729924869</v>
      </c>
      <c r="P377" t="s">
        <v>1656</v>
      </c>
      <c r="Q377" s="41">
        <v>9.2508848294925606E-3</v>
      </c>
      <c r="R377">
        <v>0</v>
      </c>
    </row>
    <row r="378" spans="1:18">
      <c r="A378" t="s">
        <v>1781</v>
      </c>
      <c r="B378" t="s">
        <v>1742</v>
      </c>
      <c r="C378" s="90">
        <v>69.569999999999993</v>
      </c>
      <c r="D378">
        <v>75.375030383688198</v>
      </c>
      <c r="E378">
        <v>0.32573356033958301</v>
      </c>
      <c r="F378">
        <v>13.2377756804231</v>
      </c>
      <c r="G378">
        <v>1.77894667826538</v>
      </c>
      <c r="H378">
        <v>5.3156949432997702E-2</v>
      </c>
      <c r="I378">
        <v>0.26756947048394802</v>
      </c>
      <c r="J378">
        <v>1.4646478488522201</v>
      </c>
      <c r="K378">
        <v>3.5517412545490399</v>
      </c>
      <c r="L378">
        <v>3.78365654545326</v>
      </c>
      <c r="M378">
        <v>0.20894518928942801</v>
      </c>
      <c r="N378">
        <v>100</v>
      </c>
      <c r="O378">
        <v>7.2125083811106796</v>
      </c>
      <c r="P378" t="s">
        <v>1656</v>
      </c>
      <c r="Q378" s="41">
        <v>0.97835999882502001</v>
      </c>
      <c r="R378">
        <v>1</v>
      </c>
    </row>
    <row r="379" spans="1:18">
      <c r="A379" t="s">
        <v>1782</v>
      </c>
      <c r="B379" t="s">
        <v>1742</v>
      </c>
      <c r="C379" s="90">
        <v>69.569999999999993</v>
      </c>
      <c r="D379">
        <v>75.412251915990097</v>
      </c>
      <c r="E379">
        <v>0.22755289102485901</v>
      </c>
      <c r="F379">
        <v>13.572093338447299</v>
      </c>
      <c r="G379">
        <v>1.6908910929161201</v>
      </c>
      <c r="H379">
        <v>5.2417645676131802E-2</v>
      </c>
      <c r="I379">
        <v>0.26363027641973902</v>
      </c>
      <c r="J379">
        <v>1.3284934569332301</v>
      </c>
      <c r="K379">
        <v>3.72624654363866</v>
      </c>
      <c r="L379">
        <v>3.6227231052388</v>
      </c>
      <c r="M379">
        <v>0.13393804250677999</v>
      </c>
      <c r="N379">
        <v>100</v>
      </c>
      <c r="O379">
        <v>8.2389157704926195</v>
      </c>
      <c r="P379" t="s">
        <v>1656</v>
      </c>
      <c r="Q379" s="41">
        <v>4.75156879505007E-2</v>
      </c>
      <c r="R379">
        <v>0</v>
      </c>
    </row>
    <row r="380" spans="1:18">
      <c r="A380" t="s">
        <v>1783</v>
      </c>
      <c r="B380" t="s">
        <v>1742</v>
      </c>
      <c r="C380" s="90">
        <v>69.569999999999993</v>
      </c>
      <c r="D380">
        <v>75.640135385504706</v>
      </c>
      <c r="E380">
        <v>0.28904531803458899</v>
      </c>
      <c r="F380">
        <v>13.7898301117174</v>
      </c>
      <c r="G380">
        <v>1.57961968862588</v>
      </c>
      <c r="H380">
        <v>7.1190385348985502E-2</v>
      </c>
      <c r="I380">
        <v>0.27270498324860398</v>
      </c>
      <c r="J380">
        <v>1.3348818168379</v>
      </c>
      <c r="K380">
        <v>4.84555045853915</v>
      </c>
      <c r="L380">
        <v>2.0646140424739801</v>
      </c>
      <c r="M380">
        <v>0.145232662329599</v>
      </c>
      <c r="N380">
        <v>100</v>
      </c>
      <c r="O380">
        <v>7.39479822054449</v>
      </c>
      <c r="P380" t="s">
        <v>1656</v>
      </c>
      <c r="Q380" s="41">
        <v>2E-3</v>
      </c>
      <c r="R380">
        <v>0</v>
      </c>
    </row>
    <row r="381" spans="1:18">
      <c r="A381" t="s">
        <v>1784</v>
      </c>
      <c r="B381" t="s">
        <v>1742</v>
      </c>
      <c r="C381" s="90">
        <v>69.569999999999993</v>
      </c>
      <c r="D381">
        <v>76.430780739686995</v>
      </c>
      <c r="E381">
        <v>0.123548844670061</v>
      </c>
      <c r="F381">
        <v>12.9161082439701</v>
      </c>
      <c r="G381">
        <v>1.2372187186061401</v>
      </c>
      <c r="H381">
        <v>7.3263746242671596E-2</v>
      </c>
      <c r="I381">
        <v>8.6974293440074402E-2</v>
      </c>
      <c r="J381">
        <v>0.92262980978546005</v>
      </c>
      <c r="K381">
        <v>3.9314611154743102</v>
      </c>
      <c r="L381">
        <v>4.1942215596539203</v>
      </c>
      <c r="M381">
        <v>0.10812713286424901</v>
      </c>
      <c r="N381">
        <v>100</v>
      </c>
      <c r="O381">
        <v>5.7951530742208899</v>
      </c>
      <c r="P381" t="s">
        <v>1656</v>
      </c>
      <c r="Q381" s="41">
        <v>8.3644512435429201E-7</v>
      </c>
      <c r="R381">
        <v>0</v>
      </c>
    </row>
    <row r="382" spans="1:18">
      <c r="A382" t="s">
        <v>1785</v>
      </c>
      <c r="B382" t="s">
        <v>1742</v>
      </c>
      <c r="C382" s="90">
        <v>69.569999999999993</v>
      </c>
      <c r="D382">
        <v>76.451100364637199</v>
      </c>
      <c r="E382">
        <v>0.185405974869749</v>
      </c>
      <c r="F382">
        <v>13.3710999955712</v>
      </c>
      <c r="G382">
        <v>1.5154459576848101</v>
      </c>
      <c r="H382">
        <v>9.14962747639705E-2</v>
      </c>
      <c r="I382">
        <v>0.30486201632508098</v>
      </c>
      <c r="J382">
        <v>1.68107631679082</v>
      </c>
      <c r="K382">
        <v>4.3343626987726598</v>
      </c>
      <c r="L382">
        <v>1.9746565273514201</v>
      </c>
      <c r="M382">
        <v>0.116972384159133</v>
      </c>
      <c r="N382">
        <v>100</v>
      </c>
      <c r="O382">
        <v>6.0256822238860197</v>
      </c>
      <c r="P382" t="s">
        <v>1656</v>
      </c>
      <c r="Q382" s="41">
        <v>0</v>
      </c>
      <c r="R382">
        <v>0</v>
      </c>
    </row>
    <row r="383" spans="1:18">
      <c r="A383" t="s">
        <v>1786</v>
      </c>
      <c r="B383" t="s">
        <v>1742</v>
      </c>
      <c r="C383" s="90">
        <v>69.569999999999993</v>
      </c>
      <c r="D383">
        <v>76.485587031768205</v>
      </c>
      <c r="E383">
        <v>0.245633260826955</v>
      </c>
      <c r="F383">
        <v>13.5913317767886</v>
      </c>
      <c r="G383">
        <v>1.51654074814295</v>
      </c>
      <c r="H383">
        <v>4.9338611639367203E-2</v>
      </c>
      <c r="I383">
        <v>0.28070311647511198</v>
      </c>
      <c r="J383">
        <v>1.6225855699234499</v>
      </c>
      <c r="K383">
        <v>4.2182906613095401</v>
      </c>
      <c r="L383">
        <v>1.86876879724634</v>
      </c>
      <c r="M383">
        <v>0.15653651899222101</v>
      </c>
      <c r="N383">
        <v>100</v>
      </c>
      <c r="O383">
        <v>7.8125660842301601</v>
      </c>
      <c r="P383" t="s">
        <v>1656</v>
      </c>
      <c r="Q383" s="41">
        <v>0</v>
      </c>
      <c r="R383">
        <v>0</v>
      </c>
    </row>
    <row r="384" spans="1:18">
      <c r="A384" t="s">
        <v>1787</v>
      </c>
      <c r="B384" t="s">
        <v>1742</v>
      </c>
      <c r="C384" s="90">
        <v>69.569999999999993</v>
      </c>
      <c r="D384">
        <v>76.545717350401603</v>
      </c>
      <c r="E384">
        <v>9.9572681793014706E-2</v>
      </c>
      <c r="F384">
        <v>12.959295616613399</v>
      </c>
      <c r="G384">
        <v>1.3137133111541099</v>
      </c>
      <c r="H384">
        <v>7.7731844495469896E-2</v>
      </c>
      <c r="I384">
        <v>0.16172226358307501</v>
      </c>
      <c r="J384">
        <v>1.04485129879202</v>
      </c>
      <c r="K384">
        <v>3.78332383603593</v>
      </c>
      <c r="L384">
        <v>3.93124194444801</v>
      </c>
      <c r="M384">
        <v>0.106977682805051</v>
      </c>
      <c r="N384">
        <v>100</v>
      </c>
      <c r="O384">
        <v>8.0621327541444892</v>
      </c>
      <c r="P384" t="s">
        <v>1656</v>
      </c>
      <c r="Q384" s="41">
        <v>4.8479152683201002E-6</v>
      </c>
      <c r="R384">
        <v>0</v>
      </c>
    </row>
    <row r="385" spans="1:18">
      <c r="A385" t="s">
        <v>1788</v>
      </c>
      <c r="B385" t="s">
        <v>1742</v>
      </c>
      <c r="C385" s="90">
        <v>69.569999999999993</v>
      </c>
      <c r="D385">
        <v>76.734781824292199</v>
      </c>
      <c r="E385">
        <v>0.18298212862149599</v>
      </c>
      <c r="F385">
        <v>13.473406870844199</v>
      </c>
      <c r="G385">
        <v>1.5063087869695</v>
      </c>
      <c r="H385">
        <v>0.119748852989622</v>
      </c>
      <c r="I385">
        <v>0.24039187431307299</v>
      </c>
      <c r="J385">
        <v>1.6763750297555799</v>
      </c>
      <c r="K385">
        <v>3.9919806373379298</v>
      </c>
      <c r="L385">
        <v>1.9467493158372</v>
      </c>
      <c r="M385">
        <v>0.16449321067377501</v>
      </c>
      <c r="N385">
        <v>100</v>
      </c>
      <c r="O385">
        <v>8.1828366159560506</v>
      </c>
      <c r="P385" t="s">
        <v>1656</v>
      </c>
      <c r="Q385" s="41">
        <v>0</v>
      </c>
      <c r="R385">
        <v>0</v>
      </c>
    </row>
    <row r="386" spans="1:18">
      <c r="A386" t="s">
        <v>1789</v>
      </c>
      <c r="B386" t="s">
        <v>1742</v>
      </c>
      <c r="C386" s="90">
        <v>69.569999999999993</v>
      </c>
      <c r="D386">
        <v>77.414429880620204</v>
      </c>
      <c r="E386">
        <v>0.101808917385123</v>
      </c>
      <c r="F386">
        <v>13.0128294570136</v>
      </c>
      <c r="G386">
        <v>0.74843824764010602</v>
      </c>
      <c r="H386">
        <v>9.7677454563534105E-2</v>
      </c>
      <c r="I386">
        <v>0.17858189451564599</v>
      </c>
      <c r="J386">
        <v>1.0910769298870899</v>
      </c>
      <c r="K386">
        <v>3.7481984104787802</v>
      </c>
      <c r="L386">
        <v>3.5111574508127599</v>
      </c>
      <c r="M386">
        <v>0.12373081281571501</v>
      </c>
      <c r="N386">
        <v>100</v>
      </c>
      <c r="O386">
        <v>6.1349413642186601</v>
      </c>
      <c r="P386" t="s">
        <v>1656</v>
      </c>
      <c r="Q386" s="41">
        <v>0</v>
      </c>
      <c r="R386">
        <v>0</v>
      </c>
    </row>
    <row r="387" spans="1:18">
      <c r="A387" t="s">
        <v>1790</v>
      </c>
      <c r="B387" t="s">
        <v>1742</v>
      </c>
      <c r="C387" s="90">
        <v>69.569999999999993</v>
      </c>
      <c r="D387">
        <v>77.431370155109207</v>
      </c>
      <c r="E387">
        <v>0.13106119415770001</v>
      </c>
      <c r="F387">
        <v>12.938017976690601</v>
      </c>
      <c r="G387">
        <v>0.86601970379115101</v>
      </c>
      <c r="H387">
        <v>5.8709810144030802E-2</v>
      </c>
      <c r="I387">
        <v>0.11752454706408</v>
      </c>
      <c r="J387">
        <v>1.1427072402025999</v>
      </c>
      <c r="K387">
        <v>3.5755499411198701</v>
      </c>
      <c r="L387">
        <v>3.59292233819167</v>
      </c>
      <c r="M387">
        <v>0.188683481987791</v>
      </c>
      <c r="N387">
        <v>100</v>
      </c>
      <c r="O387">
        <v>8.5076244187763894</v>
      </c>
      <c r="P387" t="s">
        <v>1656</v>
      </c>
      <c r="Q387" s="41">
        <v>5.1066012179678899E-3</v>
      </c>
      <c r="R387">
        <v>0</v>
      </c>
    </row>
    <row r="388" spans="1:18">
      <c r="A388" t="s">
        <v>1791</v>
      </c>
      <c r="B388" t="s">
        <v>1742</v>
      </c>
      <c r="C388" s="90">
        <v>69.569999999999993</v>
      </c>
      <c r="D388">
        <v>77.6228986171093</v>
      </c>
      <c r="E388">
        <v>8.8616122292973401E-2</v>
      </c>
      <c r="F388">
        <v>12.9439159398553</v>
      </c>
      <c r="G388">
        <v>0.78236674174336795</v>
      </c>
      <c r="H388">
        <v>6.9480892704296193E-2</v>
      </c>
      <c r="I388">
        <v>9.9867603013946593E-2</v>
      </c>
      <c r="J388">
        <v>0.94180163749277901</v>
      </c>
      <c r="K388">
        <v>3.68873896169017</v>
      </c>
      <c r="L388">
        <v>3.6725522901282499</v>
      </c>
      <c r="M388">
        <v>0.115856831186259</v>
      </c>
      <c r="N388">
        <v>100</v>
      </c>
      <c r="O388">
        <v>6.6433986735618999</v>
      </c>
      <c r="P388" t="s">
        <v>1656</v>
      </c>
      <c r="Q388" s="41">
        <v>0</v>
      </c>
      <c r="R388">
        <v>0</v>
      </c>
    </row>
    <row r="389" spans="1:18">
      <c r="A389" t="s">
        <v>522</v>
      </c>
      <c r="B389" t="s">
        <v>1655</v>
      </c>
      <c r="C389" s="90" t="s">
        <v>1656</v>
      </c>
      <c r="D389">
        <v>75.245104945679898</v>
      </c>
      <c r="E389">
        <v>0.33265671685723303</v>
      </c>
      <c r="F389">
        <v>12.984560888932901</v>
      </c>
      <c r="G389">
        <v>1.72460939411582</v>
      </c>
      <c r="H389">
        <v>6.23419397487084E-2</v>
      </c>
      <c r="I389">
        <v>0.27742663355752001</v>
      </c>
      <c r="J389">
        <v>1.50634679347209</v>
      </c>
      <c r="K389">
        <v>3.8612211289187202</v>
      </c>
      <c r="L389">
        <v>3.79758813788898</v>
      </c>
      <c r="M389">
        <v>0.26871634683171403</v>
      </c>
      <c r="N389">
        <v>100</v>
      </c>
      <c r="O389">
        <v>5.0318289122106004</v>
      </c>
      <c r="P389" t="s">
        <v>1656</v>
      </c>
      <c r="Q389" s="41">
        <v>0.999579894727044</v>
      </c>
      <c r="R389">
        <v>1</v>
      </c>
    </row>
    <row r="390" spans="1:18">
      <c r="A390" t="s">
        <v>522</v>
      </c>
      <c r="B390" t="s">
        <v>1655</v>
      </c>
      <c r="C390" s="90" t="s">
        <v>1656</v>
      </c>
      <c r="D390">
        <v>75.417681707512202</v>
      </c>
      <c r="E390">
        <v>0.29842202250746402</v>
      </c>
      <c r="F390">
        <v>13.143823907299801</v>
      </c>
      <c r="G390">
        <v>1.71139447719843</v>
      </c>
      <c r="H390">
        <v>7.0064881105063107E-2</v>
      </c>
      <c r="I390">
        <v>0.26891934777198001</v>
      </c>
      <c r="J390">
        <v>1.4759703766277501</v>
      </c>
      <c r="K390">
        <v>3.8758525796088601</v>
      </c>
      <c r="L390">
        <v>3.5291798907141301</v>
      </c>
      <c r="M390">
        <v>0.26964584769546901</v>
      </c>
      <c r="N390">
        <v>100</v>
      </c>
      <c r="O390">
        <v>5.5746631457294002</v>
      </c>
      <c r="P390" t="s">
        <v>1656</v>
      </c>
      <c r="Q390" s="41">
        <v>0.999225952561551</v>
      </c>
      <c r="R390">
        <v>1</v>
      </c>
    </row>
    <row r="391" spans="1:18">
      <c r="A391" t="s">
        <v>522</v>
      </c>
      <c r="B391" t="s">
        <v>1655</v>
      </c>
      <c r="C391" s="90" t="s">
        <v>1656</v>
      </c>
      <c r="D391">
        <v>75.276738336252805</v>
      </c>
      <c r="E391">
        <v>0.329010484428848</v>
      </c>
      <c r="F391">
        <v>12.8471760007023</v>
      </c>
      <c r="G391">
        <v>1.7509832517452899</v>
      </c>
      <c r="H391">
        <v>5.9359882185478802E-2</v>
      </c>
      <c r="I391">
        <v>0.25864563310149802</v>
      </c>
      <c r="J391">
        <v>1.5077237974898099</v>
      </c>
      <c r="K391">
        <v>3.8578422695414498</v>
      </c>
      <c r="L391">
        <v>3.9013859136917199</v>
      </c>
      <c r="M391">
        <v>0.272588898571894</v>
      </c>
      <c r="N391">
        <v>100</v>
      </c>
      <c r="O391">
        <v>4.7066841823386198</v>
      </c>
      <c r="P391" t="s">
        <v>1656</v>
      </c>
      <c r="Q391" s="41">
        <v>0.99895992222251495</v>
      </c>
      <c r="R391">
        <v>1</v>
      </c>
    </row>
    <row r="392" spans="1:18">
      <c r="A392" t="s">
        <v>522</v>
      </c>
      <c r="B392" t="s">
        <v>1655</v>
      </c>
      <c r="C392" s="90" t="s">
        <v>1656</v>
      </c>
      <c r="D392">
        <v>75.0297642394099</v>
      </c>
      <c r="E392">
        <v>0.35217096052763103</v>
      </c>
      <c r="F392">
        <v>13.1536944590469</v>
      </c>
      <c r="G392">
        <v>1.77048291508626</v>
      </c>
      <c r="H392">
        <v>8.1794518366821695E-2</v>
      </c>
      <c r="I392">
        <v>0.30253856987481798</v>
      </c>
      <c r="J392">
        <v>1.4525859188052099</v>
      </c>
      <c r="K392">
        <v>3.7958475168211701</v>
      </c>
      <c r="L392">
        <v>3.8565668919467102</v>
      </c>
      <c r="M392">
        <v>0.26416895471761898</v>
      </c>
      <c r="N392">
        <v>100</v>
      </c>
      <c r="O392">
        <v>5.4851088513060704</v>
      </c>
      <c r="P392" t="s">
        <v>1656</v>
      </c>
      <c r="Q392" s="41">
        <v>0.99818039078532494</v>
      </c>
      <c r="R392">
        <v>1</v>
      </c>
    </row>
    <row r="393" spans="1:18">
      <c r="A393" t="s">
        <v>1792</v>
      </c>
      <c r="B393" t="s">
        <v>1793</v>
      </c>
      <c r="C393" s="90">
        <v>93.84</v>
      </c>
      <c r="D393">
        <v>59.233170489697201</v>
      </c>
      <c r="E393">
        <v>1.3806905444442401</v>
      </c>
      <c r="F393">
        <v>17.146114633968502</v>
      </c>
      <c r="G393">
        <v>7.5887589778577604</v>
      </c>
      <c r="H393">
        <v>0.16647742331085799</v>
      </c>
      <c r="I393">
        <v>2.22126736704339</v>
      </c>
      <c r="J393">
        <v>6.1352791607065296</v>
      </c>
      <c r="K393">
        <v>4.7324463280664499</v>
      </c>
      <c r="L393">
        <v>1.3441446332657201</v>
      </c>
      <c r="M393">
        <v>6.6767491396036396E-2</v>
      </c>
      <c r="N393">
        <v>100</v>
      </c>
      <c r="O393">
        <v>4.14796383408944</v>
      </c>
      <c r="P393" t="s">
        <v>1656</v>
      </c>
      <c r="Q393" s="41">
        <v>0</v>
      </c>
      <c r="R393">
        <v>0</v>
      </c>
    </row>
    <row r="394" spans="1:18">
      <c r="A394" t="s">
        <v>1794</v>
      </c>
      <c r="B394" t="s">
        <v>1793</v>
      </c>
      <c r="C394" s="90">
        <v>93.84</v>
      </c>
      <c r="D394">
        <v>63.0564070855634</v>
      </c>
      <c r="E394">
        <v>1.25658172161546</v>
      </c>
      <c r="F394">
        <v>15.924565177341799</v>
      </c>
      <c r="G394">
        <v>6.0177524565139198</v>
      </c>
      <c r="H394">
        <v>6.9926794215798393E-2</v>
      </c>
      <c r="I394">
        <v>1.8685703894011401</v>
      </c>
      <c r="J394">
        <v>4.8164968839498101</v>
      </c>
      <c r="K394">
        <v>4.5414905184497103</v>
      </c>
      <c r="L394">
        <v>2.3975594961379998</v>
      </c>
      <c r="M394">
        <v>6.5427926490247701E-2</v>
      </c>
      <c r="N394">
        <v>100</v>
      </c>
      <c r="O394">
        <v>3.26454864891075</v>
      </c>
      <c r="P394" t="s">
        <v>387</v>
      </c>
      <c r="Q394" s="41">
        <v>0</v>
      </c>
      <c r="R394">
        <v>0</v>
      </c>
    </row>
    <row r="395" spans="1:18">
      <c r="A395" t="s">
        <v>1795</v>
      </c>
      <c r="B395" t="s">
        <v>1793</v>
      </c>
      <c r="C395" s="90">
        <v>93.84</v>
      </c>
      <c r="D395">
        <v>65.4715077571785</v>
      </c>
      <c r="E395">
        <v>0.87806021326461303</v>
      </c>
      <c r="F395">
        <v>15.9475966083138</v>
      </c>
      <c r="G395">
        <v>4.9430033033112997</v>
      </c>
      <c r="H395">
        <v>0.19779023054927999</v>
      </c>
      <c r="I395">
        <v>1.34440078716102</v>
      </c>
      <c r="J395">
        <v>3.3640519727645302</v>
      </c>
      <c r="K395">
        <v>4.88866906213027</v>
      </c>
      <c r="L395">
        <v>2.80401938510802</v>
      </c>
      <c r="M395">
        <v>0.20771360230021099</v>
      </c>
      <c r="N395">
        <v>100</v>
      </c>
      <c r="O395">
        <v>3.2788427068767301</v>
      </c>
      <c r="P395" t="s">
        <v>1656</v>
      </c>
      <c r="Q395" s="41">
        <v>0</v>
      </c>
      <c r="R395">
        <v>0</v>
      </c>
    </row>
    <row r="396" spans="1:18">
      <c r="A396" t="s">
        <v>1796</v>
      </c>
      <c r="B396" t="s">
        <v>1793</v>
      </c>
      <c r="C396" s="90">
        <v>93.84</v>
      </c>
      <c r="D396">
        <v>69.224136044397596</v>
      </c>
      <c r="E396">
        <v>0.80737312850175802</v>
      </c>
      <c r="F396">
        <v>14.026589511025501</v>
      </c>
      <c r="G396">
        <v>4.6095352397280598</v>
      </c>
      <c r="H396">
        <v>0.115652079991406</v>
      </c>
      <c r="I396">
        <v>0.59940750929067599</v>
      </c>
      <c r="J396">
        <v>2.4135638249653302</v>
      </c>
      <c r="K396">
        <v>4.17831367993585</v>
      </c>
      <c r="L396">
        <v>3.90809354003424</v>
      </c>
      <c r="M396">
        <v>0.151627059213857</v>
      </c>
      <c r="N396">
        <v>100</v>
      </c>
      <c r="O396">
        <v>1.9818752862696101</v>
      </c>
      <c r="P396" t="s">
        <v>1656</v>
      </c>
      <c r="Q396" s="41">
        <v>7.2478342395929196E-7</v>
      </c>
      <c r="R396">
        <v>0</v>
      </c>
    </row>
    <row r="397" spans="1:18">
      <c r="A397" t="s">
        <v>1797</v>
      </c>
      <c r="B397" t="s">
        <v>1793</v>
      </c>
      <c r="C397" s="90">
        <v>93.84</v>
      </c>
      <c r="D397">
        <v>70.690140022387894</v>
      </c>
      <c r="E397">
        <v>0.66697995000204902</v>
      </c>
      <c r="F397">
        <v>14.606549292341899</v>
      </c>
      <c r="G397">
        <v>3.1096372447912102</v>
      </c>
      <c r="H397">
        <v>1.42785576075963E-2</v>
      </c>
      <c r="I397">
        <v>0.62328824360506596</v>
      </c>
      <c r="J397">
        <v>2.2256460879206599</v>
      </c>
      <c r="K397">
        <v>4.4138695334211304</v>
      </c>
      <c r="L397">
        <v>3.5731727294074802</v>
      </c>
      <c r="M397">
        <v>9.8628253342594299E-2</v>
      </c>
      <c r="N397">
        <v>100</v>
      </c>
      <c r="O397">
        <v>2.9243682665407502</v>
      </c>
      <c r="P397" t="s">
        <v>1656</v>
      </c>
      <c r="Q397" s="41">
        <v>0</v>
      </c>
      <c r="R397">
        <v>0</v>
      </c>
    </row>
    <row r="398" spans="1:18">
      <c r="A398" t="s">
        <v>1798</v>
      </c>
      <c r="B398" t="s">
        <v>1793</v>
      </c>
      <c r="C398" s="90">
        <v>93.84</v>
      </c>
      <c r="D398">
        <v>72.647326981425095</v>
      </c>
      <c r="E398">
        <v>0.30147640861513803</v>
      </c>
      <c r="F398">
        <v>14.1825382518665</v>
      </c>
      <c r="G398">
        <v>2.5998692694015202</v>
      </c>
      <c r="H398">
        <v>5.1110123712795899E-2</v>
      </c>
      <c r="I398">
        <v>0.26804486268852501</v>
      </c>
      <c r="J398">
        <v>1.37518153470395</v>
      </c>
      <c r="K398">
        <v>4.4870212801058598</v>
      </c>
      <c r="L398">
        <v>3.9192398651970199</v>
      </c>
      <c r="M398">
        <v>0.21727648178648601</v>
      </c>
      <c r="N398">
        <v>100</v>
      </c>
      <c r="O398">
        <v>5.4844784343460597</v>
      </c>
      <c r="P398" t="s">
        <v>1656</v>
      </c>
      <c r="Q398" s="41">
        <v>4.0000000000000001E-3</v>
      </c>
      <c r="R398">
        <v>0</v>
      </c>
    </row>
    <row r="399" spans="1:18">
      <c r="A399" t="s">
        <v>1799</v>
      </c>
      <c r="B399" t="s">
        <v>1793</v>
      </c>
      <c r="C399" s="90">
        <v>93.84</v>
      </c>
      <c r="D399">
        <v>72.810246692843293</v>
      </c>
      <c r="E399">
        <v>0.28817405330318502</v>
      </c>
      <c r="F399">
        <v>14.026620951024499</v>
      </c>
      <c r="G399">
        <v>2.5589247539653099</v>
      </c>
      <c r="H399">
        <v>5.3767315039456497E-2</v>
      </c>
      <c r="I399">
        <v>0.221916835806067</v>
      </c>
      <c r="J399">
        <v>1.3957180156307301</v>
      </c>
      <c r="K399">
        <v>4.5993201237738699</v>
      </c>
      <c r="L399">
        <v>3.8746809602110202</v>
      </c>
      <c r="M399">
        <v>0.220448299361898</v>
      </c>
      <c r="N399">
        <v>100</v>
      </c>
      <c r="O399">
        <v>4.6669896713552204</v>
      </c>
      <c r="P399" t="s">
        <v>1656</v>
      </c>
      <c r="Q399" s="41">
        <v>3.0000000000000001E-3</v>
      </c>
      <c r="R399">
        <v>0</v>
      </c>
    </row>
    <row r="400" spans="1:18">
      <c r="A400" t="s">
        <v>1800</v>
      </c>
      <c r="B400" t="s">
        <v>1793</v>
      </c>
      <c r="C400" s="90">
        <v>93.84</v>
      </c>
      <c r="D400">
        <v>73.441290588016699</v>
      </c>
      <c r="E400">
        <v>0.43469195384060599</v>
      </c>
      <c r="F400">
        <v>13.9419481157693</v>
      </c>
      <c r="G400">
        <v>2.3138092929052898</v>
      </c>
      <c r="H400">
        <v>7.3219901150267205E-2</v>
      </c>
      <c r="I400">
        <v>0.32304443275947697</v>
      </c>
      <c r="J400">
        <v>1.3910808760272799</v>
      </c>
      <c r="K400">
        <v>4.1332835664671901</v>
      </c>
      <c r="L400">
        <v>3.7921734720303402</v>
      </c>
      <c r="M400">
        <v>0.20080746174935901</v>
      </c>
      <c r="N400">
        <v>100</v>
      </c>
      <c r="O400">
        <v>3.3377553259074202</v>
      </c>
      <c r="P400" t="s">
        <v>1656</v>
      </c>
      <c r="Q400" s="41">
        <v>8.1066470977242903E-3</v>
      </c>
      <c r="R400">
        <v>0</v>
      </c>
    </row>
    <row r="401" spans="1:18">
      <c r="A401" t="s">
        <v>1801</v>
      </c>
      <c r="B401" t="s">
        <v>1793</v>
      </c>
      <c r="C401" s="90">
        <v>93.84</v>
      </c>
      <c r="D401">
        <v>73.460319000085903</v>
      </c>
      <c r="E401">
        <v>0.45075734880310098</v>
      </c>
      <c r="F401">
        <v>13.788286242881099</v>
      </c>
      <c r="G401">
        <v>2.2240600280217402</v>
      </c>
      <c r="H401">
        <v>3.9997109576958997E-2</v>
      </c>
      <c r="I401">
        <v>0.27408779316849502</v>
      </c>
      <c r="J401">
        <v>1.4264981085352</v>
      </c>
      <c r="K401">
        <v>4.2924415752270004</v>
      </c>
      <c r="L401">
        <v>3.8882331042528602</v>
      </c>
      <c r="M401">
        <v>0.20053525196870101</v>
      </c>
      <c r="N401">
        <v>100</v>
      </c>
      <c r="O401">
        <v>6.3132301400440003</v>
      </c>
      <c r="P401" t="s">
        <v>1656</v>
      </c>
      <c r="Q401" s="41">
        <v>5.0166779446837104E-3</v>
      </c>
      <c r="R401">
        <v>0</v>
      </c>
    </row>
    <row r="402" spans="1:18">
      <c r="A402" t="s">
        <v>1802</v>
      </c>
      <c r="B402" t="s">
        <v>1793</v>
      </c>
      <c r="C402" s="90">
        <v>93.84</v>
      </c>
      <c r="D402">
        <v>73.547093491849495</v>
      </c>
      <c r="E402">
        <v>0.40560347379795703</v>
      </c>
      <c r="F402">
        <v>13.7266640767544</v>
      </c>
      <c r="G402">
        <v>2.2037716609465101</v>
      </c>
      <c r="H402">
        <v>6.7395614102386703E-2</v>
      </c>
      <c r="I402">
        <v>0.33170000534611099</v>
      </c>
      <c r="J402">
        <v>1.43153794653503</v>
      </c>
      <c r="K402">
        <v>4.2701803363196804</v>
      </c>
      <c r="L402">
        <v>3.8286662467662702</v>
      </c>
      <c r="M402">
        <v>0.24193067300580301</v>
      </c>
      <c r="N402">
        <v>100</v>
      </c>
      <c r="O402">
        <v>5.2683162690567098</v>
      </c>
      <c r="P402" t="s">
        <v>1656</v>
      </c>
      <c r="Q402" s="41">
        <v>3.2109612752694201E-3</v>
      </c>
      <c r="R402">
        <v>0</v>
      </c>
    </row>
    <row r="403" spans="1:18">
      <c r="A403" t="s">
        <v>1803</v>
      </c>
      <c r="B403" t="s">
        <v>1793</v>
      </c>
      <c r="C403" s="90">
        <v>93.84</v>
      </c>
      <c r="D403">
        <v>73.679211881274</v>
      </c>
      <c r="E403">
        <v>0.38877652115845002</v>
      </c>
      <c r="F403">
        <v>13.5442902945037</v>
      </c>
      <c r="G403">
        <v>2.2528389474888901</v>
      </c>
      <c r="H403">
        <v>6.5277976591034598E-2</v>
      </c>
      <c r="I403">
        <v>0.317802447610535</v>
      </c>
      <c r="J403">
        <v>1.4768379285875299</v>
      </c>
      <c r="K403">
        <v>4.1913285192821697</v>
      </c>
      <c r="L403">
        <v>3.9495896154099701</v>
      </c>
      <c r="M403">
        <v>0.1732451482025</v>
      </c>
      <c r="N403">
        <v>100</v>
      </c>
      <c r="O403">
        <v>6.4447104685722696</v>
      </c>
      <c r="P403" t="s">
        <v>1656</v>
      </c>
      <c r="Q403" s="41">
        <v>2.7245768363105601E-3</v>
      </c>
      <c r="R403">
        <v>0</v>
      </c>
    </row>
    <row r="404" spans="1:18">
      <c r="A404" t="s">
        <v>1804</v>
      </c>
      <c r="B404" t="s">
        <v>1793</v>
      </c>
      <c r="C404" s="90">
        <v>93.84</v>
      </c>
      <c r="D404">
        <v>73.691461559357904</v>
      </c>
      <c r="E404">
        <v>0.45331937186798898</v>
      </c>
      <c r="F404">
        <v>13.6220538468492</v>
      </c>
      <c r="G404">
        <v>2.21026763223569</v>
      </c>
      <c r="H404">
        <v>8.7748851357567506E-2</v>
      </c>
      <c r="I404">
        <v>0.28261542176342902</v>
      </c>
      <c r="J404">
        <v>1.36531342209178</v>
      </c>
      <c r="K404">
        <v>4.2220871271209903</v>
      </c>
      <c r="L404">
        <v>3.8900512255811699</v>
      </c>
      <c r="M404">
        <v>0.22628092679915901</v>
      </c>
      <c r="N404">
        <v>100</v>
      </c>
      <c r="O404">
        <v>5.0847974515198002</v>
      </c>
      <c r="P404" t="s">
        <v>1656</v>
      </c>
      <c r="Q404" s="41">
        <v>3.73847303500816E-3</v>
      </c>
      <c r="R404">
        <v>0</v>
      </c>
    </row>
    <row r="405" spans="1:18">
      <c r="A405" t="s">
        <v>1805</v>
      </c>
      <c r="B405" t="s">
        <v>1793</v>
      </c>
      <c r="C405" s="90">
        <v>93.84</v>
      </c>
      <c r="D405">
        <v>73.708048955869202</v>
      </c>
      <c r="E405">
        <v>0.457797332888077</v>
      </c>
      <c r="F405">
        <v>13.708865032558499</v>
      </c>
      <c r="G405">
        <v>2.2515201796734101</v>
      </c>
      <c r="H405">
        <v>2.4837818175522299E-2</v>
      </c>
      <c r="I405">
        <v>0.28949908494073801</v>
      </c>
      <c r="J405">
        <v>1.43816701310747</v>
      </c>
      <c r="K405">
        <v>4.1700287559464702</v>
      </c>
      <c r="L405">
        <v>3.7929743173361099</v>
      </c>
      <c r="M405">
        <v>0.20437970075528</v>
      </c>
      <c r="N405">
        <v>100</v>
      </c>
      <c r="O405">
        <v>5.1285429602573203</v>
      </c>
      <c r="P405" t="s">
        <v>1656</v>
      </c>
      <c r="Q405" s="41">
        <v>7.8312134660708903E-3</v>
      </c>
      <c r="R405">
        <v>0</v>
      </c>
    </row>
    <row r="406" spans="1:18">
      <c r="A406" t="s">
        <v>1806</v>
      </c>
      <c r="B406" t="s">
        <v>1793</v>
      </c>
      <c r="C406" s="90">
        <v>93.84</v>
      </c>
      <c r="D406">
        <v>73.727327949369894</v>
      </c>
      <c r="E406">
        <v>0.34946831768575598</v>
      </c>
      <c r="F406">
        <v>13.7872942386138</v>
      </c>
      <c r="G406">
        <v>2.13127734360739</v>
      </c>
      <c r="H406">
        <v>7.9336826251310194E-2</v>
      </c>
      <c r="I406">
        <v>0.29515150966019599</v>
      </c>
      <c r="J406">
        <v>1.4586462054517899</v>
      </c>
      <c r="K406">
        <v>4.2312831637578396</v>
      </c>
      <c r="L406">
        <v>3.8046879280282599</v>
      </c>
      <c r="M406">
        <v>0.17494006959171601</v>
      </c>
      <c r="N406">
        <v>100</v>
      </c>
      <c r="O406">
        <v>6.0272467115877202</v>
      </c>
      <c r="P406" t="s">
        <v>1656</v>
      </c>
      <c r="Q406" s="41">
        <v>1.0772119610858899E-3</v>
      </c>
      <c r="R406">
        <v>0</v>
      </c>
    </row>
    <row r="407" spans="1:18">
      <c r="A407" t="s">
        <v>1807</v>
      </c>
      <c r="B407" t="s">
        <v>1793</v>
      </c>
      <c r="C407" s="90">
        <v>93.84</v>
      </c>
      <c r="D407">
        <v>73.745741402450705</v>
      </c>
      <c r="E407">
        <v>0.394138071938894</v>
      </c>
      <c r="F407">
        <v>13.599666902491499</v>
      </c>
      <c r="G407">
        <v>2.1748344742406198</v>
      </c>
      <c r="H407">
        <v>8.5128058620653896E-2</v>
      </c>
      <c r="I407">
        <v>0.290658215711045</v>
      </c>
      <c r="J407">
        <v>1.3744851144491499</v>
      </c>
      <c r="K407">
        <v>4.2528708813121696</v>
      </c>
      <c r="L407">
        <v>3.9159840899221301</v>
      </c>
      <c r="M407">
        <v>0.215005339199866</v>
      </c>
      <c r="N407">
        <v>100</v>
      </c>
      <c r="O407">
        <v>5.7748980774491097</v>
      </c>
      <c r="P407" t="s">
        <v>1656</v>
      </c>
      <c r="Q407" s="41">
        <v>6.3883767463712299E-3</v>
      </c>
      <c r="R407">
        <v>0</v>
      </c>
    </row>
    <row r="408" spans="1:18">
      <c r="A408" t="s">
        <v>1808</v>
      </c>
      <c r="B408" t="s">
        <v>1793</v>
      </c>
      <c r="C408" s="90">
        <v>93.84</v>
      </c>
      <c r="D408">
        <v>73.798901154957505</v>
      </c>
      <c r="E408">
        <v>0.40153171634046497</v>
      </c>
      <c r="F408">
        <v>13.634520591583801</v>
      </c>
      <c r="G408">
        <v>2.2728997041455901</v>
      </c>
      <c r="H408">
        <v>1.02029954051051E-2</v>
      </c>
      <c r="I408">
        <v>0.276754806295676</v>
      </c>
      <c r="J408">
        <v>1.4392367373294901</v>
      </c>
      <c r="K408">
        <v>4.3475114577267204</v>
      </c>
      <c r="L408">
        <v>3.64791480801938</v>
      </c>
      <c r="M408">
        <v>0.22018305637376201</v>
      </c>
      <c r="N408">
        <v>100</v>
      </c>
      <c r="O408">
        <v>4.7828641073477201</v>
      </c>
      <c r="P408" t="s">
        <v>1656</v>
      </c>
      <c r="Q408" s="41">
        <v>7.1202795732800001E-3</v>
      </c>
      <c r="R408">
        <v>0</v>
      </c>
    </row>
    <row r="409" spans="1:18">
      <c r="A409" t="s">
        <v>1809</v>
      </c>
      <c r="B409" t="s">
        <v>1793</v>
      </c>
      <c r="C409" s="90">
        <v>93.84</v>
      </c>
      <c r="D409">
        <v>73.815518260650293</v>
      </c>
      <c r="E409">
        <v>0.39077878846522901</v>
      </c>
      <c r="F409">
        <v>13.4752154715817</v>
      </c>
      <c r="G409">
        <v>2.2760050428472498</v>
      </c>
      <c r="H409">
        <v>8.9016838910676594E-3</v>
      </c>
      <c r="I409">
        <v>0.28303867692426599</v>
      </c>
      <c r="J409">
        <v>1.43112592265996</v>
      </c>
      <c r="K409">
        <v>4.2926610390123203</v>
      </c>
      <c r="L409">
        <v>3.84736297201033</v>
      </c>
      <c r="M409">
        <v>0.23172403124940499</v>
      </c>
      <c r="N409">
        <v>100</v>
      </c>
      <c r="O409">
        <v>6.5120700550750703</v>
      </c>
      <c r="P409" t="s">
        <v>1656</v>
      </c>
      <c r="Q409" s="41">
        <v>1.2216015629290901E-2</v>
      </c>
      <c r="R409">
        <v>0</v>
      </c>
    </row>
    <row r="410" spans="1:18">
      <c r="A410" t="s">
        <v>1810</v>
      </c>
      <c r="B410" t="s">
        <v>1793</v>
      </c>
      <c r="C410" s="90">
        <v>93.84</v>
      </c>
      <c r="D410">
        <v>73.834592166740293</v>
      </c>
      <c r="E410">
        <v>0.308870567982098</v>
      </c>
      <c r="F410">
        <v>13.9880776675642</v>
      </c>
      <c r="G410">
        <v>1.8506371647400099</v>
      </c>
      <c r="H410">
        <v>7.7819420499571607E-2</v>
      </c>
      <c r="I410">
        <v>0.271003304511229</v>
      </c>
      <c r="J410">
        <v>1.2918814514974699</v>
      </c>
      <c r="K410">
        <v>4.1904071471823903</v>
      </c>
      <c r="L410">
        <v>4.0108497547147701</v>
      </c>
      <c r="M410">
        <v>0.22713256513208699</v>
      </c>
      <c r="N410">
        <v>100</v>
      </c>
      <c r="O410">
        <v>5.6546559603277604</v>
      </c>
      <c r="P410" t="s">
        <v>1656</v>
      </c>
      <c r="Q410" s="41">
        <v>6.0042405790624101E-3</v>
      </c>
      <c r="R410">
        <v>0</v>
      </c>
    </row>
    <row r="411" spans="1:18">
      <c r="A411" t="s">
        <v>1811</v>
      </c>
      <c r="B411" t="s">
        <v>1793</v>
      </c>
      <c r="C411" s="90">
        <v>93.84</v>
      </c>
      <c r="D411">
        <v>73.869117671759597</v>
      </c>
      <c r="E411">
        <v>0.34035511129531199</v>
      </c>
      <c r="F411">
        <v>13.9564896471504</v>
      </c>
      <c r="G411">
        <v>1.8434157437527701</v>
      </c>
      <c r="H411">
        <v>8.8264513305747805E-2</v>
      </c>
      <c r="I411">
        <v>0.26989379494903198</v>
      </c>
      <c r="J411">
        <v>1.33433355457601</v>
      </c>
      <c r="K411">
        <v>4.3626186467709802</v>
      </c>
      <c r="L411">
        <v>3.7771246558675799</v>
      </c>
      <c r="M411">
        <v>0.20469277904389299</v>
      </c>
      <c r="N411">
        <v>100</v>
      </c>
      <c r="O411">
        <v>5.6517768227731997</v>
      </c>
      <c r="P411" t="s">
        <v>1656</v>
      </c>
      <c r="Q411" s="41">
        <v>6.0053332302300996E-3</v>
      </c>
      <c r="R411">
        <v>0</v>
      </c>
    </row>
    <row r="412" spans="1:18">
      <c r="A412" t="s">
        <v>1812</v>
      </c>
      <c r="B412" t="s">
        <v>1793</v>
      </c>
      <c r="C412" s="90">
        <v>93.84</v>
      </c>
      <c r="D412">
        <v>73.878868826714097</v>
      </c>
      <c r="E412">
        <v>0.28450447210857799</v>
      </c>
      <c r="F412">
        <v>13.712574177408101</v>
      </c>
      <c r="G412">
        <v>1.8945471410713</v>
      </c>
      <c r="H412">
        <v>5.3061024650355199E-2</v>
      </c>
      <c r="I412">
        <v>0.24304562546390801</v>
      </c>
      <c r="J412">
        <v>1.35023219420887</v>
      </c>
      <c r="K412">
        <v>4.4530529196156703</v>
      </c>
      <c r="L412">
        <v>3.93813289854541</v>
      </c>
      <c r="M412">
        <v>0.24785397491435601</v>
      </c>
      <c r="N412">
        <v>100</v>
      </c>
      <c r="O412">
        <v>6.0176460432033299</v>
      </c>
      <c r="P412" t="s">
        <v>1656</v>
      </c>
      <c r="Q412" s="41">
        <v>4.0043104784703897E-3</v>
      </c>
      <c r="R412">
        <v>0</v>
      </c>
    </row>
    <row r="413" spans="1:18">
      <c r="A413" t="s">
        <v>1813</v>
      </c>
      <c r="B413" t="s">
        <v>1793</v>
      </c>
      <c r="C413" s="90">
        <v>93.84</v>
      </c>
      <c r="D413">
        <v>73.904246141114896</v>
      </c>
      <c r="E413">
        <v>0.32774720387317402</v>
      </c>
      <c r="F413">
        <v>13.8125794244927</v>
      </c>
      <c r="G413">
        <v>1.9097113921848099</v>
      </c>
      <c r="H413">
        <v>1.29950467558935E-2</v>
      </c>
      <c r="I413">
        <v>0.258285003081489</v>
      </c>
      <c r="J413">
        <v>1.3368978004466701</v>
      </c>
      <c r="K413">
        <v>4.3642131822809898</v>
      </c>
      <c r="L413">
        <v>3.8861397724354001</v>
      </c>
      <c r="M413">
        <v>0.2417159805154</v>
      </c>
      <c r="N413">
        <v>100</v>
      </c>
      <c r="O413">
        <v>3.8325891799322802</v>
      </c>
      <c r="P413" t="s">
        <v>1656</v>
      </c>
      <c r="Q413" s="41">
        <v>3.00941796999484E-3</v>
      </c>
      <c r="R413">
        <v>0</v>
      </c>
    </row>
    <row r="414" spans="1:18">
      <c r="A414" t="s">
        <v>1814</v>
      </c>
      <c r="B414" t="s">
        <v>1793</v>
      </c>
      <c r="C414" s="90">
        <v>93.84</v>
      </c>
      <c r="D414">
        <v>73.908152976877105</v>
      </c>
      <c r="E414">
        <v>0.31268213863936201</v>
      </c>
      <c r="F414">
        <v>13.9930812334458</v>
      </c>
      <c r="G414">
        <v>1.8311307535888399</v>
      </c>
      <c r="H414">
        <v>4.7139647170234202E-2</v>
      </c>
      <c r="I414">
        <v>0.26220242106571101</v>
      </c>
      <c r="J414">
        <v>1.3309581275375899</v>
      </c>
      <c r="K414">
        <v>4.2167511894099601</v>
      </c>
      <c r="L414">
        <v>3.9535444967573601</v>
      </c>
      <c r="M414">
        <v>0.18632480390177</v>
      </c>
      <c r="N414">
        <v>100</v>
      </c>
      <c r="O414">
        <v>5.7205501782731698</v>
      </c>
      <c r="P414" t="s">
        <v>1656</v>
      </c>
      <c r="Q414" s="41">
        <v>3.00220671794988E-3</v>
      </c>
      <c r="R414">
        <v>0</v>
      </c>
    </row>
    <row r="415" spans="1:18">
      <c r="A415" t="s">
        <v>1815</v>
      </c>
      <c r="B415" t="s">
        <v>1793</v>
      </c>
      <c r="C415" s="90">
        <v>93.84</v>
      </c>
      <c r="D415">
        <v>73.928874619462903</v>
      </c>
      <c r="E415">
        <v>0.33003333866721601</v>
      </c>
      <c r="F415">
        <v>13.665756102544099</v>
      </c>
      <c r="G415">
        <v>1.86886090819978</v>
      </c>
      <c r="H415">
        <v>6.5025144024041998E-2</v>
      </c>
      <c r="I415">
        <v>0.237192655063204</v>
      </c>
      <c r="J415">
        <v>1.3972869761562801</v>
      </c>
      <c r="K415">
        <v>4.3786710582835902</v>
      </c>
      <c r="L415">
        <v>3.9478482763832101</v>
      </c>
      <c r="M415">
        <v>0.233098518919655</v>
      </c>
      <c r="N415">
        <v>100</v>
      </c>
      <c r="O415">
        <v>6.4515720603262103</v>
      </c>
      <c r="P415" t="s">
        <v>1656</v>
      </c>
      <c r="Q415" s="41">
        <v>2.0186726429594001E-3</v>
      </c>
      <c r="R415">
        <v>0</v>
      </c>
    </row>
    <row r="416" spans="1:18">
      <c r="A416" t="s">
        <v>1816</v>
      </c>
      <c r="B416" t="s">
        <v>1793</v>
      </c>
      <c r="C416" s="90">
        <v>93.84</v>
      </c>
      <c r="D416">
        <v>73.9313092541868</v>
      </c>
      <c r="E416">
        <v>0.32090551279010598</v>
      </c>
      <c r="F416">
        <v>14.288640607544099</v>
      </c>
      <c r="G416">
        <v>1.7740747252901301</v>
      </c>
      <c r="H416">
        <v>4.0571373468811699E-2</v>
      </c>
      <c r="I416">
        <v>0.25058165443904901</v>
      </c>
      <c r="J416">
        <v>1.30205551472377</v>
      </c>
      <c r="K416">
        <v>4.1517918763482298</v>
      </c>
      <c r="L416">
        <v>3.74429457995786</v>
      </c>
      <c r="M416">
        <v>0.252807353351794</v>
      </c>
      <c r="N416">
        <v>100</v>
      </c>
      <c r="O416">
        <v>7.6245224263597304</v>
      </c>
      <c r="P416" t="s">
        <v>1656</v>
      </c>
      <c r="Q416" s="41">
        <v>9.0094555280042007E-3</v>
      </c>
      <c r="R416">
        <v>0</v>
      </c>
    </row>
    <row r="417" spans="1:18">
      <c r="A417" t="s">
        <v>1817</v>
      </c>
      <c r="B417" t="s">
        <v>1793</v>
      </c>
      <c r="C417" s="90">
        <v>93.84</v>
      </c>
      <c r="D417">
        <v>74.010371902698296</v>
      </c>
      <c r="E417">
        <v>0.254170753579119</v>
      </c>
      <c r="F417">
        <v>13.7727556941124</v>
      </c>
      <c r="G417">
        <v>1.84342484569133</v>
      </c>
      <c r="H417">
        <v>6.4589139478946803E-2</v>
      </c>
      <c r="I417">
        <v>0.27798690154823602</v>
      </c>
      <c r="J417">
        <v>1.3483408532285099</v>
      </c>
      <c r="K417">
        <v>4.3903595179401398</v>
      </c>
      <c r="L417">
        <v>3.8333316920577198</v>
      </c>
      <c r="M417">
        <v>0.26431059490806702</v>
      </c>
      <c r="N417">
        <v>100</v>
      </c>
      <c r="O417">
        <v>5.4423073403734898</v>
      </c>
      <c r="P417" t="s">
        <v>1656</v>
      </c>
      <c r="Q417" s="41">
        <v>6.0125195864253501E-3</v>
      </c>
      <c r="R417">
        <v>0</v>
      </c>
    </row>
    <row r="418" spans="1:18">
      <c r="A418" t="s">
        <v>1818</v>
      </c>
      <c r="B418" t="s">
        <v>1793</v>
      </c>
      <c r="C418" s="90">
        <v>93.84</v>
      </c>
      <c r="D418">
        <v>74.076109961585502</v>
      </c>
      <c r="E418">
        <v>0.37407310090430901</v>
      </c>
      <c r="F418">
        <v>13.5086892358732</v>
      </c>
      <c r="G418">
        <v>2.1522632454449599</v>
      </c>
      <c r="H418">
        <v>8.8388046183361296E-2</v>
      </c>
      <c r="I418">
        <v>0.33173759797950603</v>
      </c>
      <c r="J418">
        <v>1.4795332472570699</v>
      </c>
      <c r="K418">
        <v>4.1571424773133598</v>
      </c>
      <c r="L418">
        <v>3.7039119730243901</v>
      </c>
      <c r="M418">
        <v>0.16548016544010499</v>
      </c>
      <c r="N418">
        <v>100</v>
      </c>
      <c r="O418">
        <v>6.0811913097509898</v>
      </c>
      <c r="P418" t="s">
        <v>1656</v>
      </c>
      <c r="Q418" s="41">
        <v>1.86389453177144E-2</v>
      </c>
      <c r="R418">
        <v>0</v>
      </c>
    </row>
    <row r="419" spans="1:18">
      <c r="A419" t="s">
        <v>1819</v>
      </c>
      <c r="B419" t="s">
        <v>1793</v>
      </c>
      <c r="C419" s="90">
        <v>93.84</v>
      </c>
      <c r="D419">
        <v>74.081114000263597</v>
      </c>
      <c r="E419">
        <v>0.24491826071734099</v>
      </c>
      <c r="F419">
        <v>13.6598253414477</v>
      </c>
      <c r="G419">
        <v>1.8941139539465299</v>
      </c>
      <c r="H419">
        <v>4.4271497334677596E-3</v>
      </c>
      <c r="I419">
        <v>0.25395760079288199</v>
      </c>
      <c r="J419">
        <v>1.34868017378841</v>
      </c>
      <c r="K419">
        <v>4.3528071784759002</v>
      </c>
      <c r="L419">
        <v>3.9866786433632599</v>
      </c>
      <c r="M419">
        <v>0.22399378362012501</v>
      </c>
      <c r="N419">
        <v>100</v>
      </c>
      <c r="O419">
        <v>5.9665868418877901</v>
      </c>
      <c r="P419" t="s">
        <v>1656</v>
      </c>
      <c r="Q419" s="41">
        <v>6.0226476254720803E-3</v>
      </c>
      <c r="R419">
        <v>0</v>
      </c>
    </row>
    <row r="420" spans="1:18">
      <c r="A420" t="s">
        <v>1820</v>
      </c>
      <c r="B420" t="s">
        <v>1793</v>
      </c>
      <c r="C420" s="90">
        <v>93.84</v>
      </c>
      <c r="D420">
        <v>74.090978237453498</v>
      </c>
      <c r="E420">
        <v>0.31629838473274802</v>
      </c>
      <c r="F420">
        <v>13.8713087744879</v>
      </c>
      <c r="G420">
        <v>1.8358008612557699</v>
      </c>
      <c r="H420">
        <v>6.5556266174667796E-2</v>
      </c>
      <c r="I420">
        <v>0.24505002065346701</v>
      </c>
      <c r="J420">
        <v>1.3163097158899799</v>
      </c>
      <c r="K420">
        <v>4.3108001032955201</v>
      </c>
      <c r="L420">
        <v>3.7898337768568502</v>
      </c>
      <c r="M420">
        <v>0.204067559764151</v>
      </c>
      <c r="N420">
        <v>100</v>
      </c>
      <c r="O420">
        <v>6.8357556587007897</v>
      </c>
      <c r="P420" t="s">
        <v>1656</v>
      </c>
      <c r="Q420" s="41">
        <v>4.01351536160547E-3</v>
      </c>
      <c r="R420">
        <v>0</v>
      </c>
    </row>
    <row r="421" spans="1:18">
      <c r="A421" t="s">
        <v>1821</v>
      </c>
      <c r="B421" t="s">
        <v>1793</v>
      </c>
      <c r="C421" s="90">
        <v>93.84</v>
      </c>
      <c r="D421">
        <v>74.198749775818101</v>
      </c>
      <c r="E421">
        <v>0.295202125847913</v>
      </c>
      <c r="F421">
        <v>13.6322651286997</v>
      </c>
      <c r="G421">
        <v>1.87511022910601</v>
      </c>
      <c r="H421">
        <v>8.5290041844822695E-3</v>
      </c>
      <c r="I421">
        <v>0.26090677765110099</v>
      </c>
      <c r="J421">
        <v>1.3121631608919899</v>
      </c>
      <c r="K421">
        <v>4.3120127437745603</v>
      </c>
      <c r="L421">
        <v>3.9470854100179702</v>
      </c>
      <c r="M421">
        <v>0.20408842296975899</v>
      </c>
      <c r="N421">
        <v>100</v>
      </c>
      <c r="O421">
        <v>2.4153368907601198</v>
      </c>
      <c r="P421" t="s">
        <v>1656</v>
      </c>
      <c r="Q421" s="41">
        <v>6.0455310551733301E-3</v>
      </c>
      <c r="R421">
        <v>0</v>
      </c>
    </row>
    <row r="422" spans="1:18">
      <c r="A422" t="s">
        <v>1822</v>
      </c>
      <c r="B422" t="s">
        <v>1793</v>
      </c>
      <c r="C422" s="90">
        <v>93.84</v>
      </c>
      <c r="D422">
        <v>74.224291401310794</v>
      </c>
      <c r="E422">
        <v>0.36913299783015402</v>
      </c>
      <c r="F422">
        <v>13.7618760442323</v>
      </c>
      <c r="G422">
        <v>1.79863195338547</v>
      </c>
      <c r="H422">
        <v>0</v>
      </c>
      <c r="I422">
        <v>0.26832463712494198</v>
      </c>
      <c r="J422">
        <v>1.25171875269828</v>
      </c>
      <c r="K422">
        <v>4.0946580607284799</v>
      </c>
      <c r="L422">
        <v>4.05941224387837</v>
      </c>
      <c r="M422">
        <v>0.22211958272162499</v>
      </c>
      <c r="N422">
        <v>100</v>
      </c>
      <c r="O422">
        <v>7.9689429021700704</v>
      </c>
      <c r="P422" t="s">
        <v>1656</v>
      </c>
      <c r="Q422" s="41">
        <v>1.0320827569408501E-2</v>
      </c>
      <c r="R422">
        <v>0</v>
      </c>
    </row>
    <row r="423" spans="1:18">
      <c r="A423" t="s">
        <v>1823</v>
      </c>
      <c r="B423" t="s">
        <v>1793</v>
      </c>
      <c r="C423" s="90">
        <v>93.84</v>
      </c>
      <c r="D423">
        <v>74.252828187872893</v>
      </c>
      <c r="E423">
        <v>0.35219419963370902</v>
      </c>
      <c r="F423">
        <v>13.834177529071299</v>
      </c>
      <c r="G423">
        <v>1.9042270553918399</v>
      </c>
      <c r="H423">
        <v>2.4155258987163999E-2</v>
      </c>
      <c r="I423">
        <v>0.257854366603878</v>
      </c>
      <c r="J423">
        <v>1.3361051250348199</v>
      </c>
      <c r="K423">
        <v>4.0639132028160097</v>
      </c>
      <c r="L423">
        <v>3.79187344773471</v>
      </c>
      <c r="M423">
        <v>0.23588989036253999</v>
      </c>
      <c r="N423">
        <v>100</v>
      </c>
      <c r="O423">
        <v>8.2063247105624804</v>
      </c>
      <c r="P423" t="s">
        <v>1656</v>
      </c>
      <c r="Q423" s="41">
        <v>2.13607316134455E-2</v>
      </c>
      <c r="R423">
        <v>0</v>
      </c>
    </row>
    <row r="424" spans="1:18">
      <c r="A424" t="s">
        <v>1824</v>
      </c>
      <c r="B424" t="s">
        <v>1793</v>
      </c>
      <c r="C424" s="90">
        <v>93.84</v>
      </c>
      <c r="D424">
        <v>74.282641793606402</v>
      </c>
      <c r="E424">
        <v>0.44810708955029999</v>
      </c>
      <c r="F424">
        <v>13.566927784358001</v>
      </c>
      <c r="G424">
        <v>2.0832690956465698</v>
      </c>
      <c r="H424">
        <v>2.43174462280451E-2</v>
      </c>
      <c r="I424">
        <v>0.29132195475917499</v>
      </c>
      <c r="J424">
        <v>1.35949558591664</v>
      </c>
      <c r="K424">
        <v>4.2691315702667803</v>
      </c>
      <c r="L424">
        <v>3.5461594251761599</v>
      </c>
      <c r="M424">
        <v>0.16612301765559101</v>
      </c>
      <c r="N424">
        <v>100</v>
      </c>
      <c r="O424">
        <v>2.9544476887402502</v>
      </c>
      <c r="P424" t="s">
        <v>1656</v>
      </c>
      <c r="Q424" s="41">
        <v>3.7495065773781098E-3</v>
      </c>
      <c r="R424">
        <v>0</v>
      </c>
    </row>
    <row r="425" spans="1:18">
      <c r="A425" t="s">
        <v>1825</v>
      </c>
      <c r="B425" t="s">
        <v>1793</v>
      </c>
      <c r="C425" s="90">
        <v>93.84</v>
      </c>
      <c r="D425">
        <v>74.313841323996797</v>
      </c>
      <c r="E425">
        <v>0.26564362422656901</v>
      </c>
      <c r="F425">
        <v>13.7595325877775</v>
      </c>
      <c r="G425">
        <v>1.8379966718693701</v>
      </c>
      <c r="H425">
        <v>4.8685909831215901E-2</v>
      </c>
      <c r="I425">
        <v>0.25841988024113899</v>
      </c>
      <c r="J425">
        <v>1.3154862723585301</v>
      </c>
      <c r="K425">
        <v>4.1704496784575502</v>
      </c>
      <c r="L425">
        <v>3.8938529638169799</v>
      </c>
      <c r="M425">
        <v>0.17567401751862</v>
      </c>
      <c r="N425">
        <v>100</v>
      </c>
      <c r="O425">
        <v>5.8659884166009304</v>
      </c>
      <c r="P425" t="s">
        <v>1656</v>
      </c>
      <c r="Q425" s="41">
        <v>1.04930925966836E-3</v>
      </c>
      <c r="R425">
        <v>0</v>
      </c>
    </row>
    <row r="426" spans="1:18">
      <c r="A426" t="s">
        <v>1826</v>
      </c>
      <c r="B426" t="s">
        <v>1793</v>
      </c>
      <c r="C426" s="90">
        <v>93.84</v>
      </c>
      <c r="D426">
        <v>74.412188605986501</v>
      </c>
      <c r="E426">
        <v>0.410781141837262</v>
      </c>
      <c r="F426">
        <v>13.475279541425399</v>
      </c>
      <c r="G426">
        <v>2.1647701649715398</v>
      </c>
      <c r="H426">
        <v>4.2922461176685502E-2</v>
      </c>
      <c r="I426">
        <v>0.26642439375951399</v>
      </c>
      <c r="J426">
        <v>1.24135992503168</v>
      </c>
      <c r="K426">
        <v>3.8302314848065402</v>
      </c>
      <c r="L426">
        <v>4.0060679456064996</v>
      </c>
      <c r="M426">
        <v>0.193810494114176</v>
      </c>
      <c r="N426">
        <v>100</v>
      </c>
      <c r="O426">
        <v>6.2052853067340497</v>
      </c>
      <c r="P426" t="s">
        <v>1656</v>
      </c>
      <c r="Q426" s="41">
        <v>4.4543690886963097E-2</v>
      </c>
      <c r="R426">
        <v>0</v>
      </c>
    </row>
    <row r="427" spans="1:18">
      <c r="A427" t="s">
        <v>1827</v>
      </c>
      <c r="B427" t="s">
        <v>1793</v>
      </c>
      <c r="C427" s="90">
        <v>93.84</v>
      </c>
      <c r="D427">
        <v>74.423466974942102</v>
      </c>
      <c r="E427">
        <v>0.27603727496390101</v>
      </c>
      <c r="F427">
        <v>13.498939621685199</v>
      </c>
      <c r="G427">
        <v>1.8843108379025899</v>
      </c>
      <c r="H427">
        <v>3.1083484995451501E-2</v>
      </c>
      <c r="I427">
        <v>0.27989228472892902</v>
      </c>
      <c r="J427">
        <v>1.30799168211386</v>
      </c>
      <c r="K427">
        <v>4.1930682249653302</v>
      </c>
      <c r="L427">
        <v>3.9636247452264302</v>
      </c>
      <c r="M427">
        <v>0.182788955125574</v>
      </c>
      <c r="N427">
        <v>100</v>
      </c>
      <c r="O427">
        <v>6.3296795572936704</v>
      </c>
      <c r="P427" t="s">
        <v>1656</v>
      </c>
      <c r="Q427" s="41">
        <v>2.8094102539793402E-3</v>
      </c>
      <c r="R427">
        <v>0</v>
      </c>
    </row>
    <row r="428" spans="1:18">
      <c r="A428" t="s">
        <v>1828</v>
      </c>
      <c r="B428" t="s">
        <v>1793</v>
      </c>
      <c r="C428" s="90">
        <v>93.84</v>
      </c>
      <c r="D428">
        <v>74.435666491756706</v>
      </c>
      <c r="E428">
        <v>0.28053737037714699</v>
      </c>
      <c r="F428">
        <v>13.928807134092301</v>
      </c>
      <c r="G428">
        <v>1.90157276495337</v>
      </c>
      <c r="H428">
        <v>8.1086925896066503E-2</v>
      </c>
      <c r="I428">
        <v>0.22024454353459599</v>
      </c>
      <c r="J428">
        <v>1.3061068905206901</v>
      </c>
      <c r="K428">
        <v>3.7021281832856898</v>
      </c>
      <c r="L428">
        <v>3.96318347870716</v>
      </c>
      <c r="M428">
        <v>0.233445794892883</v>
      </c>
      <c r="N428">
        <v>100</v>
      </c>
      <c r="O428">
        <v>9.5464537723238596</v>
      </c>
      <c r="P428" t="s">
        <v>1656</v>
      </c>
      <c r="Q428" s="41">
        <v>6.8158123761769399E-2</v>
      </c>
      <c r="R428">
        <v>0</v>
      </c>
    </row>
    <row r="429" spans="1:18">
      <c r="A429" t="s">
        <v>1829</v>
      </c>
      <c r="B429" t="s">
        <v>1793</v>
      </c>
      <c r="C429" s="90">
        <v>93.84</v>
      </c>
      <c r="D429">
        <v>74.537979510469498</v>
      </c>
      <c r="E429">
        <v>0.46460927946903202</v>
      </c>
      <c r="F429">
        <v>12.2859015720471</v>
      </c>
      <c r="G429">
        <v>3.03218003309633</v>
      </c>
      <c r="H429">
        <v>0.109270302975095</v>
      </c>
      <c r="I429">
        <v>0.13188511832757599</v>
      </c>
      <c r="J429">
        <v>1.0243651269091001</v>
      </c>
      <c r="K429">
        <v>3.59696103054823</v>
      </c>
      <c r="L429">
        <v>4.6723962794398002</v>
      </c>
      <c r="M429">
        <v>0.18654691434991899</v>
      </c>
      <c r="N429">
        <v>100</v>
      </c>
      <c r="O429">
        <v>6.1721280086795201</v>
      </c>
      <c r="P429" t="s">
        <v>1656</v>
      </c>
      <c r="Q429" s="41">
        <v>7.0096094936169502E-3</v>
      </c>
      <c r="R429">
        <v>0</v>
      </c>
    </row>
    <row r="430" spans="1:18">
      <c r="A430" t="s">
        <v>1830</v>
      </c>
      <c r="B430" t="s">
        <v>1793</v>
      </c>
      <c r="C430" s="90">
        <v>93.84</v>
      </c>
      <c r="D430">
        <v>74.606950290592394</v>
      </c>
      <c r="E430">
        <v>0.33455795529328503</v>
      </c>
      <c r="F430">
        <v>13.6587400166352</v>
      </c>
      <c r="G430">
        <v>1.9686811283180901</v>
      </c>
      <c r="H430">
        <v>5.3427889757370201E-2</v>
      </c>
      <c r="I430">
        <v>0.31223453885692598</v>
      </c>
      <c r="J430">
        <v>1.6827741595165999</v>
      </c>
      <c r="K430">
        <v>5.0262083369184198</v>
      </c>
      <c r="L430">
        <v>2.22377171485115</v>
      </c>
      <c r="M430">
        <v>0.17134033346028299</v>
      </c>
      <c r="N430">
        <v>100</v>
      </c>
      <c r="O430">
        <v>3.8498427819460099</v>
      </c>
      <c r="P430" t="s">
        <v>1656</v>
      </c>
      <c r="Q430" s="41">
        <v>2E-3</v>
      </c>
      <c r="R430">
        <v>0</v>
      </c>
    </row>
    <row r="431" spans="1:18">
      <c r="A431" t="s">
        <v>1831</v>
      </c>
      <c r="B431" t="s">
        <v>1793</v>
      </c>
      <c r="C431" s="90">
        <v>93.84</v>
      </c>
      <c r="D431">
        <v>74.619113359756199</v>
      </c>
      <c r="E431">
        <v>0.22210257304018</v>
      </c>
      <c r="F431">
        <v>13.6240684339268</v>
      </c>
      <c r="G431">
        <v>1.8314152461705</v>
      </c>
      <c r="H431">
        <v>0</v>
      </c>
      <c r="I431">
        <v>0.23638496106660101</v>
      </c>
      <c r="J431">
        <v>1.2410543428869201</v>
      </c>
      <c r="K431">
        <v>4.1642418704606898</v>
      </c>
      <c r="L431">
        <v>3.8930436400963302</v>
      </c>
      <c r="M431">
        <v>0.21767295972733</v>
      </c>
      <c r="N431">
        <v>100</v>
      </c>
      <c r="O431">
        <v>6.8993226104623497</v>
      </c>
      <c r="P431" t="s">
        <v>1656</v>
      </c>
      <c r="Q431" s="41">
        <v>1.5734053165913E-2</v>
      </c>
      <c r="R431">
        <v>0</v>
      </c>
    </row>
    <row r="432" spans="1:18">
      <c r="A432" t="s">
        <v>1832</v>
      </c>
      <c r="B432" t="s">
        <v>1793</v>
      </c>
      <c r="C432" s="90">
        <v>93.84</v>
      </c>
      <c r="D432">
        <v>74.640725396655199</v>
      </c>
      <c r="E432">
        <v>0.31700360762416602</v>
      </c>
      <c r="F432">
        <v>13.7906442386187</v>
      </c>
      <c r="G432">
        <v>1.9277394255146501</v>
      </c>
      <c r="H432">
        <v>5.1364392711109999E-2</v>
      </c>
      <c r="I432">
        <v>0.347313241100426</v>
      </c>
      <c r="J432">
        <v>1.54299243277693</v>
      </c>
      <c r="K432">
        <v>5.0286644002962104</v>
      </c>
      <c r="L432">
        <v>2.21603943315883</v>
      </c>
      <c r="M432">
        <v>0.177492193933174</v>
      </c>
      <c r="N432">
        <v>100</v>
      </c>
      <c r="O432">
        <v>5.8550146363542801</v>
      </c>
      <c r="P432" t="s">
        <v>1656</v>
      </c>
      <c r="Q432" s="41">
        <v>0</v>
      </c>
      <c r="R432">
        <v>0</v>
      </c>
    </row>
    <row r="433" spans="1:18">
      <c r="A433" t="s">
        <v>1833</v>
      </c>
      <c r="B433" t="s">
        <v>1793</v>
      </c>
      <c r="C433" s="90">
        <v>93.84</v>
      </c>
      <c r="D433">
        <v>75.108709086801596</v>
      </c>
      <c r="E433">
        <v>0.36148088650406202</v>
      </c>
      <c r="F433">
        <v>13.229402624885701</v>
      </c>
      <c r="G433">
        <v>1.7442577362162399</v>
      </c>
      <c r="H433">
        <v>5.5962062107643297E-2</v>
      </c>
      <c r="I433">
        <v>0.26201529143357799</v>
      </c>
      <c r="J433">
        <v>1.4624316541226201</v>
      </c>
      <c r="K433">
        <v>3.7666946186085899</v>
      </c>
      <c r="L433">
        <v>3.81985526952124</v>
      </c>
      <c r="M433">
        <v>0.24434227955466001</v>
      </c>
      <c r="N433">
        <v>100</v>
      </c>
      <c r="O433">
        <v>5.7432874819034803</v>
      </c>
      <c r="P433" t="s">
        <v>1656</v>
      </c>
      <c r="Q433" s="41">
        <v>0.99864244506722699</v>
      </c>
      <c r="R433">
        <v>1</v>
      </c>
    </row>
    <row r="434" spans="1:18">
      <c r="A434" t="s">
        <v>1834</v>
      </c>
      <c r="B434" t="s">
        <v>1793</v>
      </c>
      <c r="C434" s="90">
        <v>93.84</v>
      </c>
      <c r="D434">
        <v>75.170919098557903</v>
      </c>
      <c r="E434">
        <v>0.43974964119247301</v>
      </c>
      <c r="F434">
        <v>12.5579282777363</v>
      </c>
      <c r="G434">
        <v>2.22612904398065</v>
      </c>
      <c r="H434">
        <v>6.3880057166653195E-2</v>
      </c>
      <c r="I434">
        <v>0.19205556798680601</v>
      </c>
      <c r="J434">
        <v>0.91317316305705498</v>
      </c>
      <c r="K434">
        <v>3.3598809018244302</v>
      </c>
      <c r="L434">
        <v>4.9805824650977497</v>
      </c>
      <c r="M434">
        <v>0.123671456644476</v>
      </c>
      <c r="N434">
        <v>100</v>
      </c>
      <c r="O434">
        <v>6.59526204815685</v>
      </c>
      <c r="P434" t="s">
        <v>1656</v>
      </c>
      <c r="Q434" s="41">
        <v>0</v>
      </c>
      <c r="R434">
        <v>0</v>
      </c>
    </row>
    <row r="435" spans="1:18">
      <c r="A435" t="s">
        <v>1835</v>
      </c>
      <c r="B435" t="s">
        <v>1793</v>
      </c>
      <c r="C435" s="90">
        <v>93.84</v>
      </c>
      <c r="D435">
        <v>75.186840942980794</v>
      </c>
      <c r="E435">
        <v>0.36411445334077902</v>
      </c>
      <c r="F435">
        <v>13.207547867712799</v>
      </c>
      <c r="G435">
        <v>1.6218166592683301</v>
      </c>
      <c r="H435">
        <v>6.9666891889629004E-2</v>
      </c>
      <c r="I435">
        <v>0.29607680222794402</v>
      </c>
      <c r="J435">
        <v>1.4701143384823201</v>
      </c>
      <c r="K435">
        <v>3.75585852271545</v>
      </c>
      <c r="L435">
        <v>3.8034695468487998</v>
      </c>
      <c r="M435">
        <v>0.29000485826925698</v>
      </c>
      <c r="N435">
        <v>100</v>
      </c>
      <c r="O435">
        <v>6.5208763681120097</v>
      </c>
      <c r="P435" t="s">
        <v>1656</v>
      </c>
      <c r="Q435" s="41">
        <v>0.99917288041282004</v>
      </c>
      <c r="R435">
        <v>1</v>
      </c>
    </row>
    <row r="436" spans="1:18">
      <c r="A436" t="s">
        <v>1836</v>
      </c>
      <c r="B436" t="s">
        <v>1793</v>
      </c>
      <c r="C436" s="90">
        <v>93.84</v>
      </c>
      <c r="D436">
        <v>75.795552205480305</v>
      </c>
      <c r="E436">
        <v>0.31068707582655197</v>
      </c>
      <c r="F436">
        <v>12.8035427058807</v>
      </c>
      <c r="G436">
        <v>1.82124749643392</v>
      </c>
      <c r="H436">
        <v>6.4739681947280706E-2</v>
      </c>
      <c r="I436">
        <v>0.22425759672603701</v>
      </c>
      <c r="J436">
        <v>1.2015420353677999</v>
      </c>
      <c r="K436">
        <v>3.8619963719696599</v>
      </c>
      <c r="L436">
        <v>3.6466720201313199</v>
      </c>
      <c r="M436">
        <v>0.34840541998402702</v>
      </c>
      <c r="N436">
        <v>100</v>
      </c>
      <c r="O436">
        <v>5.6745443239469804</v>
      </c>
      <c r="P436" t="s">
        <v>1656</v>
      </c>
      <c r="Q436" s="41">
        <v>0.69528374017056904</v>
      </c>
      <c r="R436">
        <v>0</v>
      </c>
    </row>
    <row r="437" spans="1:18">
      <c r="A437" t="s">
        <v>1837</v>
      </c>
      <c r="B437" t="s">
        <v>1793</v>
      </c>
      <c r="C437" s="90">
        <v>93.84</v>
      </c>
      <c r="D437">
        <v>75.8404165519553</v>
      </c>
      <c r="E437">
        <v>0.26447218700918301</v>
      </c>
      <c r="F437">
        <v>13.7866219340484</v>
      </c>
      <c r="G437">
        <v>1.9035089942457699</v>
      </c>
      <c r="H437">
        <v>5.5331233810089697E-2</v>
      </c>
      <c r="I437">
        <v>0.28072682700732898</v>
      </c>
      <c r="J437">
        <v>1.4351518583076599</v>
      </c>
      <c r="K437">
        <v>2.2124604310217002</v>
      </c>
      <c r="L437">
        <v>3.99812682052697</v>
      </c>
      <c r="M437">
        <v>0.288259858936527</v>
      </c>
      <c r="N437">
        <v>100</v>
      </c>
      <c r="O437">
        <v>7.1157527836867001</v>
      </c>
      <c r="P437" t="s">
        <v>1656</v>
      </c>
      <c r="Q437" s="41">
        <v>0.779291947776663</v>
      </c>
      <c r="R437">
        <v>0</v>
      </c>
    </row>
    <row r="438" spans="1:18">
      <c r="A438" t="s">
        <v>1838</v>
      </c>
      <c r="B438" t="s">
        <v>1793</v>
      </c>
      <c r="C438" s="90">
        <v>93.84</v>
      </c>
      <c r="D438">
        <v>76.134078252749504</v>
      </c>
      <c r="E438">
        <v>0.28931606796026199</v>
      </c>
      <c r="F438">
        <v>14.0175786069365</v>
      </c>
      <c r="G438">
        <v>1.9544843416472399</v>
      </c>
      <c r="H438">
        <v>2.8036054224086601E-2</v>
      </c>
      <c r="I438">
        <v>0.29589788040208698</v>
      </c>
      <c r="J438">
        <v>1.3010572515965</v>
      </c>
      <c r="K438">
        <v>2.0499718090078001</v>
      </c>
      <c r="L438">
        <v>3.7625429785622999</v>
      </c>
      <c r="M438">
        <v>0.21580944474923799</v>
      </c>
      <c r="N438">
        <v>100</v>
      </c>
      <c r="O438">
        <v>10.814839348832701</v>
      </c>
      <c r="P438" t="s">
        <v>1656</v>
      </c>
      <c r="Q438" s="41">
        <v>0.24852363723408699</v>
      </c>
      <c r="R438">
        <v>0</v>
      </c>
    </row>
    <row r="439" spans="1:18">
      <c r="A439" t="s">
        <v>1839</v>
      </c>
      <c r="B439" t="s">
        <v>1793</v>
      </c>
      <c r="C439" s="90">
        <v>93.84</v>
      </c>
      <c r="D439">
        <v>76.364047164935997</v>
      </c>
      <c r="E439">
        <v>0.29939738600578503</v>
      </c>
      <c r="F439">
        <v>12.7770639547477</v>
      </c>
      <c r="G439">
        <v>0.75402986264771399</v>
      </c>
      <c r="H439">
        <v>1.46429316149159E-3</v>
      </c>
      <c r="I439">
        <v>2.5210071688960702E-2</v>
      </c>
      <c r="J439">
        <v>0.70063899501410498</v>
      </c>
      <c r="K439">
        <v>2.6043944324256199</v>
      </c>
      <c r="L439">
        <v>6.3930512706564198</v>
      </c>
      <c r="M439">
        <v>0.104309292065765</v>
      </c>
      <c r="N439">
        <v>100</v>
      </c>
      <c r="O439">
        <v>5.0736535172994799</v>
      </c>
      <c r="P439" t="s">
        <v>1656</v>
      </c>
      <c r="Q439" s="41">
        <v>0</v>
      </c>
      <c r="R439">
        <v>0</v>
      </c>
    </row>
    <row r="440" spans="1:18">
      <c r="A440" t="s">
        <v>1840</v>
      </c>
      <c r="B440" t="s">
        <v>1793</v>
      </c>
      <c r="C440" s="90">
        <v>93.84</v>
      </c>
      <c r="D440">
        <v>76.967994068260893</v>
      </c>
      <c r="E440">
        <v>3.8000748669766902E-3</v>
      </c>
      <c r="F440">
        <v>12.792376642430099</v>
      </c>
      <c r="G440">
        <v>0.76839049624977895</v>
      </c>
      <c r="H440">
        <v>2.9585763909608098E-3</v>
      </c>
      <c r="I440">
        <v>8.2123425415999297E-4</v>
      </c>
      <c r="J440">
        <v>0.38732393732564002</v>
      </c>
      <c r="K440">
        <v>3.4523094901353399</v>
      </c>
      <c r="L440">
        <v>5.5943117316174202</v>
      </c>
      <c r="M440">
        <v>3.8487089994308499E-2</v>
      </c>
      <c r="N440">
        <v>100</v>
      </c>
      <c r="O440">
        <v>6.2386893752256301</v>
      </c>
      <c r="P440" t="s">
        <v>1656</v>
      </c>
      <c r="Q440" s="41">
        <v>0</v>
      </c>
      <c r="R440">
        <v>0</v>
      </c>
    </row>
    <row r="441" spans="1:18">
      <c r="A441" t="s">
        <v>1841</v>
      </c>
      <c r="B441" t="s">
        <v>1793</v>
      </c>
      <c r="C441" s="90">
        <v>93.84</v>
      </c>
      <c r="D441">
        <v>77.8415728452526</v>
      </c>
      <c r="E441">
        <v>0.13200810681891001</v>
      </c>
      <c r="F441">
        <v>12.678576589028699</v>
      </c>
      <c r="G441">
        <v>1.0350954917416799</v>
      </c>
      <c r="H441">
        <v>2.96785976303084E-2</v>
      </c>
      <c r="I441">
        <v>0.144533831803553</v>
      </c>
      <c r="J441">
        <v>0.94424318606451196</v>
      </c>
      <c r="K441">
        <v>4.0870582317870401</v>
      </c>
      <c r="L441">
        <v>2.97754498681187</v>
      </c>
      <c r="M441">
        <v>0.167328240636204</v>
      </c>
      <c r="N441">
        <v>100</v>
      </c>
      <c r="O441">
        <v>6.2489395671933297</v>
      </c>
      <c r="P441" t="s">
        <v>1656</v>
      </c>
      <c r="Q441" s="41">
        <v>0</v>
      </c>
      <c r="R441">
        <v>0</v>
      </c>
    </row>
    <row r="442" spans="1:18">
      <c r="A442" t="s">
        <v>1842</v>
      </c>
      <c r="B442" t="s">
        <v>1843</v>
      </c>
      <c r="C442" s="90">
        <v>115</v>
      </c>
      <c r="D442">
        <v>69.328593662818903</v>
      </c>
      <c r="E442">
        <v>0.44493701544667502</v>
      </c>
      <c r="F442">
        <v>14.6138302678764</v>
      </c>
      <c r="G442">
        <v>4.2985210852972697</v>
      </c>
      <c r="H442">
        <v>9.9968310721163106E-2</v>
      </c>
      <c r="I442">
        <v>0.36666532602413399</v>
      </c>
      <c r="J442">
        <v>2.05207431503612</v>
      </c>
      <c r="K442">
        <v>4.2089635979803699</v>
      </c>
      <c r="L442">
        <v>4.4235761477308904</v>
      </c>
      <c r="M442">
        <v>0.21027129213120199</v>
      </c>
      <c r="N442">
        <v>100</v>
      </c>
      <c r="O442">
        <v>6.2572936123835898</v>
      </c>
      <c r="P442" t="s">
        <v>436</v>
      </c>
      <c r="Q442" s="41">
        <v>1.0326387749054801E-3</v>
      </c>
      <c r="R442">
        <v>0</v>
      </c>
    </row>
    <row r="443" spans="1:18">
      <c r="A443" t="s">
        <v>1844</v>
      </c>
      <c r="B443" t="s">
        <v>1843</v>
      </c>
      <c r="C443" s="90">
        <v>115</v>
      </c>
      <c r="D443">
        <v>70.588996559760005</v>
      </c>
      <c r="E443">
        <v>0.59762966650785598</v>
      </c>
      <c r="F443">
        <v>14.9204383419015</v>
      </c>
      <c r="G443">
        <v>3.1395796316520901</v>
      </c>
      <c r="H443">
        <v>8.9529647209295002E-2</v>
      </c>
      <c r="I443">
        <v>0.646146089744004</v>
      </c>
      <c r="J443">
        <v>2.1156421445507698</v>
      </c>
      <c r="K443">
        <v>4.7227329179082398</v>
      </c>
      <c r="L443">
        <v>3.0557761916646902</v>
      </c>
      <c r="M443">
        <v>0.15949483907169801</v>
      </c>
      <c r="N443">
        <v>100</v>
      </c>
      <c r="O443">
        <v>3.09467008489159</v>
      </c>
      <c r="P443" t="s">
        <v>1656</v>
      </c>
      <c r="Q443" s="41">
        <v>0</v>
      </c>
      <c r="R443">
        <v>0</v>
      </c>
    </row>
    <row r="444" spans="1:18">
      <c r="A444" t="s">
        <v>1845</v>
      </c>
      <c r="B444" t="s">
        <v>1843</v>
      </c>
      <c r="C444" s="90">
        <v>115</v>
      </c>
      <c r="D444">
        <v>70.886114020596295</v>
      </c>
      <c r="E444">
        <v>0.54359255107539906</v>
      </c>
      <c r="F444">
        <v>14.767130626299201</v>
      </c>
      <c r="G444">
        <v>3.0274075414298398</v>
      </c>
      <c r="H444">
        <v>0.126429413502404</v>
      </c>
      <c r="I444">
        <v>0.64701382957782205</v>
      </c>
      <c r="J444">
        <v>2.35978078927221</v>
      </c>
      <c r="K444">
        <v>4.51032379965012</v>
      </c>
      <c r="L444">
        <v>3.0053668885754998</v>
      </c>
      <c r="M444">
        <v>0.16385901249453</v>
      </c>
      <c r="N444">
        <v>100</v>
      </c>
      <c r="O444">
        <v>6.3548610088675304</v>
      </c>
      <c r="P444" t="s">
        <v>1656</v>
      </c>
      <c r="Q444" s="41">
        <v>0</v>
      </c>
      <c r="R444">
        <v>0</v>
      </c>
    </row>
    <row r="445" spans="1:18">
      <c r="A445" t="s">
        <v>1846</v>
      </c>
      <c r="B445" t="s">
        <v>1843</v>
      </c>
      <c r="C445" s="90">
        <v>115</v>
      </c>
      <c r="D445">
        <v>72.367126777684305</v>
      </c>
      <c r="E445">
        <v>0.252453499566549</v>
      </c>
      <c r="F445">
        <v>14.312755106672499</v>
      </c>
      <c r="G445">
        <v>2.5728123982339901</v>
      </c>
      <c r="H445">
        <v>0.124114480907171</v>
      </c>
      <c r="I445">
        <v>0.22134669623831901</v>
      </c>
      <c r="J445">
        <v>1.4306818491512601</v>
      </c>
      <c r="K445">
        <v>4.5457373026625296</v>
      </c>
      <c r="L445">
        <v>3.9982785069232998</v>
      </c>
      <c r="M445">
        <v>0.22572919035817399</v>
      </c>
      <c r="N445">
        <v>100</v>
      </c>
      <c r="O445">
        <v>5.6701529553466798</v>
      </c>
      <c r="P445" t="s">
        <v>1656</v>
      </c>
      <c r="Q445" s="41">
        <v>3.0000000000000001E-3</v>
      </c>
      <c r="R445">
        <v>0</v>
      </c>
    </row>
    <row r="446" spans="1:18">
      <c r="A446" t="s">
        <v>1847</v>
      </c>
      <c r="B446" t="s">
        <v>1843</v>
      </c>
      <c r="C446" s="90">
        <v>115</v>
      </c>
      <c r="D446">
        <v>72.471490378238499</v>
      </c>
      <c r="E446">
        <v>0.34660268712054898</v>
      </c>
      <c r="F446">
        <v>14.2832938985851</v>
      </c>
      <c r="G446">
        <v>2.6056236683536</v>
      </c>
      <c r="H446">
        <v>9.5679812021512198E-2</v>
      </c>
      <c r="I446">
        <v>0.21835832467243699</v>
      </c>
      <c r="J446">
        <v>1.42249310410998</v>
      </c>
      <c r="K446">
        <v>4.5173176154375296</v>
      </c>
      <c r="L446">
        <v>3.8383305939556802</v>
      </c>
      <c r="M446">
        <v>0.25934273276226799</v>
      </c>
      <c r="N446">
        <v>100</v>
      </c>
      <c r="O446">
        <v>6.4473496458429898</v>
      </c>
      <c r="P446" t="s">
        <v>1656</v>
      </c>
      <c r="Q446" s="41">
        <v>5.0000000000000001E-3</v>
      </c>
      <c r="R446">
        <v>0</v>
      </c>
    </row>
    <row r="447" spans="1:18">
      <c r="A447" t="s">
        <v>1848</v>
      </c>
      <c r="B447" t="s">
        <v>1843</v>
      </c>
      <c r="C447" s="90">
        <v>115</v>
      </c>
      <c r="D447">
        <v>72.488804825734903</v>
      </c>
      <c r="E447">
        <v>0.33813769963749801</v>
      </c>
      <c r="F447">
        <v>14.094361653144899</v>
      </c>
      <c r="G447">
        <v>2.6136442775659301</v>
      </c>
      <c r="H447">
        <v>8.1759509645137396E-2</v>
      </c>
      <c r="I447">
        <v>0.25383436360755701</v>
      </c>
      <c r="J447">
        <v>1.42321170354449</v>
      </c>
      <c r="K447">
        <v>4.5521479013587198</v>
      </c>
      <c r="L447">
        <v>3.9591678613685399</v>
      </c>
      <c r="M447">
        <v>0.25168140755596602</v>
      </c>
      <c r="N447">
        <v>100</v>
      </c>
      <c r="O447">
        <v>5.3394518436877698</v>
      </c>
      <c r="P447" t="s">
        <v>1656</v>
      </c>
      <c r="Q447" s="41">
        <v>3.0000000000000001E-3</v>
      </c>
      <c r="R447">
        <v>0</v>
      </c>
    </row>
    <row r="448" spans="1:18">
      <c r="A448" t="s">
        <v>1849</v>
      </c>
      <c r="B448" t="s">
        <v>1843</v>
      </c>
      <c r="C448" s="90">
        <v>115</v>
      </c>
      <c r="D448">
        <v>72.673453542665101</v>
      </c>
      <c r="E448">
        <v>0.35778458807227498</v>
      </c>
      <c r="F448">
        <v>14.0420338317009</v>
      </c>
      <c r="G448">
        <v>2.64903601913886</v>
      </c>
      <c r="H448">
        <v>7.7066925766057101E-2</v>
      </c>
      <c r="I448">
        <v>0.20607174120997701</v>
      </c>
      <c r="J448">
        <v>1.35937034622308</v>
      </c>
      <c r="K448">
        <v>4.6595749473612997</v>
      </c>
      <c r="L448">
        <v>3.80222814956571</v>
      </c>
      <c r="M448">
        <v>0.22387367179020601</v>
      </c>
      <c r="N448">
        <v>100</v>
      </c>
      <c r="O448">
        <v>3.2633010089066801</v>
      </c>
      <c r="P448" t="s">
        <v>1656</v>
      </c>
      <c r="Q448" s="41">
        <v>1E-3</v>
      </c>
      <c r="R448">
        <v>0</v>
      </c>
    </row>
    <row r="449" spans="1:18">
      <c r="A449" t="s">
        <v>1850</v>
      </c>
      <c r="B449" t="s">
        <v>1843</v>
      </c>
      <c r="C449" s="90">
        <v>115</v>
      </c>
      <c r="D449">
        <v>72.755131797747495</v>
      </c>
      <c r="E449">
        <v>0.22173648733779799</v>
      </c>
      <c r="F449">
        <v>14.258166247050999</v>
      </c>
      <c r="G449">
        <v>2.4714862578801702</v>
      </c>
      <c r="H449">
        <v>5.7198278623924098E-2</v>
      </c>
      <c r="I449">
        <v>0.25521061264480599</v>
      </c>
      <c r="J449">
        <v>1.3503668741241099</v>
      </c>
      <c r="K449">
        <v>4.6841400600115204</v>
      </c>
      <c r="L449">
        <v>3.7726255404123301</v>
      </c>
      <c r="M449">
        <v>0.22472284091011199</v>
      </c>
      <c r="N449">
        <v>100</v>
      </c>
      <c r="O449">
        <v>5.8048576002693197</v>
      </c>
      <c r="P449" t="s">
        <v>1656</v>
      </c>
      <c r="Q449" s="41">
        <v>3.0000000000000001E-3</v>
      </c>
      <c r="R449">
        <v>0</v>
      </c>
    </row>
    <row r="450" spans="1:18">
      <c r="A450" t="s">
        <v>1851</v>
      </c>
      <c r="B450" t="s">
        <v>1843</v>
      </c>
      <c r="C450" s="90">
        <v>115</v>
      </c>
      <c r="D450">
        <v>72.755874208016095</v>
      </c>
      <c r="E450">
        <v>0.25429400557356002</v>
      </c>
      <c r="F450">
        <v>14.268453512551799</v>
      </c>
      <c r="G450">
        <v>2.5697341831863998</v>
      </c>
      <c r="H450">
        <v>4.5230134057316698E-2</v>
      </c>
      <c r="I450">
        <v>0.22775430620454101</v>
      </c>
      <c r="J450">
        <v>1.42251690671033</v>
      </c>
      <c r="K450">
        <v>4.3289497558220198</v>
      </c>
      <c r="L450">
        <v>3.9373643016316802</v>
      </c>
      <c r="M450">
        <v>0.245081808720302</v>
      </c>
      <c r="N450">
        <v>100</v>
      </c>
      <c r="O450">
        <v>5.2777514528071698</v>
      </c>
      <c r="P450" t="s">
        <v>1656</v>
      </c>
      <c r="Q450" s="41">
        <v>2E-3</v>
      </c>
      <c r="R450">
        <v>0</v>
      </c>
    </row>
    <row r="451" spans="1:18">
      <c r="A451" t="s">
        <v>1852</v>
      </c>
      <c r="B451" t="s">
        <v>1843</v>
      </c>
      <c r="C451" s="90">
        <v>115</v>
      </c>
      <c r="D451">
        <v>72.781561426803606</v>
      </c>
      <c r="E451">
        <v>0.29196253121789301</v>
      </c>
      <c r="F451">
        <v>14.332897886572701</v>
      </c>
      <c r="G451">
        <v>2.5214093395227302</v>
      </c>
      <c r="H451">
        <v>4.4170324545282601E-2</v>
      </c>
      <c r="I451">
        <v>0.21648264898306199</v>
      </c>
      <c r="J451">
        <v>1.39706993072153</v>
      </c>
      <c r="K451">
        <v>4.6141250034762296</v>
      </c>
      <c r="L451">
        <v>3.6332918451386198</v>
      </c>
      <c r="M451">
        <v>0.21572607060311499</v>
      </c>
      <c r="N451">
        <v>100</v>
      </c>
      <c r="O451">
        <v>6.1564513579581801</v>
      </c>
      <c r="P451" t="s">
        <v>1656</v>
      </c>
      <c r="Q451" s="41">
        <v>1.0001535751318299E-3</v>
      </c>
      <c r="R451">
        <v>0</v>
      </c>
    </row>
    <row r="452" spans="1:18">
      <c r="A452" t="s">
        <v>1853</v>
      </c>
      <c r="B452" t="s">
        <v>1843</v>
      </c>
      <c r="C452" s="90">
        <v>115</v>
      </c>
      <c r="D452">
        <v>72.887358453949204</v>
      </c>
      <c r="E452">
        <v>0.30060833172255202</v>
      </c>
      <c r="F452">
        <v>14.0853542652403</v>
      </c>
      <c r="G452">
        <v>2.5560471166250398</v>
      </c>
      <c r="H452">
        <v>7.1119694076113502E-2</v>
      </c>
      <c r="I452">
        <v>0.21630466258728101</v>
      </c>
      <c r="J452">
        <v>1.27537833230145</v>
      </c>
      <c r="K452">
        <v>4.3815821079838502</v>
      </c>
      <c r="L452">
        <v>4.0792335940432096</v>
      </c>
      <c r="M452">
        <v>0.18990404234691699</v>
      </c>
      <c r="N452">
        <v>100</v>
      </c>
      <c r="O452">
        <v>5.1120777772503798</v>
      </c>
      <c r="P452" t="s">
        <v>1656</v>
      </c>
      <c r="Q452" s="41">
        <v>0</v>
      </c>
      <c r="R452">
        <v>0</v>
      </c>
    </row>
    <row r="453" spans="1:18">
      <c r="A453" t="s">
        <v>1854</v>
      </c>
      <c r="B453" t="s">
        <v>1843</v>
      </c>
      <c r="C453" s="90">
        <v>115</v>
      </c>
      <c r="D453">
        <v>72.913418545291407</v>
      </c>
      <c r="E453">
        <v>0.32884983683687302</v>
      </c>
      <c r="F453">
        <v>14.1421127852384</v>
      </c>
      <c r="G453">
        <v>2.4149061098604001</v>
      </c>
      <c r="H453">
        <v>6.92808471175822E-2</v>
      </c>
      <c r="I453">
        <v>0.22184029230615099</v>
      </c>
      <c r="J453">
        <v>1.43186619588371</v>
      </c>
      <c r="K453">
        <v>4.35677895200807</v>
      </c>
      <c r="L453">
        <v>3.9605722031055501</v>
      </c>
      <c r="M453">
        <v>0.207072611582964</v>
      </c>
      <c r="N453">
        <v>100</v>
      </c>
      <c r="O453">
        <v>6.4849771683030797</v>
      </c>
      <c r="P453" t="s">
        <v>1656</v>
      </c>
      <c r="Q453" s="41">
        <v>4.0000000000000001E-3</v>
      </c>
      <c r="R453">
        <v>0</v>
      </c>
    </row>
    <row r="454" spans="1:18">
      <c r="A454" t="s">
        <v>1855</v>
      </c>
      <c r="B454" t="s">
        <v>1843</v>
      </c>
      <c r="C454" s="90">
        <v>115</v>
      </c>
      <c r="D454">
        <v>73.087422146061598</v>
      </c>
      <c r="E454">
        <v>0</v>
      </c>
      <c r="F454">
        <v>18.771302768601199</v>
      </c>
      <c r="G454">
        <v>0.103384613405065</v>
      </c>
      <c r="H454">
        <v>1.09707203833717E-2</v>
      </c>
      <c r="I454">
        <v>0.58411461974638401</v>
      </c>
      <c r="J454">
        <v>1.96868710006577</v>
      </c>
      <c r="K454">
        <v>1.92030864915879</v>
      </c>
      <c r="L454">
        <v>3.54388165720869</v>
      </c>
      <c r="M454">
        <v>1.28311060554925E-2</v>
      </c>
      <c r="N454">
        <v>100</v>
      </c>
      <c r="O454">
        <v>11.792483430100001</v>
      </c>
      <c r="P454" t="s">
        <v>1656</v>
      </c>
      <c r="Q454" s="41">
        <v>0</v>
      </c>
      <c r="R454">
        <v>0</v>
      </c>
    </row>
    <row r="455" spans="1:18">
      <c r="A455" t="s">
        <v>1856</v>
      </c>
      <c r="B455" t="s">
        <v>1843</v>
      </c>
      <c r="C455" s="90">
        <v>115</v>
      </c>
      <c r="D455">
        <v>73.095198160901603</v>
      </c>
      <c r="E455">
        <v>0.29928535836734399</v>
      </c>
      <c r="F455">
        <v>14.095440887587699</v>
      </c>
      <c r="G455">
        <v>2.2483737231071599</v>
      </c>
      <c r="H455">
        <v>4.4483943975911301E-2</v>
      </c>
      <c r="I455">
        <v>0.30079598765677401</v>
      </c>
      <c r="J455">
        <v>1.2777406073092401</v>
      </c>
      <c r="K455">
        <v>4.7601062001864802</v>
      </c>
      <c r="L455">
        <v>3.6335045792611198</v>
      </c>
      <c r="M455">
        <v>0.31658658270782097</v>
      </c>
      <c r="N455">
        <v>100</v>
      </c>
      <c r="O455">
        <v>7.0586006888498796</v>
      </c>
      <c r="P455" t="s">
        <v>1656</v>
      </c>
      <c r="Q455" s="41">
        <v>2.00002961532172E-2</v>
      </c>
      <c r="R455">
        <v>0</v>
      </c>
    </row>
    <row r="456" spans="1:18">
      <c r="A456" t="s">
        <v>1857</v>
      </c>
      <c r="B456" t="s">
        <v>1843</v>
      </c>
      <c r="C456" s="90">
        <v>115</v>
      </c>
      <c r="D456">
        <v>73.484749987638693</v>
      </c>
      <c r="E456">
        <v>0.39815549228145303</v>
      </c>
      <c r="F456">
        <v>14.355472166239</v>
      </c>
      <c r="G456">
        <v>2.0492983325805798</v>
      </c>
      <c r="H456">
        <v>0.16838650813077399</v>
      </c>
      <c r="I456">
        <v>0.38842287962124</v>
      </c>
      <c r="J456">
        <v>1.82651397878891</v>
      </c>
      <c r="K456">
        <v>5.3699680700182499</v>
      </c>
      <c r="L456">
        <v>1.84506180726146</v>
      </c>
      <c r="M456">
        <v>0.14725587087205699</v>
      </c>
      <c r="N456">
        <v>100</v>
      </c>
      <c r="O456">
        <v>4.9484416674893996</v>
      </c>
      <c r="P456" t="s">
        <v>1656</v>
      </c>
      <c r="Q456" s="41">
        <v>1.5509088979223599E-7</v>
      </c>
      <c r="R456">
        <v>0</v>
      </c>
    </row>
    <row r="457" spans="1:18">
      <c r="A457" t="s">
        <v>1858</v>
      </c>
      <c r="B457" t="s">
        <v>1843</v>
      </c>
      <c r="C457" s="90">
        <v>115</v>
      </c>
      <c r="D457">
        <v>74.6155475882167</v>
      </c>
      <c r="E457">
        <v>0.31199627332932001</v>
      </c>
      <c r="F457">
        <v>13.294079307965401</v>
      </c>
      <c r="G457">
        <v>1.80532670970316</v>
      </c>
      <c r="H457">
        <v>5.43533971705875E-2</v>
      </c>
      <c r="I457">
        <v>0.202094770461379</v>
      </c>
      <c r="J457">
        <v>1.1630301664513401</v>
      </c>
      <c r="K457">
        <v>3.8622827345922199</v>
      </c>
      <c r="L457">
        <v>4.5265435251031096</v>
      </c>
      <c r="M457">
        <v>0.21283334168151499</v>
      </c>
      <c r="N457">
        <v>100</v>
      </c>
      <c r="O457">
        <v>5.8347726833598896</v>
      </c>
      <c r="P457" t="s">
        <v>1656</v>
      </c>
      <c r="Q457" s="41">
        <v>1.7041311850151199E-2</v>
      </c>
      <c r="R457">
        <v>0</v>
      </c>
    </row>
    <row r="458" spans="1:18">
      <c r="A458" t="s">
        <v>1859</v>
      </c>
      <c r="B458" t="s">
        <v>1843</v>
      </c>
      <c r="C458" s="90">
        <v>115</v>
      </c>
      <c r="D458">
        <v>74.909789707801096</v>
      </c>
      <c r="E458">
        <v>0.298685308540307</v>
      </c>
      <c r="F458">
        <v>13.388793227501701</v>
      </c>
      <c r="G458">
        <v>1.7329453925937</v>
      </c>
      <c r="H458">
        <v>5.5931476453504901E-2</v>
      </c>
      <c r="I458">
        <v>0.27169796037703697</v>
      </c>
      <c r="J458">
        <v>1.47935351659758</v>
      </c>
      <c r="K458">
        <v>3.7407148382485298</v>
      </c>
      <c r="L458">
        <v>3.8821493450204998</v>
      </c>
      <c r="M458">
        <v>0.30975167902933298</v>
      </c>
      <c r="N458">
        <v>100</v>
      </c>
      <c r="O458">
        <v>6.2746000571292502</v>
      </c>
      <c r="P458" t="s">
        <v>1656</v>
      </c>
      <c r="Q458" s="41">
        <v>0.94894064352991603</v>
      </c>
      <c r="R458">
        <v>1</v>
      </c>
    </row>
    <row r="459" spans="1:18">
      <c r="A459" t="s">
        <v>1860</v>
      </c>
      <c r="B459" t="s">
        <v>1843</v>
      </c>
      <c r="C459" s="90">
        <v>115</v>
      </c>
      <c r="D459">
        <v>75.326328475764299</v>
      </c>
      <c r="E459">
        <v>0.33577294475501301</v>
      </c>
      <c r="F459">
        <v>12.962351389954399</v>
      </c>
      <c r="G459">
        <v>1.7768447366041999</v>
      </c>
      <c r="H459">
        <v>0.115929753326904</v>
      </c>
      <c r="I459">
        <v>0.27123323503138003</v>
      </c>
      <c r="J459">
        <v>1.4668399330633799</v>
      </c>
      <c r="K459">
        <v>3.71587366377033</v>
      </c>
      <c r="L459">
        <v>3.7925964008903299</v>
      </c>
      <c r="M459">
        <v>0.30509182418813802</v>
      </c>
      <c r="N459">
        <v>100</v>
      </c>
      <c r="O459">
        <v>7.0014410399163296</v>
      </c>
      <c r="P459" t="s">
        <v>1656</v>
      </c>
      <c r="Q459" s="41">
        <v>0.99724128552292102</v>
      </c>
      <c r="R459">
        <v>1</v>
      </c>
    </row>
    <row r="460" spans="1:18">
      <c r="A460" t="s">
        <v>1861</v>
      </c>
      <c r="B460" t="s">
        <v>1843</v>
      </c>
      <c r="C460" s="90">
        <v>115</v>
      </c>
      <c r="D460">
        <v>75.333890166523304</v>
      </c>
      <c r="E460">
        <v>0.35949472034302898</v>
      </c>
      <c r="F460">
        <v>13.0288015440333</v>
      </c>
      <c r="G460">
        <v>1.71556619840958</v>
      </c>
      <c r="H460">
        <v>3.4576103787311602E-2</v>
      </c>
      <c r="I460">
        <v>0.24369332093232901</v>
      </c>
      <c r="J460">
        <v>1.49379403139106</v>
      </c>
      <c r="K460">
        <v>3.7442763629196598</v>
      </c>
      <c r="L460">
        <v>3.8233661066489302</v>
      </c>
      <c r="M460">
        <v>0.28734276444726398</v>
      </c>
      <c r="N460">
        <v>100</v>
      </c>
      <c r="O460">
        <v>8.2256341107909297</v>
      </c>
      <c r="P460" t="s">
        <v>1656</v>
      </c>
      <c r="Q460" s="41">
        <v>0.99949345723319005</v>
      </c>
      <c r="R460">
        <v>1</v>
      </c>
    </row>
    <row r="461" spans="1:18">
      <c r="A461" t="s">
        <v>1862</v>
      </c>
      <c r="B461" t="s">
        <v>1843</v>
      </c>
      <c r="C461" s="90">
        <v>115</v>
      </c>
      <c r="D461">
        <v>75.382413953449102</v>
      </c>
      <c r="E461">
        <v>0.31923949720432299</v>
      </c>
      <c r="F461">
        <v>13.0474558686299</v>
      </c>
      <c r="G461">
        <v>1.7977135441354</v>
      </c>
      <c r="H461">
        <v>4.2266465832508197E-2</v>
      </c>
      <c r="I461">
        <v>0.25660545703655502</v>
      </c>
      <c r="J461">
        <v>1.4536212974323901</v>
      </c>
      <c r="K461">
        <v>3.8182013932265302</v>
      </c>
      <c r="L461">
        <v>3.70622052514274</v>
      </c>
      <c r="M461">
        <v>0.227726927523039</v>
      </c>
      <c r="N461">
        <v>100</v>
      </c>
      <c r="O461">
        <v>5.3102756246583498</v>
      </c>
      <c r="P461" t="s">
        <v>1656</v>
      </c>
      <c r="Q461" s="41">
        <v>0.99954661399975797</v>
      </c>
      <c r="R461">
        <v>1</v>
      </c>
    </row>
    <row r="462" spans="1:18">
      <c r="A462" t="s">
        <v>1863</v>
      </c>
      <c r="B462" t="s">
        <v>1843</v>
      </c>
      <c r="C462" s="90">
        <v>115</v>
      </c>
      <c r="D462">
        <v>75.501741124407104</v>
      </c>
      <c r="E462">
        <v>0.289328385191571</v>
      </c>
      <c r="F462">
        <v>13.0515102071965</v>
      </c>
      <c r="G462">
        <v>1.75661060629836</v>
      </c>
      <c r="H462">
        <v>8.8838118687572701E-2</v>
      </c>
      <c r="I462">
        <v>0.264385618054781</v>
      </c>
      <c r="J462">
        <v>1.47573932117456</v>
      </c>
      <c r="K462">
        <v>3.7535302183513402</v>
      </c>
      <c r="L462">
        <v>3.62380417041217</v>
      </c>
      <c r="M462">
        <v>0.25124893690061301</v>
      </c>
      <c r="N462">
        <v>100</v>
      </c>
      <c r="O462">
        <v>6.6583115164505999</v>
      </c>
      <c r="P462" t="s">
        <v>1656</v>
      </c>
      <c r="Q462" s="41">
        <v>0.999757448006241</v>
      </c>
      <c r="R462">
        <v>1</v>
      </c>
    </row>
    <row r="463" spans="1:18">
      <c r="A463" t="s">
        <v>1864</v>
      </c>
      <c r="B463" t="s">
        <v>1843</v>
      </c>
      <c r="C463" s="90">
        <v>115</v>
      </c>
      <c r="D463">
        <v>76.351255794813099</v>
      </c>
      <c r="E463">
        <v>9.40271248731986E-2</v>
      </c>
      <c r="F463">
        <v>13.2958009824576</v>
      </c>
      <c r="G463">
        <v>0.63439478448055597</v>
      </c>
      <c r="H463">
        <v>1.1701463383430699E-2</v>
      </c>
      <c r="I463">
        <v>6.5310444138089202E-2</v>
      </c>
      <c r="J463">
        <v>0.89166630841609595</v>
      </c>
      <c r="K463">
        <v>3.4086479408307002</v>
      </c>
      <c r="L463">
        <v>5.2008618011883998</v>
      </c>
      <c r="M463">
        <v>5.9774711189667699E-2</v>
      </c>
      <c r="N463">
        <v>100</v>
      </c>
      <c r="O463">
        <v>5.3964479718394101</v>
      </c>
      <c r="P463" t="s">
        <v>1656</v>
      </c>
      <c r="Q463" s="41">
        <v>0</v>
      </c>
      <c r="R463">
        <v>0</v>
      </c>
    </row>
    <row r="464" spans="1:18">
      <c r="A464" t="s">
        <v>1865</v>
      </c>
      <c r="B464" t="s">
        <v>1843</v>
      </c>
      <c r="C464" s="90">
        <v>115</v>
      </c>
      <c r="D464">
        <v>77.2129284299387</v>
      </c>
      <c r="E464">
        <v>0.14456578651641599</v>
      </c>
      <c r="F464">
        <v>12.982681818322</v>
      </c>
      <c r="G464">
        <v>1.12774243730091</v>
      </c>
      <c r="H464">
        <v>6.7337830457941006E-2</v>
      </c>
      <c r="I464">
        <v>0.216086487104272</v>
      </c>
      <c r="J464">
        <v>1.26607229853706</v>
      </c>
      <c r="K464">
        <v>3.6770634129433999</v>
      </c>
      <c r="L464">
        <v>3.14914226653462</v>
      </c>
      <c r="M464">
        <v>0.201975652021394</v>
      </c>
      <c r="N464">
        <v>100</v>
      </c>
      <c r="O464">
        <v>7.5037024857772403</v>
      </c>
      <c r="P464" t="s">
        <v>1656</v>
      </c>
      <c r="Q464" s="41">
        <v>4.8705494910944902E-6</v>
      </c>
      <c r="R464">
        <v>0</v>
      </c>
    </row>
    <row r="465" spans="1:18">
      <c r="A465" t="s">
        <v>1866</v>
      </c>
      <c r="B465" t="s">
        <v>1843</v>
      </c>
      <c r="C465" s="90">
        <v>115</v>
      </c>
      <c r="D465">
        <v>77.4608766785706</v>
      </c>
      <c r="E465">
        <v>0.103189177334475</v>
      </c>
      <c r="F465">
        <v>12.8827943382695</v>
      </c>
      <c r="G465">
        <v>0.78587863744073205</v>
      </c>
      <c r="H465">
        <v>5.9976263654252397E-2</v>
      </c>
      <c r="I465">
        <v>0.103850389328278</v>
      </c>
      <c r="J465">
        <v>1.03326731108268</v>
      </c>
      <c r="K465">
        <v>3.4677966237206799</v>
      </c>
      <c r="L465">
        <v>3.9725833378480302</v>
      </c>
      <c r="M465">
        <v>0.167504509203797</v>
      </c>
      <c r="N465">
        <v>100</v>
      </c>
      <c r="O465">
        <v>7.7451701243530504</v>
      </c>
      <c r="P465" t="s">
        <v>1656</v>
      </c>
      <c r="Q465" s="41">
        <v>1.83349246822784E-5</v>
      </c>
      <c r="R465">
        <v>0</v>
      </c>
    </row>
    <row r="466" spans="1:18">
      <c r="A466" t="s">
        <v>1867</v>
      </c>
      <c r="B466" t="s">
        <v>1843</v>
      </c>
      <c r="C466" s="90">
        <v>115</v>
      </c>
      <c r="D466">
        <v>78.048914605916707</v>
      </c>
      <c r="E466">
        <v>0.156833154764907</v>
      </c>
      <c r="F466">
        <v>12.5775044550657</v>
      </c>
      <c r="G466">
        <v>1.0194229787925599</v>
      </c>
      <c r="H466">
        <v>3.1047434756162302E-2</v>
      </c>
      <c r="I466">
        <v>0.15330278077533799</v>
      </c>
      <c r="J466">
        <v>0.92209696249954198</v>
      </c>
      <c r="K466">
        <v>4.0536799102246297</v>
      </c>
      <c r="L466">
        <v>2.93215334471402</v>
      </c>
      <c r="M466">
        <v>0.13577261104969299</v>
      </c>
      <c r="N466">
        <v>100</v>
      </c>
      <c r="O466">
        <v>6.3272047162362197</v>
      </c>
      <c r="P466" t="s">
        <v>1656</v>
      </c>
      <c r="Q466" s="41">
        <v>0</v>
      </c>
      <c r="R466">
        <v>0</v>
      </c>
    </row>
    <row r="467" spans="1:18">
      <c r="A467" t="s">
        <v>523</v>
      </c>
      <c r="B467" t="s">
        <v>1655</v>
      </c>
      <c r="C467" s="90" t="s">
        <v>1656</v>
      </c>
      <c r="D467">
        <v>75.291235569134599</v>
      </c>
      <c r="E467">
        <v>0.33878797011475897</v>
      </c>
      <c r="F467">
        <v>13.0320767112088</v>
      </c>
      <c r="G467">
        <v>1.8178995421398001</v>
      </c>
      <c r="H467">
        <v>6.5882417355168005E-2</v>
      </c>
      <c r="I467">
        <v>0.26990763464626899</v>
      </c>
      <c r="J467">
        <v>1.4371850538472399</v>
      </c>
      <c r="K467">
        <v>3.8127368224738398</v>
      </c>
      <c r="L467">
        <v>3.7488438204611798</v>
      </c>
      <c r="M467">
        <v>0.23956954782342199</v>
      </c>
      <c r="N467">
        <v>100</v>
      </c>
      <c r="O467">
        <v>5.2675926210467203</v>
      </c>
      <c r="P467" t="s">
        <v>1656</v>
      </c>
      <c r="Q467" s="41">
        <v>0.99954232312421099</v>
      </c>
      <c r="R467">
        <v>1</v>
      </c>
    </row>
    <row r="468" spans="1:18">
      <c r="A468" t="s">
        <v>523</v>
      </c>
      <c r="B468" t="s">
        <v>1655</v>
      </c>
      <c r="C468" s="90" t="s">
        <v>1656</v>
      </c>
      <c r="D468">
        <v>75.628772239050804</v>
      </c>
      <c r="E468">
        <v>0.307342815745621</v>
      </c>
      <c r="F468">
        <v>12.955501858576</v>
      </c>
      <c r="G468">
        <v>1.68975733977229</v>
      </c>
      <c r="H468">
        <v>4.5568715717469302E-2</v>
      </c>
      <c r="I468">
        <v>0.30434932006655901</v>
      </c>
      <c r="J468">
        <v>1.4960169435584101</v>
      </c>
      <c r="K468">
        <v>3.77558555927815</v>
      </c>
      <c r="L468">
        <v>3.5836888805846399</v>
      </c>
      <c r="M468">
        <v>0.27560180441402399</v>
      </c>
      <c r="N468">
        <v>100</v>
      </c>
      <c r="O468">
        <v>5.5953205556149603</v>
      </c>
      <c r="P468" t="s">
        <v>1656</v>
      </c>
      <c r="Q468" s="41">
        <v>0.99977696590803899</v>
      </c>
      <c r="R468">
        <v>1</v>
      </c>
    </row>
    <row r="469" spans="1:18">
      <c r="A469" t="s">
        <v>523</v>
      </c>
      <c r="B469" t="s">
        <v>1655</v>
      </c>
      <c r="C469" s="90" t="s">
        <v>1656</v>
      </c>
      <c r="D469">
        <v>75.504596986027707</v>
      </c>
      <c r="E469">
        <v>0.29235836661341502</v>
      </c>
      <c r="F469">
        <v>12.9034207856956</v>
      </c>
      <c r="G469">
        <v>1.72895380361589</v>
      </c>
      <c r="H469">
        <v>6.5719161824911901E-2</v>
      </c>
      <c r="I469">
        <v>0.28156983123482898</v>
      </c>
      <c r="J469">
        <v>1.45057087248461</v>
      </c>
      <c r="K469">
        <v>3.8509924076036701</v>
      </c>
      <c r="L469">
        <v>3.72930439881618</v>
      </c>
      <c r="M469">
        <v>0.248768643506839</v>
      </c>
      <c r="N469">
        <v>100</v>
      </c>
      <c r="O469">
        <v>4.9546612197930404</v>
      </c>
      <c r="P469" t="s">
        <v>1656</v>
      </c>
      <c r="Q469" s="41">
        <v>0.99967493536179697</v>
      </c>
      <c r="R469">
        <v>1</v>
      </c>
    </row>
    <row r="470" spans="1:18">
      <c r="A470" t="s">
        <v>523</v>
      </c>
      <c r="B470" t="s">
        <v>1655</v>
      </c>
      <c r="C470" s="90" t="s">
        <v>1656</v>
      </c>
      <c r="D470">
        <v>75.768966231047202</v>
      </c>
      <c r="E470">
        <v>0.245109382825306</v>
      </c>
      <c r="F470">
        <v>12.979398144345099</v>
      </c>
      <c r="G470">
        <v>1.66041231795155</v>
      </c>
      <c r="H470">
        <v>6.2551278499491395E-2</v>
      </c>
      <c r="I470">
        <v>0.29211580082460598</v>
      </c>
      <c r="J470">
        <v>1.49937045406741</v>
      </c>
      <c r="K470">
        <v>3.6655949659145901</v>
      </c>
      <c r="L470">
        <v>3.6111503844000499</v>
      </c>
      <c r="M470">
        <v>0.278163028995009</v>
      </c>
      <c r="N470">
        <v>100</v>
      </c>
      <c r="O470">
        <v>4.52793063136897</v>
      </c>
      <c r="P470" t="s">
        <v>1656</v>
      </c>
      <c r="Q470" s="41">
        <v>0.99973928218220198</v>
      </c>
      <c r="R470">
        <v>1</v>
      </c>
    </row>
    <row r="471" spans="1:18">
      <c r="A471" t="s">
        <v>1868</v>
      </c>
      <c r="B471" t="s">
        <v>1843</v>
      </c>
      <c r="C471" s="90">
        <v>115</v>
      </c>
      <c r="D471">
        <v>67.128213189614499</v>
      </c>
      <c r="E471">
        <v>0.77513611810072003</v>
      </c>
      <c r="F471">
        <v>15.418637734192499</v>
      </c>
      <c r="G471">
        <v>5.0759608577923299</v>
      </c>
      <c r="H471">
        <v>0.15513346178849899</v>
      </c>
      <c r="I471">
        <v>0.87415173811084002</v>
      </c>
      <c r="J471">
        <v>2.6328947614767699</v>
      </c>
      <c r="K471">
        <v>5.0763304020781801</v>
      </c>
      <c r="L471">
        <v>2.6983774154404601</v>
      </c>
      <c r="M471">
        <v>0.21330709447971399</v>
      </c>
      <c r="N471">
        <v>100</v>
      </c>
      <c r="O471">
        <v>2.85977102383454</v>
      </c>
      <c r="P471" t="s">
        <v>436</v>
      </c>
      <c r="Q471" s="41">
        <v>0</v>
      </c>
      <c r="R471">
        <v>0</v>
      </c>
    </row>
    <row r="472" spans="1:18">
      <c r="A472" t="s">
        <v>1869</v>
      </c>
      <c r="B472" t="s">
        <v>1843</v>
      </c>
      <c r="C472" s="90">
        <v>115</v>
      </c>
      <c r="D472">
        <v>70.724633087701307</v>
      </c>
      <c r="E472">
        <v>0.56538324102734905</v>
      </c>
      <c r="F472">
        <v>14.9030185654519</v>
      </c>
      <c r="G472">
        <v>2.9791486223654098</v>
      </c>
      <c r="H472">
        <v>0.113063645267077</v>
      </c>
      <c r="I472">
        <v>0.64129150582531502</v>
      </c>
      <c r="J472">
        <v>2.2877122134078198</v>
      </c>
      <c r="K472">
        <v>4.5817446044749301</v>
      </c>
      <c r="L472">
        <v>3.0549784567413201</v>
      </c>
      <c r="M472">
        <v>0.19236505779813901</v>
      </c>
      <c r="N472">
        <v>100</v>
      </c>
      <c r="O472">
        <v>3.0988256736286401</v>
      </c>
      <c r="P472" t="s">
        <v>1656</v>
      </c>
      <c r="Q472" s="41">
        <v>0</v>
      </c>
      <c r="R472">
        <v>0</v>
      </c>
    </row>
    <row r="473" spans="1:18">
      <c r="A473" t="s">
        <v>1870</v>
      </c>
      <c r="B473" t="s">
        <v>1843</v>
      </c>
      <c r="C473" s="90">
        <v>115</v>
      </c>
      <c r="D473">
        <v>70.763377691368603</v>
      </c>
      <c r="E473">
        <v>0.35748723163014101</v>
      </c>
      <c r="F473">
        <v>14.780187557004201</v>
      </c>
      <c r="G473">
        <v>3.2061821242135</v>
      </c>
      <c r="H473">
        <v>7.0055329945765396E-2</v>
      </c>
      <c r="I473">
        <v>0.32652559938314801</v>
      </c>
      <c r="J473">
        <v>1.64301484767129</v>
      </c>
      <c r="K473">
        <v>4.1519046269139102</v>
      </c>
      <c r="L473">
        <v>4.46244269152636</v>
      </c>
      <c r="M473">
        <v>0.30833355715404998</v>
      </c>
      <c r="N473">
        <v>100</v>
      </c>
      <c r="O473">
        <v>6.9977972404963102</v>
      </c>
      <c r="P473" t="s">
        <v>1656</v>
      </c>
      <c r="Q473" s="41">
        <v>1E-3</v>
      </c>
      <c r="R473">
        <v>0</v>
      </c>
    </row>
    <row r="474" spans="1:18">
      <c r="A474" t="s">
        <v>1871</v>
      </c>
      <c r="B474" t="s">
        <v>1843</v>
      </c>
      <c r="C474" s="90">
        <v>115</v>
      </c>
      <c r="D474">
        <v>70.821073843968804</v>
      </c>
      <c r="E474">
        <v>0.39965932624417499</v>
      </c>
      <c r="F474">
        <v>14.997317517475199</v>
      </c>
      <c r="G474">
        <v>3.2601471980635401</v>
      </c>
      <c r="H474">
        <v>0.20783101961544401</v>
      </c>
      <c r="I474">
        <v>0.38434382675140799</v>
      </c>
      <c r="J474">
        <v>1.5093591234506201</v>
      </c>
      <c r="K474">
        <v>5.4859112048002396</v>
      </c>
      <c r="L474">
        <v>2.7721617894838002</v>
      </c>
      <c r="M474">
        <v>0.20952245840085101</v>
      </c>
      <c r="N474">
        <v>100</v>
      </c>
      <c r="O474">
        <v>5.9971892735293899</v>
      </c>
      <c r="P474" t="s">
        <v>1656</v>
      </c>
      <c r="Q474" s="41">
        <v>2.4496269413889701E-7</v>
      </c>
      <c r="R474">
        <v>0</v>
      </c>
    </row>
    <row r="475" spans="1:18">
      <c r="A475" t="s">
        <v>1872</v>
      </c>
      <c r="B475" t="s">
        <v>1843</v>
      </c>
      <c r="C475" s="90">
        <v>115</v>
      </c>
      <c r="D475">
        <v>71.199589167635196</v>
      </c>
      <c r="E475">
        <v>0.57351124476790905</v>
      </c>
      <c r="F475">
        <v>14.683449373931801</v>
      </c>
      <c r="G475">
        <v>2.9387472669167898</v>
      </c>
      <c r="H475">
        <v>0.10243280634601901</v>
      </c>
      <c r="I475">
        <v>0.58922550035282995</v>
      </c>
      <c r="J475">
        <v>2.2229858201053099</v>
      </c>
      <c r="K475">
        <v>4.5978301000973998</v>
      </c>
      <c r="L475">
        <v>2.9878714605540901</v>
      </c>
      <c r="M475">
        <v>0.13481721355184401</v>
      </c>
      <c r="N475">
        <v>100</v>
      </c>
      <c r="O475">
        <v>5.2198182757556904</v>
      </c>
      <c r="P475" t="s">
        <v>1656</v>
      </c>
      <c r="Q475" s="41">
        <v>0</v>
      </c>
      <c r="R475">
        <v>0</v>
      </c>
    </row>
    <row r="476" spans="1:18">
      <c r="A476" t="s">
        <v>1873</v>
      </c>
      <c r="B476" t="s">
        <v>1843</v>
      </c>
      <c r="C476" s="90">
        <v>115</v>
      </c>
      <c r="D476">
        <v>71.393454302259499</v>
      </c>
      <c r="E476">
        <v>0.55455884736905003</v>
      </c>
      <c r="F476">
        <v>14.416278520849399</v>
      </c>
      <c r="G476">
        <v>2.8732781332504098</v>
      </c>
      <c r="H476">
        <v>6.8329049555507407E-2</v>
      </c>
      <c r="I476">
        <v>0.55810398008586604</v>
      </c>
      <c r="J476">
        <v>1.97236957669447</v>
      </c>
      <c r="K476">
        <v>4.3527704417931599</v>
      </c>
      <c r="L476">
        <v>3.7263971676841301</v>
      </c>
      <c r="M476">
        <v>0.109009421251812</v>
      </c>
      <c r="N476">
        <v>100</v>
      </c>
      <c r="O476">
        <v>4.6862199552566803</v>
      </c>
      <c r="P476" t="s">
        <v>1656</v>
      </c>
      <c r="Q476" s="41">
        <v>0</v>
      </c>
      <c r="R476">
        <v>0</v>
      </c>
    </row>
    <row r="477" spans="1:18">
      <c r="A477" t="s">
        <v>1874</v>
      </c>
      <c r="B477" t="s">
        <v>1843</v>
      </c>
      <c r="C477" s="90">
        <v>115</v>
      </c>
      <c r="D477">
        <v>72.1178040737923</v>
      </c>
      <c r="E477">
        <v>0.43012709514671599</v>
      </c>
      <c r="F477">
        <v>14.403098718473601</v>
      </c>
      <c r="G477">
        <v>2.8680699291740499</v>
      </c>
      <c r="H477">
        <v>0.10492112760559801</v>
      </c>
      <c r="I477">
        <v>0.46839487640955602</v>
      </c>
      <c r="J477">
        <v>1.8598540358836999</v>
      </c>
      <c r="K477">
        <v>4.2334230757417703</v>
      </c>
      <c r="L477">
        <v>3.4188583042226601</v>
      </c>
      <c r="M477">
        <v>0.123267858071784</v>
      </c>
      <c r="N477">
        <v>100</v>
      </c>
      <c r="O477">
        <v>1.67185355860065</v>
      </c>
      <c r="P477" t="s">
        <v>1656</v>
      </c>
      <c r="Q477" s="41">
        <v>0</v>
      </c>
      <c r="R477">
        <v>0</v>
      </c>
    </row>
    <row r="478" spans="1:18">
      <c r="A478" t="s">
        <v>1875</v>
      </c>
      <c r="B478" t="s">
        <v>1843</v>
      </c>
      <c r="C478" s="90">
        <v>115</v>
      </c>
      <c r="D478">
        <v>72.270234373963802</v>
      </c>
      <c r="E478">
        <v>0.46256685813279702</v>
      </c>
      <c r="F478">
        <v>14.1651303943237</v>
      </c>
      <c r="G478">
        <v>3.03312561317694</v>
      </c>
      <c r="H478">
        <v>3.8008861367676602E-2</v>
      </c>
      <c r="I478">
        <v>0.43890737993950402</v>
      </c>
      <c r="J478">
        <v>1.79869289678365</v>
      </c>
      <c r="K478">
        <v>4.1685657337772701</v>
      </c>
      <c r="L478">
        <v>3.5535610414174501</v>
      </c>
      <c r="M478">
        <v>9.2053298018166599E-2</v>
      </c>
      <c r="N478">
        <v>100</v>
      </c>
      <c r="O478">
        <v>1.4940236230267601</v>
      </c>
      <c r="P478" t="s">
        <v>1656</v>
      </c>
      <c r="Q478" s="41">
        <v>8.3684945718476501E-7</v>
      </c>
      <c r="R478">
        <v>0</v>
      </c>
    </row>
    <row r="479" spans="1:18">
      <c r="A479" t="s">
        <v>1876</v>
      </c>
      <c r="B479" t="s">
        <v>1843</v>
      </c>
      <c r="C479" s="90">
        <v>115</v>
      </c>
      <c r="D479">
        <v>72.2828567354303</v>
      </c>
      <c r="E479">
        <v>0.32712453466717001</v>
      </c>
      <c r="F479">
        <v>14.3475822103347</v>
      </c>
      <c r="G479">
        <v>2.5952706422849499</v>
      </c>
      <c r="H479">
        <v>8.8314536623816095E-2</v>
      </c>
      <c r="I479">
        <v>0.22323026317264799</v>
      </c>
      <c r="J479">
        <v>1.47000504881591</v>
      </c>
      <c r="K479">
        <v>4.55826815268441</v>
      </c>
      <c r="L479">
        <v>3.9481967703825398</v>
      </c>
      <c r="M479">
        <v>0.20558136964688301</v>
      </c>
      <c r="N479">
        <v>100</v>
      </c>
      <c r="O479">
        <v>5.8071262329796696</v>
      </c>
      <c r="P479" t="s">
        <v>1656</v>
      </c>
      <c r="Q479" s="41">
        <v>4.0000000000000001E-3</v>
      </c>
      <c r="R479">
        <v>0</v>
      </c>
    </row>
    <row r="480" spans="1:18">
      <c r="A480" t="s">
        <v>1877</v>
      </c>
      <c r="B480" t="s">
        <v>1843</v>
      </c>
      <c r="C480" s="90">
        <v>115</v>
      </c>
      <c r="D480">
        <v>72.375961950175295</v>
      </c>
      <c r="E480">
        <v>0.25285027878810701</v>
      </c>
      <c r="F480">
        <v>14.3023280150554</v>
      </c>
      <c r="G480">
        <v>2.5780040082153799</v>
      </c>
      <c r="H480">
        <v>0.102432487421051</v>
      </c>
      <c r="I480">
        <v>0.20021949169877701</v>
      </c>
      <c r="J480">
        <v>1.4993847898364601</v>
      </c>
      <c r="K480">
        <v>4.4800185290191399</v>
      </c>
      <c r="L480">
        <v>4.0403122696518903</v>
      </c>
      <c r="M480">
        <v>0.21749865113452499</v>
      </c>
      <c r="N480">
        <v>100</v>
      </c>
      <c r="O480">
        <v>3.82055295110119</v>
      </c>
      <c r="P480" t="s">
        <v>1656</v>
      </c>
      <c r="Q480" s="41">
        <v>3.0000000000000001E-3</v>
      </c>
      <c r="R480">
        <v>0</v>
      </c>
    </row>
    <row r="481" spans="1:18">
      <c r="A481" t="s">
        <v>1878</v>
      </c>
      <c r="B481" t="s">
        <v>1843</v>
      </c>
      <c r="C481" s="90">
        <v>115</v>
      </c>
      <c r="D481">
        <v>72.540989199052902</v>
      </c>
      <c r="E481">
        <v>0.249386212199734</v>
      </c>
      <c r="F481">
        <v>14.2685018027229</v>
      </c>
      <c r="G481">
        <v>2.4615755470008298</v>
      </c>
      <c r="H481">
        <v>4.3719783883989297E-2</v>
      </c>
      <c r="I481">
        <v>0.207098468723173</v>
      </c>
      <c r="J481">
        <v>1.4443855833537</v>
      </c>
      <c r="K481">
        <v>4.5340191061794002</v>
      </c>
      <c r="L481">
        <v>4.1002269200341797</v>
      </c>
      <c r="M481">
        <v>0.193781438522039</v>
      </c>
      <c r="N481">
        <v>100</v>
      </c>
      <c r="O481">
        <v>4.82112146204169</v>
      </c>
      <c r="P481" t="s">
        <v>1656</v>
      </c>
      <c r="Q481" s="41">
        <v>1E-3</v>
      </c>
      <c r="R481">
        <v>0</v>
      </c>
    </row>
    <row r="482" spans="1:18">
      <c r="A482" t="s">
        <v>1879</v>
      </c>
      <c r="B482" t="s">
        <v>1843</v>
      </c>
      <c r="C482" s="90">
        <v>115</v>
      </c>
      <c r="D482">
        <v>72.605044999609206</v>
      </c>
      <c r="E482">
        <v>0.24086281403974399</v>
      </c>
      <c r="F482">
        <v>14.264246904242</v>
      </c>
      <c r="G482">
        <v>2.4763507914589802</v>
      </c>
      <c r="H482">
        <v>6.3890162293386399E-2</v>
      </c>
      <c r="I482">
        <v>0.210300233620176</v>
      </c>
      <c r="J482">
        <v>1.3509156613083</v>
      </c>
      <c r="K482">
        <v>4.4963055609449203</v>
      </c>
      <c r="L482">
        <v>4.1008153097363103</v>
      </c>
      <c r="M482">
        <v>0.24702912311182901</v>
      </c>
      <c r="N482">
        <v>100</v>
      </c>
      <c r="O482">
        <v>4.4485131847608397</v>
      </c>
      <c r="P482" t="s">
        <v>1656</v>
      </c>
      <c r="Q482" s="41">
        <v>1E-3</v>
      </c>
      <c r="R482">
        <v>0</v>
      </c>
    </row>
    <row r="483" spans="1:18">
      <c r="A483" t="s">
        <v>1880</v>
      </c>
      <c r="B483" t="s">
        <v>1843</v>
      </c>
      <c r="C483" s="90">
        <v>115</v>
      </c>
      <c r="D483">
        <v>72.623028808224305</v>
      </c>
      <c r="E483">
        <v>0.26938653647031302</v>
      </c>
      <c r="F483">
        <v>14.1137391793504</v>
      </c>
      <c r="G483">
        <v>2.5364672887541602</v>
      </c>
      <c r="H483">
        <v>3.9736198226193703E-2</v>
      </c>
      <c r="I483">
        <v>0.24269771261964199</v>
      </c>
      <c r="J483">
        <v>1.4164447732497001</v>
      </c>
      <c r="K483">
        <v>4.5996863158132903</v>
      </c>
      <c r="L483">
        <v>3.9725483657432599</v>
      </c>
      <c r="M483">
        <v>0.24056858989652</v>
      </c>
      <c r="N483">
        <v>100</v>
      </c>
      <c r="O483">
        <v>5.7358235763261796</v>
      </c>
      <c r="P483" t="s">
        <v>1656</v>
      </c>
      <c r="Q483" s="41">
        <v>5.0000000000000001E-3</v>
      </c>
      <c r="R483">
        <v>0</v>
      </c>
    </row>
    <row r="484" spans="1:18">
      <c r="A484" t="s">
        <v>1881</v>
      </c>
      <c r="B484" t="s">
        <v>1843</v>
      </c>
      <c r="C484" s="90">
        <v>115</v>
      </c>
      <c r="D484">
        <v>72.7073627844443</v>
      </c>
      <c r="E484">
        <v>0.29469724796304902</v>
      </c>
      <c r="F484">
        <v>14.2937618543857</v>
      </c>
      <c r="G484">
        <v>2.3875402050171801</v>
      </c>
      <c r="H484">
        <v>3.5047108439862799E-2</v>
      </c>
      <c r="I484">
        <v>0.22837487473127499</v>
      </c>
      <c r="J484">
        <v>1.38938517370674</v>
      </c>
      <c r="K484">
        <v>4.5796468857649399</v>
      </c>
      <c r="L484">
        <v>3.916183740019</v>
      </c>
      <c r="M484">
        <v>0.217021467533215</v>
      </c>
      <c r="N484">
        <v>100</v>
      </c>
      <c r="O484">
        <v>4.9536424462570103</v>
      </c>
      <c r="P484" t="s">
        <v>1656</v>
      </c>
      <c r="Q484" s="41">
        <v>3.0000000000000001E-3</v>
      </c>
      <c r="R484">
        <v>0</v>
      </c>
    </row>
    <row r="485" spans="1:18">
      <c r="A485" t="s">
        <v>1882</v>
      </c>
      <c r="B485" t="s">
        <v>1843</v>
      </c>
      <c r="C485" s="90">
        <v>115</v>
      </c>
      <c r="D485">
        <v>72.755222499561199</v>
      </c>
      <c r="E485">
        <v>0.32377967952070902</v>
      </c>
      <c r="F485">
        <v>14.3133467642377</v>
      </c>
      <c r="G485">
        <v>2.3129719326038201</v>
      </c>
      <c r="H485">
        <v>8.61461633352852E-2</v>
      </c>
      <c r="I485">
        <v>0.286266935284754</v>
      </c>
      <c r="J485">
        <v>1.38359818952228</v>
      </c>
      <c r="K485">
        <v>4.7089493063968204</v>
      </c>
      <c r="L485">
        <v>3.6108264009225399</v>
      </c>
      <c r="M485">
        <v>0.28268776909195997</v>
      </c>
      <c r="N485">
        <v>100</v>
      </c>
      <c r="O485">
        <v>6.5704183635614699</v>
      </c>
      <c r="P485" t="s">
        <v>1656</v>
      </c>
      <c r="Q485" s="41">
        <v>1.0000254044871201E-2</v>
      </c>
      <c r="R485">
        <v>0</v>
      </c>
    </row>
    <row r="486" spans="1:18">
      <c r="A486" t="s">
        <v>1883</v>
      </c>
      <c r="B486" t="s">
        <v>1843</v>
      </c>
      <c r="C486" s="90">
        <v>115</v>
      </c>
      <c r="D486">
        <v>72.849897355872102</v>
      </c>
      <c r="E486">
        <v>0.24697763243613099</v>
      </c>
      <c r="F486">
        <v>14.075867141861901</v>
      </c>
      <c r="G486">
        <v>2.5597473823588102</v>
      </c>
      <c r="H486">
        <v>8.1735508069393198E-2</v>
      </c>
      <c r="I486">
        <v>0.23747730043625701</v>
      </c>
      <c r="J486">
        <v>1.35877273945549</v>
      </c>
      <c r="K486">
        <v>4.5641844652027901</v>
      </c>
      <c r="L486">
        <v>3.8612226006708399</v>
      </c>
      <c r="M486">
        <v>0.212086593681755</v>
      </c>
      <c r="N486">
        <v>100</v>
      </c>
      <c r="O486">
        <v>3.2244346816266201</v>
      </c>
      <c r="P486" t="s">
        <v>1656</v>
      </c>
      <c r="Q486" s="41">
        <v>1E-3</v>
      </c>
      <c r="R486">
        <v>0</v>
      </c>
    </row>
    <row r="487" spans="1:18">
      <c r="A487" t="s">
        <v>1884</v>
      </c>
      <c r="B487" t="s">
        <v>1843</v>
      </c>
      <c r="C487" s="90">
        <v>115</v>
      </c>
      <c r="D487">
        <v>74.734444721409702</v>
      </c>
      <c r="E487">
        <v>0.33832502955254401</v>
      </c>
      <c r="F487">
        <v>13.3358948455848</v>
      </c>
      <c r="G487">
        <v>1.8499134312444401</v>
      </c>
      <c r="H487">
        <v>7.9236578253054801E-2</v>
      </c>
      <c r="I487">
        <v>0.27263066444029199</v>
      </c>
      <c r="J487">
        <v>1.46975110806406</v>
      </c>
      <c r="K487">
        <v>3.8282920924846402</v>
      </c>
      <c r="L487">
        <v>3.8711143606283498</v>
      </c>
      <c r="M487">
        <v>0.28469072413413798</v>
      </c>
      <c r="N487">
        <v>100</v>
      </c>
      <c r="O487">
        <v>5.3404353725884199</v>
      </c>
      <c r="P487" t="s">
        <v>1656</v>
      </c>
      <c r="Q487" s="41">
        <v>0.91670102583497104</v>
      </c>
      <c r="R487">
        <v>1</v>
      </c>
    </row>
    <row r="488" spans="1:18">
      <c r="A488" t="s">
        <v>1885</v>
      </c>
      <c r="B488" t="s">
        <v>1843</v>
      </c>
      <c r="C488" s="90">
        <v>115</v>
      </c>
      <c r="D488">
        <v>75.091068353876395</v>
      </c>
      <c r="E488">
        <v>0.36754337071652998</v>
      </c>
      <c r="F488">
        <v>13.1134689471013</v>
      </c>
      <c r="G488">
        <v>2.0659305407851698</v>
      </c>
      <c r="H488">
        <v>8.36195648606331E-2</v>
      </c>
      <c r="I488">
        <v>0.350450049378909</v>
      </c>
      <c r="J488">
        <v>1.6983069098177099</v>
      </c>
      <c r="K488">
        <v>4.3095257308129504</v>
      </c>
      <c r="L488">
        <v>2.7516699005634502</v>
      </c>
      <c r="M488">
        <v>0.21740917894815301</v>
      </c>
      <c r="N488">
        <v>100</v>
      </c>
      <c r="O488">
        <v>5.3080458718372396</v>
      </c>
      <c r="P488" t="s">
        <v>1656</v>
      </c>
      <c r="Q488" s="41">
        <v>6.0076949591783904E-3</v>
      </c>
      <c r="R488">
        <v>0</v>
      </c>
    </row>
    <row r="489" spans="1:18">
      <c r="A489" t="s">
        <v>1886</v>
      </c>
      <c r="B489" t="s">
        <v>1843</v>
      </c>
      <c r="C489" s="90">
        <v>115</v>
      </c>
      <c r="D489">
        <v>75.120083875929197</v>
      </c>
      <c r="E489">
        <v>0.36579845876519201</v>
      </c>
      <c r="F489">
        <v>13.1241809899836</v>
      </c>
      <c r="G489">
        <v>1.84028695225647</v>
      </c>
      <c r="H489">
        <v>8.8342257958774605E-3</v>
      </c>
      <c r="I489">
        <v>0.27208991238779401</v>
      </c>
      <c r="J489">
        <v>1.46745717091904</v>
      </c>
      <c r="K489">
        <v>3.8643322763602299</v>
      </c>
      <c r="L489">
        <v>3.71224136937066</v>
      </c>
      <c r="M489">
        <v>0.29016772906444699</v>
      </c>
      <c r="N489">
        <v>100</v>
      </c>
      <c r="O489">
        <v>5.7076398942933499</v>
      </c>
      <c r="P489" t="s">
        <v>1656</v>
      </c>
      <c r="Q489" s="41">
        <v>0.99939854266767503</v>
      </c>
      <c r="R489">
        <v>1</v>
      </c>
    </row>
    <row r="490" spans="1:18">
      <c r="A490" t="s">
        <v>1887</v>
      </c>
      <c r="B490" t="s">
        <v>1843</v>
      </c>
      <c r="C490" s="90">
        <v>115</v>
      </c>
      <c r="D490">
        <v>77.300028895565205</v>
      </c>
      <c r="E490">
        <v>0.258487549288066</v>
      </c>
      <c r="F490">
        <v>12.7572312960146</v>
      </c>
      <c r="G490">
        <v>1.17623008429971</v>
      </c>
      <c r="H490">
        <v>2.09166274839452E-2</v>
      </c>
      <c r="I490">
        <v>0.23323790034926301</v>
      </c>
      <c r="J490">
        <v>1.26834571760768</v>
      </c>
      <c r="K490">
        <v>3.7395927368005002</v>
      </c>
      <c r="L490">
        <v>3.0863139980469101</v>
      </c>
      <c r="M490">
        <v>0.205988725772556</v>
      </c>
      <c r="N490">
        <v>100</v>
      </c>
      <c r="O490">
        <v>6.87791320589041</v>
      </c>
      <c r="P490" t="s">
        <v>1656</v>
      </c>
      <c r="Q490" s="41">
        <v>1.3809799708702099E-5</v>
      </c>
      <c r="R490">
        <v>0</v>
      </c>
    </row>
    <row r="491" spans="1:18">
      <c r="A491" t="s">
        <v>1888</v>
      </c>
      <c r="B491" t="s">
        <v>1843</v>
      </c>
      <c r="C491" s="90">
        <v>115</v>
      </c>
      <c r="D491">
        <v>77.376353957953199</v>
      </c>
      <c r="E491">
        <v>0.13076670966067</v>
      </c>
      <c r="F491">
        <v>12.9122835491267</v>
      </c>
      <c r="G491">
        <v>1.0780173396771999</v>
      </c>
      <c r="H491">
        <v>9.2424281721166901E-2</v>
      </c>
      <c r="I491">
        <v>0.219124678534134</v>
      </c>
      <c r="J491">
        <v>1.31276471292355</v>
      </c>
      <c r="K491">
        <v>3.7718255786683401</v>
      </c>
      <c r="L491">
        <v>2.9575063338427001</v>
      </c>
      <c r="M491">
        <v>0.19225831287432099</v>
      </c>
      <c r="N491">
        <v>100</v>
      </c>
      <c r="O491">
        <v>6.6230233085652896</v>
      </c>
      <c r="P491" t="s">
        <v>1656</v>
      </c>
      <c r="Q491" s="41">
        <v>1.0001628648754501E-3</v>
      </c>
      <c r="R491">
        <v>0</v>
      </c>
    </row>
    <row r="492" spans="1:18">
      <c r="A492" t="s">
        <v>1889</v>
      </c>
      <c r="B492" t="s">
        <v>1843</v>
      </c>
      <c r="C492" s="90">
        <v>115</v>
      </c>
      <c r="D492">
        <v>77.519012569084893</v>
      </c>
      <c r="E492">
        <v>0.224325988514052</v>
      </c>
      <c r="F492">
        <v>12.891995624503</v>
      </c>
      <c r="G492">
        <v>1.1429376833617799</v>
      </c>
      <c r="H492">
        <v>1.35635090213848E-2</v>
      </c>
      <c r="I492">
        <v>0.23575655693459799</v>
      </c>
      <c r="J492">
        <v>1.2977248252886</v>
      </c>
      <c r="K492">
        <v>3.54232727150614</v>
      </c>
      <c r="L492">
        <v>2.9705612154622001</v>
      </c>
      <c r="M492">
        <v>0.20899459779608501</v>
      </c>
      <c r="N492">
        <v>100</v>
      </c>
      <c r="O492">
        <v>7.6861306299211503</v>
      </c>
      <c r="P492" t="s">
        <v>1656</v>
      </c>
      <c r="Q492" s="41">
        <v>7.2923949980952198E-6</v>
      </c>
      <c r="R492">
        <v>0</v>
      </c>
    </row>
    <row r="493" spans="1:18">
      <c r="A493" t="s">
        <v>1890</v>
      </c>
      <c r="B493" t="s">
        <v>1843</v>
      </c>
      <c r="C493" s="90">
        <v>115</v>
      </c>
      <c r="D493">
        <v>78.614798378537699</v>
      </c>
      <c r="E493">
        <v>0.19506579038372099</v>
      </c>
      <c r="F493">
        <v>12.438625121962501</v>
      </c>
      <c r="G493">
        <v>1.1288926257580301</v>
      </c>
      <c r="H493">
        <v>6.1758715583415398E-2</v>
      </c>
      <c r="I493">
        <v>0.16722459785757399</v>
      </c>
      <c r="J493">
        <v>0.98776833441794798</v>
      </c>
      <c r="K493">
        <v>3.8615664027123802</v>
      </c>
      <c r="L493">
        <v>2.4407676267695102</v>
      </c>
      <c r="M493">
        <v>0.13387510783606699</v>
      </c>
      <c r="N493">
        <v>100</v>
      </c>
      <c r="O493">
        <v>7.5757980703079504</v>
      </c>
      <c r="P493" t="s">
        <v>1656</v>
      </c>
      <c r="Q493" s="41">
        <v>0</v>
      </c>
      <c r="R493">
        <v>0</v>
      </c>
    </row>
    <row r="494" spans="1:18">
      <c r="A494" t="s">
        <v>1891</v>
      </c>
      <c r="B494" t="s">
        <v>1843</v>
      </c>
      <c r="C494" s="90">
        <v>115</v>
      </c>
      <c r="D494">
        <v>78.650427482296493</v>
      </c>
      <c r="E494">
        <v>0.110875793204385</v>
      </c>
      <c r="F494">
        <v>13.1499195848935</v>
      </c>
      <c r="G494">
        <v>0.83685085620171895</v>
      </c>
      <c r="H494">
        <v>6.5353445324223894E-2</v>
      </c>
      <c r="I494">
        <v>0.14283284795519399</v>
      </c>
      <c r="J494">
        <v>0.96415161673580296</v>
      </c>
      <c r="K494">
        <v>2.2897489851668702</v>
      </c>
      <c r="L494">
        <v>3.6246230802302701</v>
      </c>
      <c r="M494">
        <v>0.21340947312014599</v>
      </c>
      <c r="N494">
        <v>100</v>
      </c>
      <c r="O494">
        <v>10.5142816727321</v>
      </c>
      <c r="P494" t="s">
        <v>1656</v>
      </c>
      <c r="Q494" s="41">
        <v>2.0006404116642198E-3</v>
      </c>
      <c r="R494">
        <v>0</v>
      </c>
    </row>
    <row r="495" spans="1:18">
      <c r="A495" t="s">
        <v>1892</v>
      </c>
      <c r="B495" t="s">
        <v>1843</v>
      </c>
      <c r="C495" s="90">
        <v>115</v>
      </c>
      <c r="D495">
        <v>79.176676158587995</v>
      </c>
      <c r="E495">
        <v>0.61064610259667496</v>
      </c>
      <c r="F495">
        <v>11.849703786095001</v>
      </c>
      <c r="G495">
        <v>2.3352106818899898</v>
      </c>
      <c r="H495">
        <v>5.7080915865836399E-2</v>
      </c>
      <c r="I495">
        <v>0.19064800611644001</v>
      </c>
      <c r="J495">
        <v>0.66598683008667503</v>
      </c>
      <c r="K495">
        <v>2.2444916254446698</v>
      </c>
      <c r="L495">
        <v>2.7460341009985298</v>
      </c>
      <c r="M495">
        <v>0.159567799570875</v>
      </c>
      <c r="N495">
        <v>100</v>
      </c>
      <c r="O495">
        <v>5.0102837742800501</v>
      </c>
      <c r="P495" t="s">
        <v>1656</v>
      </c>
      <c r="Q495" s="41">
        <v>0</v>
      </c>
      <c r="R495">
        <v>0</v>
      </c>
    </row>
    <row r="496" spans="1:18">
      <c r="A496" t="s">
        <v>1893</v>
      </c>
      <c r="B496" t="s">
        <v>1894</v>
      </c>
      <c r="C496" s="90">
        <v>119.17</v>
      </c>
      <c r="D496">
        <v>62.970750848696603</v>
      </c>
      <c r="E496">
        <v>1.2235870482722699</v>
      </c>
      <c r="F496">
        <v>16.2524019593445</v>
      </c>
      <c r="G496">
        <v>7.3376498466192901</v>
      </c>
      <c r="H496">
        <v>0.15705537445857801</v>
      </c>
      <c r="I496">
        <v>1.5456504728432401</v>
      </c>
      <c r="J496">
        <v>2.2415673118922399</v>
      </c>
      <c r="K496">
        <v>4.1358471502904797</v>
      </c>
      <c r="L496">
        <v>4.0093323007198602</v>
      </c>
      <c r="M496">
        <v>0.16298997208622601</v>
      </c>
      <c r="N496">
        <v>100</v>
      </c>
      <c r="O496">
        <v>4.7113156643549301</v>
      </c>
      <c r="P496" t="s">
        <v>488</v>
      </c>
      <c r="Q496" s="41">
        <v>0</v>
      </c>
      <c r="R496">
        <v>0</v>
      </c>
    </row>
    <row r="497" spans="1:18">
      <c r="A497" t="s">
        <v>1895</v>
      </c>
      <c r="B497" t="s">
        <v>1894</v>
      </c>
      <c r="C497" s="90">
        <v>119.17</v>
      </c>
      <c r="D497">
        <v>63.025214010661699</v>
      </c>
      <c r="E497">
        <v>1.00196692954921</v>
      </c>
      <c r="F497">
        <v>15.8570414556876</v>
      </c>
      <c r="G497">
        <v>7.5742141998322801</v>
      </c>
      <c r="H497">
        <v>0.27559261639905003</v>
      </c>
      <c r="I497">
        <v>1.03877756844863</v>
      </c>
      <c r="J497">
        <v>3.85795395540223</v>
      </c>
      <c r="K497">
        <v>4.7461344396466902</v>
      </c>
      <c r="L497">
        <v>2.5066926238648102</v>
      </c>
      <c r="M497">
        <v>0.15027604785107401</v>
      </c>
      <c r="N497">
        <v>100</v>
      </c>
      <c r="O497">
        <v>3.11496603617974</v>
      </c>
      <c r="P497" t="s">
        <v>1656</v>
      </c>
      <c r="Q497" s="41">
        <v>0</v>
      </c>
      <c r="R497">
        <v>0</v>
      </c>
    </row>
    <row r="498" spans="1:18">
      <c r="A498" t="s">
        <v>1896</v>
      </c>
      <c r="B498" t="s">
        <v>1894</v>
      </c>
      <c r="C498" s="90">
        <v>119.17</v>
      </c>
      <c r="D498">
        <v>72.349450786371705</v>
      </c>
      <c r="E498">
        <v>0.340898032668147</v>
      </c>
      <c r="F498">
        <v>14.244827214345801</v>
      </c>
      <c r="G498">
        <v>2.5587144681971101</v>
      </c>
      <c r="H498">
        <v>8.3258971098800497E-2</v>
      </c>
      <c r="I498">
        <v>0.20675197012303401</v>
      </c>
      <c r="J498">
        <v>1.3816872839285299</v>
      </c>
      <c r="K498">
        <v>4.6711889959713204</v>
      </c>
      <c r="L498">
        <v>3.9674055152752201</v>
      </c>
      <c r="M498">
        <v>0.25277206753268</v>
      </c>
      <c r="N498">
        <v>100</v>
      </c>
      <c r="O498">
        <v>5.0132388662927001</v>
      </c>
      <c r="P498" t="s">
        <v>1656</v>
      </c>
      <c r="Q498" s="41">
        <v>1E-3</v>
      </c>
      <c r="R498">
        <v>0</v>
      </c>
    </row>
    <row r="499" spans="1:18">
      <c r="A499" t="s">
        <v>1897</v>
      </c>
      <c r="B499" t="s">
        <v>1894</v>
      </c>
      <c r="C499" s="90">
        <v>119.17</v>
      </c>
      <c r="D499">
        <v>72.373438154249101</v>
      </c>
      <c r="E499">
        <v>0.29571213463829499</v>
      </c>
      <c r="F499">
        <v>14.282298384765999</v>
      </c>
      <c r="G499">
        <v>2.5172281613119498</v>
      </c>
      <c r="H499">
        <v>7.7640011922746499E-2</v>
      </c>
      <c r="I499">
        <v>0.20688021784126601</v>
      </c>
      <c r="J499">
        <v>1.41494486363998</v>
      </c>
      <c r="K499">
        <v>4.61542249051256</v>
      </c>
      <c r="L499">
        <v>4.0361928994675802</v>
      </c>
      <c r="M499">
        <v>0.23278908689067701</v>
      </c>
      <c r="N499">
        <v>100</v>
      </c>
      <c r="O499">
        <v>5.3065575606119202</v>
      </c>
      <c r="P499" t="s">
        <v>1656</v>
      </c>
      <c r="Q499" s="41">
        <v>1E-3</v>
      </c>
      <c r="R499">
        <v>0</v>
      </c>
    </row>
    <row r="500" spans="1:18">
      <c r="A500" t="s">
        <v>1898</v>
      </c>
      <c r="B500" t="s">
        <v>1894</v>
      </c>
      <c r="C500" s="90">
        <v>119.17</v>
      </c>
      <c r="D500">
        <v>72.374620156326799</v>
      </c>
      <c r="E500">
        <v>0.30786217451015502</v>
      </c>
      <c r="F500">
        <v>14.311427401965901</v>
      </c>
      <c r="G500">
        <v>2.51538132950312</v>
      </c>
      <c r="H500">
        <v>5.1099010892541902E-2</v>
      </c>
      <c r="I500">
        <v>0.22191068312623799</v>
      </c>
      <c r="J500">
        <v>1.3953936381284699</v>
      </c>
      <c r="K500">
        <v>4.7362832145712099</v>
      </c>
      <c r="L500">
        <v>3.9382418962149801</v>
      </c>
      <c r="M500">
        <v>0.190852006372148</v>
      </c>
      <c r="N500">
        <v>100</v>
      </c>
      <c r="O500">
        <v>4.9766342794573299</v>
      </c>
      <c r="P500" t="s">
        <v>1656</v>
      </c>
      <c r="Q500" s="41">
        <v>0</v>
      </c>
      <c r="R500">
        <v>0</v>
      </c>
    </row>
    <row r="501" spans="1:18">
      <c r="A501" t="s">
        <v>1899</v>
      </c>
      <c r="B501" t="s">
        <v>1894</v>
      </c>
      <c r="C501" s="90">
        <v>119.17</v>
      </c>
      <c r="D501">
        <v>72.451750718332605</v>
      </c>
      <c r="E501">
        <v>0.27315324279117398</v>
      </c>
      <c r="F501">
        <v>14.225617552558401</v>
      </c>
      <c r="G501">
        <v>2.6668529679352702</v>
      </c>
      <c r="H501">
        <v>9.9939894671749394E-2</v>
      </c>
      <c r="I501">
        <v>0.23265078534675401</v>
      </c>
      <c r="J501">
        <v>1.38424904317097</v>
      </c>
      <c r="K501">
        <v>4.4367870750052596</v>
      </c>
      <c r="L501">
        <v>4.0515927980967001</v>
      </c>
      <c r="M501">
        <v>0.22912964974712999</v>
      </c>
      <c r="N501">
        <v>100</v>
      </c>
      <c r="O501">
        <v>4.2354403971029502</v>
      </c>
      <c r="P501" t="s">
        <v>1656</v>
      </c>
      <c r="Q501" s="41">
        <v>2E-3</v>
      </c>
      <c r="R501">
        <v>0</v>
      </c>
    </row>
    <row r="502" spans="1:18">
      <c r="A502" t="s">
        <v>1900</v>
      </c>
      <c r="B502" t="s">
        <v>1894</v>
      </c>
      <c r="C502" s="90">
        <v>119.17</v>
      </c>
      <c r="D502">
        <v>72.493772566686502</v>
      </c>
      <c r="E502">
        <v>0.27689353946387402</v>
      </c>
      <c r="F502">
        <v>14.3015457430451</v>
      </c>
      <c r="G502">
        <v>2.4975349924592698</v>
      </c>
      <c r="H502">
        <v>9.2154662137266002E-2</v>
      </c>
      <c r="I502">
        <v>0.231899731866999</v>
      </c>
      <c r="J502">
        <v>1.40597748606173</v>
      </c>
      <c r="K502">
        <v>4.3919241408745604</v>
      </c>
      <c r="L502">
        <v>4.1287332495907503</v>
      </c>
      <c r="M502">
        <v>0.231789397791278</v>
      </c>
      <c r="N502">
        <v>100</v>
      </c>
      <c r="O502">
        <v>6.6471538120792104</v>
      </c>
      <c r="P502" t="s">
        <v>1656</v>
      </c>
      <c r="Q502" s="41">
        <v>2E-3</v>
      </c>
      <c r="R502">
        <v>0</v>
      </c>
    </row>
    <row r="503" spans="1:18">
      <c r="A503" t="s">
        <v>1901</v>
      </c>
      <c r="B503" t="s">
        <v>1894</v>
      </c>
      <c r="C503" s="90">
        <v>119.17</v>
      </c>
      <c r="D503">
        <v>72.595654162206998</v>
      </c>
      <c r="E503">
        <v>0.27649096383878702</v>
      </c>
      <c r="F503">
        <v>14.2289072941367</v>
      </c>
      <c r="G503">
        <v>2.6472378342606899</v>
      </c>
      <c r="H503">
        <v>8.2966282014617199E-2</v>
      </c>
      <c r="I503">
        <v>0.21983976568275099</v>
      </c>
      <c r="J503">
        <v>1.4064477369874799</v>
      </c>
      <c r="K503">
        <v>4.54511308492261</v>
      </c>
      <c r="L503">
        <v>3.8021927828126501</v>
      </c>
      <c r="M503">
        <v>0.25198177595758098</v>
      </c>
      <c r="N503">
        <v>100</v>
      </c>
      <c r="O503">
        <v>4.7010447134777298</v>
      </c>
      <c r="P503" t="s">
        <v>1656</v>
      </c>
      <c r="Q503" s="41">
        <v>3.0000000000000001E-3</v>
      </c>
      <c r="R503">
        <v>0</v>
      </c>
    </row>
    <row r="504" spans="1:18">
      <c r="A504" t="s">
        <v>1902</v>
      </c>
      <c r="B504" t="s">
        <v>1894</v>
      </c>
      <c r="C504" s="90">
        <v>119.17</v>
      </c>
      <c r="D504">
        <v>72.703477005526906</v>
      </c>
      <c r="E504">
        <v>0.27196876528654501</v>
      </c>
      <c r="F504">
        <v>13.9823075579451</v>
      </c>
      <c r="G504">
        <v>2.74383460897905</v>
      </c>
      <c r="H504">
        <v>5.8347080933225902E-2</v>
      </c>
      <c r="I504">
        <v>0.199945420533573</v>
      </c>
      <c r="J504">
        <v>1.3925200427415101</v>
      </c>
      <c r="K504">
        <v>4.48798764562377</v>
      </c>
      <c r="L504">
        <v>3.98093491415659</v>
      </c>
      <c r="M504">
        <v>0.230783271019776</v>
      </c>
      <c r="N504">
        <v>100</v>
      </c>
      <c r="O504">
        <v>4.9155517077335702</v>
      </c>
      <c r="P504" t="s">
        <v>1656</v>
      </c>
      <c r="Q504" s="41">
        <v>2E-3</v>
      </c>
      <c r="R504">
        <v>0</v>
      </c>
    </row>
    <row r="505" spans="1:18">
      <c r="A505" t="s">
        <v>1903</v>
      </c>
      <c r="B505" t="s">
        <v>1894</v>
      </c>
      <c r="C505" s="90">
        <v>119.17</v>
      </c>
      <c r="D505">
        <v>72.818327129769798</v>
      </c>
      <c r="E505">
        <v>0.242274246096635</v>
      </c>
      <c r="F505">
        <v>14.1478518647372</v>
      </c>
      <c r="G505">
        <v>2.54144817304502</v>
      </c>
      <c r="H505">
        <v>1.9087633246883801E-2</v>
      </c>
      <c r="I505">
        <v>0.21027899200657099</v>
      </c>
      <c r="J505">
        <v>1.4373867371393401</v>
      </c>
      <c r="K505">
        <v>4.5180577967753397</v>
      </c>
      <c r="L505">
        <v>3.8694108451984901</v>
      </c>
      <c r="M505">
        <v>0.25309085350592297</v>
      </c>
      <c r="N505">
        <v>100</v>
      </c>
      <c r="O505">
        <v>5.4047206038613398</v>
      </c>
      <c r="P505" t="s">
        <v>1656</v>
      </c>
      <c r="Q505" s="41">
        <v>2E-3</v>
      </c>
      <c r="R505">
        <v>0</v>
      </c>
    </row>
    <row r="506" spans="1:18">
      <c r="A506" t="s">
        <v>1904</v>
      </c>
      <c r="B506" t="s">
        <v>1894</v>
      </c>
      <c r="C506" s="90">
        <v>119.17</v>
      </c>
      <c r="D506">
        <v>72.947056574051402</v>
      </c>
      <c r="E506">
        <v>0.34194312620276202</v>
      </c>
      <c r="F506">
        <v>14.2031786251846</v>
      </c>
      <c r="G506">
        <v>2.6805555808316299</v>
      </c>
      <c r="H506">
        <v>7.0527513024957897E-2</v>
      </c>
      <c r="I506">
        <v>0.23757846920470099</v>
      </c>
      <c r="J506">
        <v>1.34846087032977</v>
      </c>
      <c r="K506">
        <v>4.1779032288745501</v>
      </c>
      <c r="L506">
        <v>3.82362548647765</v>
      </c>
      <c r="M506">
        <v>0.21851862179769399</v>
      </c>
      <c r="N506">
        <v>100</v>
      </c>
      <c r="O506">
        <v>7.8586537185800696</v>
      </c>
      <c r="P506" t="s">
        <v>1656</v>
      </c>
      <c r="Q506" s="41">
        <v>1.00127379105522E-3</v>
      </c>
      <c r="R506">
        <v>0</v>
      </c>
    </row>
    <row r="507" spans="1:18">
      <c r="A507" t="s">
        <v>1905</v>
      </c>
      <c r="B507" t="s">
        <v>1894</v>
      </c>
      <c r="C507" s="90">
        <v>119.17</v>
      </c>
      <c r="D507">
        <v>75.404575431056202</v>
      </c>
      <c r="E507">
        <v>0.313847557869114</v>
      </c>
      <c r="F507">
        <v>13.115563402226099</v>
      </c>
      <c r="G507">
        <v>1.713796039842</v>
      </c>
      <c r="H507">
        <v>8.1842903935063605E-2</v>
      </c>
      <c r="I507">
        <v>0.27320122977435801</v>
      </c>
      <c r="J507">
        <v>1.3974250802022701</v>
      </c>
      <c r="K507">
        <v>3.6996267202721298</v>
      </c>
      <c r="L507">
        <v>3.7732056978324602</v>
      </c>
      <c r="M507">
        <v>0.29311546947176997</v>
      </c>
      <c r="N507">
        <v>100</v>
      </c>
      <c r="O507">
        <v>6.95100449951941</v>
      </c>
      <c r="P507" t="s">
        <v>1656</v>
      </c>
      <c r="Q507" s="41">
        <v>0.99958064909531197</v>
      </c>
      <c r="R507">
        <v>1</v>
      </c>
    </row>
    <row r="508" spans="1:18">
      <c r="A508" t="s">
        <v>1906</v>
      </c>
      <c r="B508" t="s">
        <v>1894</v>
      </c>
      <c r="C508" s="90">
        <v>119.17</v>
      </c>
      <c r="D508">
        <v>75.509417736053607</v>
      </c>
      <c r="E508">
        <v>0.342492485339144</v>
      </c>
      <c r="F508">
        <v>13.198846253581801</v>
      </c>
      <c r="G508">
        <v>1.68600745773796</v>
      </c>
      <c r="H508">
        <v>5.5832561364069097E-2</v>
      </c>
      <c r="I508">
        <v>0.282675617269315</v>
      </c>
      <c r="J508">
        <v>1.48840370318912</v>
      </c>
      <c r="K508">
        <v>3.49948179919059</v>
      </c>
      <c r="L508">
        <v>3.72592022360356</v>
      </c>
      <c r="M508">
        <v>0.27257383719024098</v>
      </c>
      <c r="N508">
        <v>100</v>
      </c>
      <c r="O508">
        <v>8.1647004054568004</v>
      </c>
      <c r="P508" t="s">
        <v>1656</v>
      </c>
      <c r="Q508" s="41">
        <v>0.99951483043928602</v>
      </c>
      <c r="R508">
        <v>1</v>
      </c>
    </row>
    <row r="509" spans="1:18">
      <c r="A509" t="s">
        <v>1907</v>
      </c>
      <c r="B509" t="s">
        <v>1894</v>
      </c>
      <c r="C509" s="90">
        <v>119.17</v>
      </c>
      <c r="D509">
        <v>77.078520663386797</v>
      </c>
      <c r="E509">
        <v>0.21106651387928199</v>
      </c>
      <c r="F509">
        <v>13.0066010554967</v>
      </c>
      <c r="G509">
        <v>1.1366218426830901</v>
      </c>
      <c r="H509">
        <v>2.7872119077473601E-2</v>
      </c>
      <c r="I509">
        <v>0.22949913426046101</v>
      </c>
      <c r="J509">
        <v>1.25074415491339</v>
      </c>
      <c r="K509">
        <v>3.9554913150692999</v>
      </c>
      <c r="L509">
        <v>2.9308458754714701</v>
      </c>
      <c r="M509">
        <v>0.22300974334811599</v>
      </c>
      <c r="N509">
        <v>100</v>
      </c>
      <c r="O509">
        <v>5.4610812806975604</v>
      </c>
      <c r="P509" t="s">
        <v>1656</v>
      </c>
      <c r="Q509" s="41">
        <v>1.0006790079895699E-3</v>
      </c>
      <c r="R509">
        <v>0</v>
      </c>
    </row>
    <row r="510" spans="1:18">
      <c r="A510" t="s">
        <v>1908</v>
      </c>
      <c r="B510" t="s">
        <v>1894</v>
      </c>
      <c r="C510" s="90">
        <v>119.17</v>
      </c>
      <c r="D510">
        <v>77.081780918272798</v>
      </c>
      <c r="E510">
        <v>0.19829928100427299</v>
      </c>
      <c r="F510">
        <v>13.049554838355</v>
      </c>
      <c r="G510">
        <v>1.03375455860428</v>
      </c>
      <c r="H510">
        <v>8.0932040066519495E-2</v>
      </c>
      <c r="I510">
        <v>0.225109642000178</v>
      </c>
      <c r="J510">
        <v>1.35618238511957</v>
      </c>
      <c r="K510">
        <v>3.8048750693986801</v>
      </c>
      <c r="L510">
        <v>3.0173237386193899</v>
      </c>
      <c r="M510">
        <v>0.19654862454609001</v>
      </c>
      <c r="N510">
        <v>100</v>
      </c>
      <c r="O510">
        <v>7.1776765564601401</v>
      </c>
      <c r="P510" t="s">
        <v>1656</v>
      </c>
      <c r="Q510" s="41">
        <v>2.82343463898621E-7</v>
      </c>
      <c r="R510">
        <v>0</v>
      </c>
    </row>
    <row r="511" spans="1:18">
      <c r="A511" t="s">
        <v>1909</v>
      </c>
      <c r="B511" t="s">
        <v>1894</v>
      </c>
      <c r="C511" s="90">
        <v>119.17</v>
      </c>
      <c r="D511">
        <v>77.219539809394007</v>
      </c>
      <c r="E511">
        <v>0.212985987704402</v>
      </c>
      <c r="F511">
        <v>12.859702450193099</v>
      </c>
      <c r="G511">
        <v>1.23364956288743</v>
      </c>
      <c r="H511">
        <v>9.3075967090896203E-2</v>
      </c>
      <c r="I511">
        <v>0.225543599216492</v>
      </c>
      <c r="J511">
        <v>1.2512157514612201</v>
      </c>
      <c r="K511">
        <v>3.7440021468754598</v>
      </c>
      <c r="L511">
        <v>2.99660606789522</v>
      </c>
      <c r="M511">
        <v>0.21144962099632</v>
      </c>
      <c r="N511">
        <v>100</v>
      </c>
      <c r="O511">
        <v>7.3788834062707602</v>
      </c>
      <c r="P511" t="s">
        <v>1656</v>
      </c>
      <c r="Q511" s="41">
        <v>1.0122758987607E-3</v>
      </c>
      <c r="R511">
        <v>0</v>
      </c>
    </row>
    <row r="512" spans="1:18">
      <c r="A512" t="s">
        <v>1910</v>
      </c>
      <c r="B512" t="s">
        <v>1894</v>
      </c>
      <c r="C512" s="90">
        <v>119.17</v>
      </c>
      <c r="D512">
        <v>77.239393187545105</v>
      </c>
      <c r="E512">
        <v>0.100194224342797</v>
      </c>
      <c r="F512">
        <v>12.874578161453799</v>
      </c>
      <c r="G512">
        <v>0.81044030044576598</v>
      </c>
      <c r="H512">
        <v>0.10641257584939599</v>
      </c>
      <c r="I512">
        <v>0.129212498838426</v>
      </c>
      <c r="J512">
        <v>0.95447762615985099</v>
      </c>
      <c r="K512">
        <v>3.9207847121346</v>
      </c>
      <c r="L512">
        <v>3.7275288788285299</v>
      </c>
      <c r="M512">
        <v>0.17692043834461399</v>
      </c>
      <c r="N512">
        <v>100</v>
      </c>
      <c r="O512">
        <v>4.6531867214677796</v>
      </c>
      <c r="P512" t="s">
        <v>1656</v>
      </c>
      <c r="Q512" s="41">
        <v>1.6764106050642901E-5</v>
      </c>
      <c r="R512">
        <v>0</v>
      </c>
    </row>
    <row r="513" spans="1:18">
      <c r="A513" t="s">
        <v>1911</v>
      </c>
      <c r="B513" t="s">
        <v>1894</v>
      </c>
      <c r="C513" s="90">
        <v>119.17</v>
      </c>
      <c r="D513">
        <v>77.286022572519997</v>
      </c>
      <c r="E513">
        <v>0.14411265030543199</v>
      </c>
      <c r="F513">
        <v>12.886092297138999</v>
      </c>
      <c r="G513">
        <v>1.12639883086125</v>
      </c>
      <c r="H513">
        <v>4.74642892647993E-2</v>
      </c>
      <c r="I513">
        <v>0.24192674846713799</v>
      </c>
      <c r="J513">
        <v>1.30620203901361</v>
      </c>
      <c r="K513">
        <v>3.7952382297802298</v>
      </c>
      <c r="L513">
        <v>3.0296781859806399</v>
      </c>
      <c r="M513">
        <v>0.176849366930737</v>
      </c>
      <c r="N513">
        <v>100</v>
      </c>
      <c r="O513">
        <v>6.3253644188155702</v>
      </c>
      <c r="P513" t="s">
        <v>1656</v>
      </c>
      <c r="Q513" s="41">
        <v>0</v>
      </c>
      <c r="R513">
        <v>0</v>
      </c>
    </row>
    <row r="514" spans="1:18">
      <c r="A514" t="s">
        <v>1912</v>
      </c>
      <c r="B514" t="s">
        <v>1894</v>
      </c>
      <c r="C514" s="90">
        <v>119.17</v>
      </c>
      <c r="D514">
        <v>77.317350281033001</v>
      </c>
      <c r="E514">
        <v>0.17003512606294899</v>
      </c>
      <c r="F514">
        <v>12.7357494316272</v>
      </c>
      <c r="G514">
        <v>1.1531373648085801</v>
      </c>
      <c r="H514">
        <v>8.6221189558840297E-2</v>
      </c>
      <c r="I514">
        <v>0.211221738020723</v>
      </c>
      <c r="J514">
        <v>1.3181985002333201</v>
      </c>
      <c r="K514">
        <v>4.0185499476332502</v>
      </c>
      <c r="L514">
        <v>2.84281707676947</v>
      </c>
      <c r="M514">
        <v>0.18947832381270799</v>
      </c>
      <c r="N514">
        <v>100</v>
      </c>
      <c r="O514">
        <v>6.57400992475542</v>
      </c>
      <c r="P514" t="s">
        <v>1656</v>
      </c>
      <c r="Q514" s="41">
        <v>0</v>
      </c>
      <c r="R514">
        <v>0</v>
      </c>
    </row>
    <row r="515" spans="1:18">
      <c r="A515" t="s">
        <v>1913</v>
      </c>
      <c r="B515" t="s">
        <v>1894</v>
      </c>
      <c r="C515" s="90">
        <v>119.17</v>
      </c>
      <c r="D515">
        <v>77.339995428592005</v>
      </c>
      <c r="E515">
        <v>0.194170579101062</v>
      </c>
      <c r="F515">
        <v>12.7209094938076</v>
      </c>
      <c r="G515">
        <v>1.18370386540424</v>
      </c>
      <c r="H515">
        <v>8.3986103223857203E-2</v>
      </c>
      <c r="I515">
        <v>0.21987827266263399</v>
      </c>
      <c r="J515">
        <v>1.3266168528610101</v>
      </c>
      <c r="K515">
        <v>3.8639042943156099</v>
      </c>
      <c r="L515">
        <v>2.8945310934524802</v>
      </c>
      <c r="M515">
        <v>0.22241596981568901</v>
      </c>
      <c r="N515">
        <v>100</v>
      </c>
      <c r="O515">
        <v>7.4751690849657404</v>
      </c>
      <c r="P515" t="s">
        <v>1656</v>
      </c>
      <c r="Q515" s="41">
        <v>3.2589253568831902E-6</v>
      </c>
      <c r="R515">
        <v>0</v>
      </c>
    </row>
    <row r="516" spans="1:18">
      <c r="A516" t="s">
        <v>1914</v>
      </c>
      <c r="B516" t="s">
        <v>1894</v>
      </c>
      <c r="C516" s="90">
        <v>119.17</v>
      </c>
      <c r="D516">
        <v>77.392894807520904</v>
      </c>
      <c r="E516">
        <v>0.11368687686673599</v>
      </c>
      <c r="F516">
        <v>12.95833998871</v>
      </c>
      <c r="G516">
        <v>0.70392375033374699</v>
      </c>
      <c r="H516">
        <v>0.109741643970347</v>
      </c>
      <c r="I516">
        <v>8.6371648557534597E-2</v>
      </c>
      <c r="J516">
        <v>0.81691815888542696</v>
      </c>
      <c r="K516">
        <v>3.7677430742557898</v>
      </c>
      <c r="L516">
        <v>3.9091510840291002</v>
      </c>
      <c r="M516">
        <v>0.182459459401522</v>
      </c>
      <c r="N516">
        <v>100</v>
      </c>
      <c r="O516">
        <v>7.4325877353820404</v>
      </c>
      <c r="P516" t="s">
        <v>1656</v>
      </c>
      <c r="Q516" s="41">
        <v>4.4930829363737001E-5</v>
      </c>
      <c r="R516">
        <v>0</v>
      </c>
    </row>
    <row r="517" spans="1:18">
      <c r="A517" t="s">
        <v>1915</v>
      </c>
      <c r="B517" t="s">
        <v>1894</v>
      </c>
      <c r="C517" s="90">
        <v>119.17</v>
      </c>
      <c r="D517">
        <v>77.421323281252199</v>
      </c>
      <c r="E517">
        <v>0.102537243249734</v>
      </c>
      <c r="F517">
        <v>12.172447805985801</v>
      </c>
      <c r="G517">
        <v>1.33308364926029</v>
      </c>
      <c r="H517">
        <v>6.6091128300126895E-2</v>
      </c>
      <c r="I517">
        <v>2.4103375010522499E-2</v>
      </c>
      <c r="J517">
        <v>0.205104120929094</v>
      </c>
      <c r="K517">
        <v>4.2172370413172802</v>
      </c>
      <c r="L517">
        <v>4.3861072590940298</v>
      </c>
      <c r="M517">
        <v>9.2951563638321896E-2</v>
      </c>
      <c r="N517">
        <v>100</v>
      </c>
      <c r="O517">
        <v>5.5153065076661996</v>
      </c>
      <c r="P517" t="s">
        <v>1656</v>
      </c>
      <c r="Q517" s="41">
        <v>0</v>
      </c>
      <c r="R517">
        <v>0</v>
      </c>
    </row>
    <row r="518" spans="1:18">
      <c r="A518" t="s">
        <v>1916</v>
      </c>
      <c r="B518" t="s">
        <v>1894</v>
      </c>
      <c r="C518" s="90">
        <v>119.17</v>
      </c>
      <c r="D518">
        <v>77.461912072478896</v>
      </c>
      <c r="E518">
        <v>0.15509226502496601</v>
      </c>
      <c r="F518">
        <v>12.860396237124499</v>
      </c>
      <c r="G518">
        <v>1.4363698615449001</v>
      </c>
      <c r="H518">
        <v>9.0178657250624697E-2</v>
      </c>
      <c r="I518">
        <v>0.26581508050691599</v>
      </c>
      <c r="J518">
        <v>1.74413170078855</v>
      </c>
      <c r="K518">
        <v>3.9365315187108099</v>
      </c>
      <c r="L518">
        <v>1.9428075022531499</v>
      </c>
      <c r="M518">
        <v>0.13796672054084899</v>
      </c>
      <c r="N518">
        <v>100</v>
      </c>
      <c r="O518">
        <v>7.6233750426319302</v>
      </c>
      <c r="P518" t="s">
        <v>1656</v>
      </c>
      <c r="Q518" s="41">
        <v>0</v>
      </c>
      <c r="R518">
        <v>0</v>
      </c>
    </row>
    <row r="519" spans="1:18">
      <c r="A519" t="s">
        <v>1917</v>
      </c>
      <c r="B519" t="s">
        <v>1894</v>
      </c>
      <c r="C519" s="90">
        <v>119.17</v>
      </c>
      <c r="D519">
        <v>77.508613304113894</v>
      </c>
      <c r="E519">
        <v>0.17145527774001201</v>
      </c>
      <c r="F519">
        <v>12.8484717713244</v>
      </c>
      <c r="G519">
        <v>1.1560966753457</v>
      </c>
      <c r="H519">
        <v>2.6703293841807599E-2</v>
      </c>
      <c r="I519">
        <v>0.191985763160059</v>
      </c>
      <c r="J519">
        <v>1.2968448196468101</v>
      </c>
      <c r="K519">
        <v>3.6914971641810399</v>
      </c>
      <c r="L519">
        <v>2.9139541108248102</v>
      </c>
      <c r="M519">
        <v>0.251007973376422</v>
      </c>
      <c r="N519">
        <v>100</v>
      </c>
      <c r="O519">
        <v>6.3149282324395397</v>
      </c>
      <c r="P519" t="s">
        <v>1656</v>
      </c>
      <c r="Q519" s="41">
        <v>3.0420876945336599E-3</v>
      </c>
      <c r="R519">
        <v>0</v>
      </c>
    </row>
    <row r="520" spans="1:18">
      <c r="A520" t="s">
        <v>1918</v>
      </c>
      <c r="B520" t="s">
        <v>1894</v>
      </c>
      <c r="C520" s="90">
        <v>119.17</v>
      </c>
      <c r="D520">
        <v>77.884553454486095</v>
      </c>
      <c r="E520">
        <v>0.119127865225966</v>
      </c>
      <c r="F520">
        <v>12.6307907070988</v>
      </c>
      <c r="G520">
        <v>1.07684008213883</v>
      </c>
      <c r="H520">
        <v>6.3487429003939305E-2</v>
      </c>
      <c r="I520">
        <v>0.16831603994127001</v>
      </c>
      <c r="J520">
        <v>1.0021263698567799</v>
      </c>
      <c r="K520">
        <v>4.0225449131468496</v>
      </c>
      <c r="L520">
        <v>2.94147087954775</v>
      </c>
      <c r="M520">
        <v>0.117271482243644</v>
      </c>
      <c r="N520">
        <v>100</v>
      </c>
      <c r="O520">
        <v>7.9392551927508901</v>
      </c>
      <c r="P520" t="s">
        <v>1656</v>
      </c>
      <c r="Q520" s="41">
        <v>0</v>
      </c>
      <c r="R520">
        <v>0</v>
      </c>
    </row>
    <row r="521" spans="1:18">
      <c r="A521" t="s">
        <v>524</v>
      </c>
      <c r="B521" t="s">
        <v>1655</v>
      </c>
      <c r="C521" s="90" t="s">
        <v>1656</v>
      </c>
      <c r="D521">
        <v>74.986007849222702</v>
      </c>
      <c r="E521">
        <v>0.31332069779957</v>
      </c>
      <c r="F521">
        <v>13.2573832174168</v>
      </c>
      <c r="G521">
        <v>1.71393835050987</v>
      </c>
      <c r="H521">
        <v>7.1736229630496598E-2</v>
      </c>
      <c r="I521">
        <v>0.29822703151524899</v>
      </c>
      <c r="J521">
        <v>1.5178414550936301</v>
      </c>
      <c r="K521">
        <v>3.7828458045886699</v>
      </c>
      <c r="L521">
        <v>3.79014376020341</v>
      </c>
      <c r="M521">
        <v>0.34697105641280901</v>
      </c>
      <c r="N521">
        <v>100</v>
      </c>
      <c r="O521">
        <v>5.6027890665554896</v>
      </c>
      <c r="P521" t="s">
        <v>1656</v>
      </c>
      <c r="Q521" s="41">
        <v>0.99865899300942695</v>
      </c>
      <c r="R521">
        <v>1</v>
      </c>
    </row>
    <row r="522" spans="1:18">
      <c r="A522" t="s">
        <v>524</v>
      </c>
      <c r="B522" t="s">
        <v>1655</v>
      </c>
      <c r="C522" s="90" t="s">
        <v>1656</v>
      </c>
      <c r="D522">
        <v>75.208274699228596</v>
      </c>
      <c r="E522">
        <v>0.377523100804672</v>
      </c>
      <c r="F522">
        <v>13.055698980835</v>
      </c>
      <c r="G522">
        <v>1.8191092605885899</v>
      </c>
      <c r="H522">
        <v>7.9849338873263703E-2</v>
      </c>
      <c r="I522">
        <v>0.26998752954097099</v>
      </c>
      <c r="J522">
        <v>1.41293733007815</v>
      </c>
      <c r="K522">
        <v>3.7523324597193</v>
      </c>
      <c r="L522">
        <v>3.8020071866434102</v>
      </c>
      <c r="M522">
        <v>0.286963290492734</v>
      </c>
      <c r="N522">
        <v>100</v>
      </c>
      <c r="O522">
        <v>4.8407900776720698</v>
      </c>
      <c r="P522" t="s">
        <v>1656</v>
      </c>
      <c r="Q522" s="41">
        <v>0.99905640839346799</v>
      </c>
      <c r="R522">
        <v>1</v>
      </c>
    </row>
    <row r="523" spans="1:18">
      <c r="A523" t="s">
        <v>524</v>
      </c>
      <c r="B523" t="s">
        <v>1655</v>
      </c>
      <c r="C523" s="90" t="s">
        <v>1656</v>
      </c>
      <c r="D523">
        <v>75.628473752005803</v>
      </c>
      <c r="E523">
        <v>0.328597446434999</v>
      </c>
      <c r="F523">
        <v>12.8791726635732</v>
      </c>
      <c r="G523">
        <v>1.7232621706179301</v>
      </c>
      <c r="H523">
        <v>8.41150942283551E-2</v>
      </c>
      <c r="I523">
        <v>0.236058152317349</v>
      </c>
      <c r="J523">
        <v>1.4308862043438</v>
      </c>
      <c r="K523">
        <v>3.7575349125214101</v>
      </c>
      <c r="L523">
        <v>3.7259622221931799</v>
      </c>
      <c r="M523">
        <v>0.265983923020226</v>
      </c>
      <c r="N523">
        <v>100</v>
      </c>
      <c r="O523">
        <v>3.0768487536006099</v>
      </c>
      <c r="P523" t="s">
        <v>1656</v>
      </c>
      <c r="Q523" s="41">
        <v>0.99976687983180301</v>
      </c>
      <c r="R523">
        <v>1</v>
      </c>
    </row>
    <row r="524" spans="1:18">
      <c r="A524" t="s">
        <v>524</v>
      </c>
      <c r="B524" t="s">
        <v>1655</v>
      </c>
      <c r="C524" s="90" t="s">
        <v>1656</v>
      </c>
      <c r="D524">
        <v>76.249889188952693</v>
      </c>
      <c r="E524">
        <v>0.29775771101082799</v>
      </c>
      <c r="F524">
        <v>13.181028124027501</v>
      </c>
      <c r="G524">
        <v>1.74477457745478</v>
      </c>
      <c r="H524">
        <v>6.3300665719792398E-2</v>
      </c>
      <c r="I524">
        <v>0.27373925625731899</v>
      </c>
      <c r="J524">
        <v>1.5194438422090599</v>
      </c>
      <c r="K524">
        <v>2.8185444486234799</v>
      </c>
      <c r="L524">
        <v>3.6345628248514901</v>
      </c>
      <c r="M524">
        <v>0.28022062940466202</v>
      </c>
      <c r="N524">
        <v>100</v>
      </c>
      <c r="O524">
        <v>6.0847159757248104</v>
      </c>
      <c r="P524" t="s">
        <v>1656</v>
      </c>
      <c r="Q524" s="41">
        <v>0.84213005419648601</v>
      </c>
      <c r="R524">
        <v>0</v>
      </c>
    </row>
    <row r="525" spans="1:18">
      <c r="A525" t="s">
        <v>524</v>
      </c>
      <c r="B525" t="s">
        <v>1655</v>
      </c>
      <c r="C525" s="90" t="s">
        <v>1656</v>
      </c>
      <c r="D525">
        <v>75.265091070988802</v>
      </c>
      <c r="E525">
        <v>0.36389425580442802</v>
      </c>
      <c r="F525">
        <v>12.937784045279001</v>
      </c>
      <c r="G525">
        <v>1.88594410261019</v>
      </c>
      <c r="H525">
        <v>4.3489266545669501E-2</v>
      </c>
      <c r="I525">
        <v>0.281034278783581</v>
      </c>
      <c r="J525">
        <v>1.49777596272143</v>
      </c>
      <c r="K525">
        <v>3.8466331934825599</v>
      </c>
      <c r="L525">
        <v>3.6597031858168299</v>
      </c>
      <c r="M525">
        <v>0.282265859228501</v>
      </c>
      <c r="N525">
        <v>100</v>
      </c>
      <c r="O525">
        <v>4.67532958628831</v>
      </c>
      <c r="P525" t="s">
        <v>1656</v>
      </c>
      <c r="Q525" s="41">
        <v>0.99873156021272402</v>
      </c>
      <c r="R525">
        <v>1</v>
      </c>
    </row>
    <row r="526" spans="1:18">
      <c r="A526" t="s">
        <v>524</v>
      </c>
      <c r="B526" t="s">
        <v>1655</v>
      </c>
      <c r="C526" s="90" t="s">
        <v>1656</v>
      </c>
      <c r="D526">
        <v>75.550092310216698</v>
      </c>
      <c r="E526">
        <v>0.233438889907676</v>
      </c>
      <c r="F526">
        <v>12.963021638927399</v>
      </c>
      <c r="G526">
        <v>1.64321601496462</v>
      </c>
      <c r="H526">
        <v>5.4102229934380797E-2</v>
      </c>
      <c r="I526">
        <v>0.30536118924313299</v>
      </c>
      <c r="J526">
        <v>1.46649609595157</v>
      </c>
      <c r="K526">
        <v>3.7935724350476301</v>
      </c>
      <c r="L526">
        <v>3.7896205280814299</v>
      </c>
      <c r="M526">
        <v>0.25973004999211002</v>
      </c>
      <c r="N526">
        <v>100</v>
      </c>
      <c r="O526">
        <v>5.4549136661469797</v>
      </c>
      <c r="P526" t="s">
        <v>1656</v>
      </c>
      <c r="Q526" s="41">
        <v>0.99959674499260498</v>
      </c>
      <c r="R526">
        <v>1</v>
      </c>
    </row>
    <row r="527" spans="1:18">
      <c r="A527" t="s">
        <v>520</v>
      </c>
      <c r="B527" t="s">
        <v>1655</v>
      </c>
      <c r="C527" s="90" t="s">
        <v>1656</v>
      </c>
      <c r="D527">
        <v>75.026346324186903</v>
      </c>
      <c r="E527">
        <v>0.28433183555245001</v>
      </c>
      <c r="F527">
        <v>13.3168139555842</v>
      </c>
      <c r="G527">
        <v>1.7553995967281599</v>
      </c>
      <c r="H527">
        <v>6.1697882774995397E-2</v>
      </c>
      <c r="I527">
        <v>0.28731474465242701</v>
      </c>
      <c r="J527">
        <v>1.4790691925744099</v>
      </c>
      <c r="K527">
        <v>3.7673559453029202</v>
      </c>
      <c r="L527">
        <v>3.7998019686039899</v>
      </c>
      <c r="M527">
        <v>0.28655547727959901</v>
      </c>
      <c r="N527">
        <v>100</v>
      </c>
      <c r="O527">
        <v>2.14250913571232</v>
      </c>
      <c r="P527" t="s">
        <v>1656</v>
      </c>
      <c r="Q527" s="41">
        <v>0.99541281125488601</v>
      </c>
      <c r="R527">
        <v>1</v>
      </c>
    </row>
    <row r="528" spans="1:18">
      <c r="A528" t="s">
        <v>521</v>
      </c>
      <c r="B528" t="s">
        <v>1655</v>
      </c>
      <c r="C528" s="90" t="s">
        <v>1656</v>
      </c>
      <c r="D528">
        <v>75.208104982777797</v>
      </c>
      <c r="E528">
        <v>0.30065769064941</v>
      </c>
      <c r="F528">
        <v>13.0040661557119</v>
      </c>
      <c r="G528">
        <v>1.7527751295829599</v>
      </c>
      <c r="H528">
        <v>2.0371610263297299E-2</v>
      </c>
      <c r="I528">
        <v>0.29179479137832498</v>
      </c>
      <c r="J528">
        <v>1.4685550494736199</v>
      </c>
      <c r="K528">
        <v>3.8252550996870802</v>
      </c>
      <c r="L528">
        <v>3.9606099443259999</v>
      </c>
      <c r="M528">
        <v>0.21683012594638701</v>
      </c>
      <c r="N528">
        <v>100</v>
      </c>
      <c r="O528">
        <v>3.5078732317240102</v>
      </c>
      <c r="P528" t="s">
        <v>1656</v>
      </c>
      <c r="Q528" s="41">
        <v>0.94530058730549504</v>
      </c>
      <c r="R528">
        <v>1</v>
      </c>
    </row>
    <row r="529" spans="1:18">
      <c r="A529" t="s">
        <v>522</v>
      </c>
      <c r="B529" t="s">
        <v>1655</v>
      </c>
      <c r="C529" s="90" t="s">
        <v>1656</v>
      </c>
      <c r="D529">
        <v>75.622688970952794</v>
      </c>
      <c r="E529">
        <v>0.26803263340622902</v>
      </c>
      <c r="F529">
        <v>13.0065920723661</v>
      </c>
      <c r="G529">
        <v>1.6384994186975901</v>
      </c>
      <c r="H529">
        <v>7.6422690836015494E-2</v>
      </c>
      <c r="I529">
        <v>0.29075767971720501</v>
      </c>
      <c r="J529">
        <v>1.485668974377</v>
      </c>
      <c r="K529">
        <v>3.53991756184003</v>
      </c>
      <c r="L529">
        <v>3.8429980195628102</v>
      </c>
      <c r="M529">
        <v>0.29487932176140003</v>
      </c>
      <c r="N529">
        <v>100</v>
      </c>
      <c r="O529">
        <v>6.2752185032399401</v>
      </c>
      <c r="P529" t="s">
        <v>1656</v>
      </c>
      <c r="Q529" s="41">
        <v>0.99945269485216504</v>
      </c>
      <c r="R529">
        <v>1</v>
      </c>
    </row>
    <row r="530" spans="1:18">
      <c r="A530" t="s">
        <v>523</v>
      </c>
      <c r="B530" t="s">
        <v>1655</v>
      </c>
      <c r="C530" s="90" t="s">
        <v>1656</v>
      </c>
      <c r="D530">
        <v>75.140334074785997</v>
      </c>
      <c r="E530">
        <v>0.35774735642468902</v>
      </c>
      <c r="F530">
        <v>13.2595838931482</v>
      </c>
      <c r="G530">
        <v>1.73325650683403</v>
      </c>
      <c r="H530">
        <v>0.11788150505037701</v>
      </c>
      <c r="I530">
        <v>0.29257476949163302</v>
      </c>
      <c r="J530">
        <v>1.47164591550095</v>
      </c>
      <c r="K530">
        <v>3.6487127455417001</v>
      </c>
      <c r="L530">
        <v>3.79412100099968</v>
      </c>
      <c r="M530">
        <v>0.23775332911276501</v>
      </c>
      <c r="N530">
        <v>100</v>
      </c>
      <c r="O530">
        <v>5.8944828091630903</v>
      </c>
      <c r="P530" t="s">
        <v>1656</v>
      </c>
      <c r="Q530" s="41">
        <v>0.99725999688963796</v>
      </c>
      <c r="R530">
        <v>1</v>
      </c>
    </row>
    <row r="531" spans="1:18">
      <c r="A531" t="s">
        <v>524</v>
      </c>
      <c r="B531" t="s">
        <v>1655</v>
      </c>
      <c r="C531" s="90" t="s">
        <v>1656</v>
      </c>
      <c r="D531">
        <v>75.117483023537403</v>
      </c>
      <c r="E531">
        <v>0.27553359856665799</v>
      </c>
      <c r="F531">
        <v>12.976771638302599</v>
      </c>
      <c r="G531">
        <v>1.7640586364130399</v>
      </c>
      <c r="H531">
        <v>6.6796280178779199E-2</v>
      </c>
      <c r="I531">
        <v>0.28430600191123201</v>
      </c>
      <c r="J531">
        <v>1.5803646372381801</v>
      </c>
      <c r="K531">
        <v>3.76854962913559</v>
      </c>
      <c r="L531">
        <v>3.94936156669386</v>
      </c>
      <c r="M531">
        <v>0.27996631575439002</v>
      </c>
      <c r="N531">
        <v>100</v>
      </c>
      <c r="O531">
        <v>5.4079062024276698</v>
      </c>
      <c r="P531" t="s">
        <v>1656</v>
      </c>
      <c r="Q531" s="41">
        <v>0.99839623143379097</v>
      </c>
      <c r="R531">
        <v>1</v>
      </c>
    </row>
    <row r="532" spans="1:18">
      <c r="A532" t="s">
        <v>525</v>
      </c>
      <c r="B532" t="s">
        <v>1655</v>
      </c>
      <c r="C532" s="90" t="s">
        <v>1656</v>
      </c>
      <c r="D532">
        <v>75.571730257029103</v>
      </c>
      <c r="E532">
        <v>0.26100153633842499</v>
      </c>
      <c r="F532">
        <v>13.126124284745799</v>
      </c>
      <c r="G532">
        <v>1.73848893662201</v>
      </c>
      <c r="H532">
        <v>4.50384848796999E-2</v>
      </c>
      <c r="I532">
        <v>0.29629653960619901</v>
      </c>
      <c r="J532">
        <v>1.4880079234852299</v>
      </c>
      <c r="K532">
        <v>3.6066059392701701</v>
      </c>
      <c r="L532">
        <v>3.64299507616039</v>
      </c>
      <c r="M532">
        <v>0.28893976207933503</v>
      </c>
      <c r="N532">
        <v>100</v>
      </c>
      <c r="O532">
        <v>6.4400143287396201</v>
      </c>
      <c r="P532" t="s">
        <v>1656</v>
      </c>
      <c r="Q532" s="41">
        <v>0.99974212115082195</v>
      </c>
      <c r="R532">
        <v>1</v>
      </c>
    </row>
    <row r="533" spans="1:18">
      <c r="A533" t="s">
        <v>1893</v>
      </c>
      <c r="B533" t="s">
        <v>1894</v>
      </c>
      <c r="C533" s="90">
        <v>119.17</v>
      </c>
      <c r="D533">
        <v>64.133617817424394</v>
      </c>
      <c r="E533">
        <v>0.98186495695295695</v>
      </c>
      <c r="F533">
        <v>15.639624321468</v>
      </c>
      <c r="G533">
        <v>6.7607173641705298</v>
      </c>
      <c r="H533">
        <v>0.22332302213564501</v>
      </c>
      <c r="I533">
        <v>1.0362144592068301</v>
      </c>
      <c r="J533">
        <v>3.69167900586493</v>
      </c>
      <c r="K533">
        <v>4.9864756657575198</v>
      </c>
      <c r="L533">
        <v>2.4117508950900799</v>
      </c>
      <c r="M533">
        <v>0.17391674492571499</v>
      </c>
      <c r="N533">
        <v>100</v>
      </c>
      <c r="O533">
        <v>3.7470485826412401</v>
      </c>
      <c r="P533" t="s">
        <v>1656</v>
      </c>
      <c r="Q533" s="41">
        <v>0</v>
      </c>
      <c r="R533">
        <v>0</v>
      </c>
    </row>
    <row r="534" spans="1:18">
      <c r="A534" t="s">
        <v>1912</v>
      </c>
      <c r="B534" t="s">
        <v>1894</v>
      </c>
      <c r="C534" s="90">
        <v>119.17</v>
      </c>
      <c r="D534">
        <v>66.938774919851696</v>
      </c>
      <c r="E534">
        <v>0.75853499066983299</v>
      </c>
      <c r="F534">
        <v>15.6077994840005</v>
      </c>
      <c r="G534">
        <v>4.7279022558092301</v>
      </c>
      <c r="H534">
        <v>0.133077533803656</v>
      </c>
      <c r="I534">
        <v>0.90345982077200704</v>
      </c>
      <c r="J534">
        <v>2.6928347256110601</v>
      </c>
      <c r="K534">
        <v>5.0342399470452603</v>
      </c>
      <c r="L534">
        <v>3.0041627035997598</v>
      </c>
      <c r="M534">
        <v>0.257278953859782</v>
      </c>
      <c r="N534">
        <v>100</v>
      </c>
      <c r="O534">
        <v>6.5018741754129801</v>
      </c>
      <c r="P534" t="s">
        <v>1656</v>
      </c>
      <c r="Q534" s="41">
        <v>3.3954576910576502E-6</v>
      </c>
      <c r="R534">
        <v>0</v>
      </c>
    </row>
    <row r="535" spans="1:18">
      <c r="A535" t="s">
        <v>1902</v>
      </c>
      <c r="B535" t="s">
        <v>1894</v>
      </c>
      <c r="C535" s="90">
        <v>119.17</v>
      </c>
      <c r="D535">
        <v>67.736800532036398</v>
      </c>
      <c r="E535">
        <v>1.1403054325420501</v>
      </c>
      <c r="F535">
        <v>14.384920716863499</v>
      </c>
      <c r="G535">
        <v>4.7446720784096001</v>
      </c>
      <c r="H535">
        <v>2.4626298998414502E-2</v>
      </c>
      <c r="I535">
        <v>0.99200263841724401</v>
      </c>
      <c r="J535">
        <v>3.2412424149618899</v>
      </c>
      <c r="K535">
        <v>4.2321407399756596</v>
      </c>
      <c r="L535">
        <v>3.4509801450048001</v>
      </c>
      <c r="M535">
        <v>6.7489733804480395E-2</v>
      </c>
      <c r="N535">
        <v>100</v>
      </c>
      <c r="O535">
        <v>9.1743343104864596</v>
      </c>
      <c r="P535" t="s">
        <v>1656</v>
      </c>
      <c r="Q535" s="41">
        <v>0</v>
      </c>
      <c r="R535">
        <v>0</v>
      </c>
    </row>
    <row r="536" spans="1:18">
      <c r="A536" t="s">
        <v>1918</v>
      </c>
      <c r="B536" t="s">
        <v>1894</v>
      </c>
      <c r="C536" s="90">
        <v>119.17</v>
      </c>
      <c r="D536">
        <v>71.076045586126895</v>
      </c>
      <c r="E536">
        <v>0.57372851404728498</v>
      </c>
      <c r="F536">
        <v>14.5646068537662</v>
      </c>
      <c r="G536">
        <v>2.9365167670174599</v>
      </c>
      <c r="H536">
        <v>2.0261062148799799E-2</v>
      </c>
      <c r="I536">
        <v>0.56253799722823705</v>
      </c>
      <c r="J536">
        <v>2.09937069474632</v>
      </c>
      <c r="K536">
        <v>4.4035101894573199</v>
      </c>
      <c r="L536">
        <v>3.6804326283733899</v>
      </c>
      <c r="M536">
        <v>0.10712516428207799</v>
      </c>
      <c r="N536">
        <v>100</v>
      </c>
      <c r="O536">
        <v>3.1590749986310098</v>
      </c>
      <c r="P536" t="s">
        <v>1656</v>
      </c>
      <c r="Q536" s="41">
        <v>0</v>
      </c>
      <c r="R536">
        <v>0</v>
      </c>
    </row>
    <row r="537" spans="1:18">
      <c r="A537" t="s">
        <v>1917</v>
      </c>
      <c r="B537" t="s">
        <v>1894</v>
      </c>
      <c r="C537" s="90">
        <v>119.17</v>
      </c>
      <c r="D537">
        <v>72.410374992279799</v>
      </c>
      <c r="E537">
        <v>0.28431036010493899</v>
      </c>
      <c r="F537">
        <v>14.1977774628395</v>
      </c>
      <c r="G537">
        <v>2.7037548465609</v>
      </c>
      <c r="H537">
        <v>8.5419642984556704E-2</v>
      </c>
      <c r="I537">
        <v>0.22548015658409701</v>
      </c>
      <c r="J537">
        <v>1.42219302494906</v>
      </c>
      <c r="K537">
        <v>4.4410241794959804</v>
      </c>
      <c r="L537">
        <v>4.0619359866902496</v>
      </c>
      <c r="M537">
        <v>0.21655431259692101</v>
      </c>
      <c r="N537">
        <v>100</v>
      </c>
      <c r="O537">
        <v>6.42901655015058</v>
      </c>
      <c r="P537" t="s">
        <v>1656</v>
      </c>
      <c r="Q537" s="41">
        <v>4.0000000000000001E-3</v>
      </c>
      <c r="R537">
        <v>0</v>
      </c>
    </row>
    <row r="538" spans="1:18">
      <c r="A538" t="s">
        <v>1915</v>
      </c>
      <c r="B538" t="s">
        <v>1894</v>
      </c>
      <c r="C538" s="90">
        <v>119.17</v>
      </c>
      <c r="D538">
        <v>72.616561310820401</v>
      </c>
      <c r="E538">
        <v>0.21038525315124099</v>
      </c>
      <c r="F538">
        <v>14.067556889654099</v>
      </c>
      <c r="G538">
        <v>2.6350847853799801</v>
      </c>
      <c r="H538">
        <v>5.4443389232675797E-2</v>
      </c>
      <c r="I538">
        <v>0.23448584555361801</v>
      </c>
      <c r="J538">
        <v>1.42450817022943</v>
      </c>
      <c r="K538">
        <v>4.6659665448213303</v>
      </c>
      <c r="L538">
        <v>3.9137986214856801</v>
      </c>
      <c r="M538">
        <v>0.22891053882705001</v>
      </c>
      <c r="N538">
        <v>100</v>
      </c>
      <c r="O538">
        <v>4.6330496102947896</v>
      </c>
      <c r="P538" t="s">
        <v>1656</v>
      </c>
      <c r="Q538" s="41">
        <v>7.0000000000000001E-3</v>
      </c>
      <c r="R538">
        <v>0</v>
      </c>
    </row>
    <row r="539" spans="1:18">
      <c r="A539" t="s">
        <v>1916</v>
      </c>
      <c r="B539" t="s">
        <v>1894</v>
      </c>
      <c r="C539" s="90">
        <v>119.17</v>
      </c>
      <c r="D539">
        <v>72.679286166233098</v>
      </c>
      <c r="E539">
        <v>0.26576744554711002</v>
      </c>
      <c r="F539">
        <v>13.9606486329386</v>
      </c>
      <c r="G539">
        <v>2.5501331885038301</v>
      </c>
      <c r="H539">
        <v>9.9524440537518702E-2</v>
      </c>
      <c r="I539">
        <v>0.212606028281427</v>
      </c>
      <c r="J539">
        <v>1.3539204536956599</v>
      </c>
      <c r="K539">
        <v>4.7083755266672096</v>
      </c>
      <c r="L539">
        <v>3.9959320687843598</v>
      </c>
      <c r="M539">
        <v>0.22443567196567299</v>
      </c>
      <c r="N539">
        <v>100</v>
      </c>
      <c r="O539">
        <v>4.1391245359131297</v>
      </c>
      <c r="P539" t="s">
        <v>1656</v>
      </c>
      <c r="Q539" s="41">
        <v>4.0000000000000001E-3</v>
      </c>
      <c r="R539">
        <v>0</v>
      </c>
    </row>
    <row r="540" spans="1:18">
      <c r="A540" t="s">
        <v>1897</v>
      </c>
      <c r="B540" t="s">
        <v>1894</v>
      </c>
      <c r="C540" s="90">
        <v>119.17</v>
      </c>
      <c r="D540">
        <v>72.681188369096105</v>
      </c>
      <c r="E540">
        <v>0.263098964653246</v>
      </c>
      <c r="F540">
        <v>14.3018089007531</v>
      </c>
      <c r="G540">
        <v>2.5247684153611401</v>
      </c>
      <c r="H540">
        <v>6.8379122497444794E-2</v>
      </c>
      <c r="I540">
        <v>0.192053710455244</v>
      </c>
      <c r="J540">
        <v>1.42407475942115</v>
      </c>
      <c r="K540">
        <v>4.45737996924532</v>
      </c>
      <c r="L540">
        <v>3.89633049682261</v>
      </c>
      <c r="M540">
        <v>0.246524424240435</v>
      </c>
      <c r="N540">
        <v>100</v>
      </c>
      <c r="O540">
        <v>5.6685759569225196</v>
      </c>
      <c r="P540" t="s">
        <v>1656</v>
      </c>
      <c r="Q540" s="41">
        <v>3.0000000000000001E-3</v>
      </c>
      <c r="R540">
        <v>0</v>
      </c>
    </row>
    <row r="541" spans="1:18">
      <c r="A541" t="s">
        <v>1898</v>
      </c>
      <c r="B541" t="s">
        <v>1894</v>
      </c>
      <c r="C541" s="90">
        <v>119.17</v>
      </c>
      <c r="D541">
        <v>72.709125449755504</v>
      </c>
      <c r="E541">
        <v>0.253683137378028</v>
      </c>
      <c r="F541">
        <v>14.1525896761904</v>
      </c>
      <c r="G541">
        <v>2.6472078462840498</v>
      </c>
      <c r="H541">
        <v>8.2971333850970899E-2</v>
      </c>
      <c r="I541">
        <v>0.211894791790879</v>
      </c>
      <c r="J541">
        <v>1.4013450943212999</v>
      </c>
      <c r="K541">
        <v>4.56126878813975</v>
      </c>
      <c r="L541">
        <v>3.81447377538387</v>
      </c>
      <c r="M541">
        <v>0.21368490504202201</v>
      </c>
      <c r="N541">
        <v>100</v>
      </c>
      <c r="O541">
        <v>3.69324405037875</v>
      </c>
      <c r="P541" t="s">
        <v>1656</v>
      </c>
      <c r="Q541" s="41">
        <v>1E-3</v>
      </c>
      <c r="R541">
        <v>0</v>
      </c>
    </row>
    <row r="542" spans="1:18">
      <c r="A542" t="s">
        <v>1909</v>
      </c>
      <c r="B542" t="s">
        <v>1894</v>
      </c>
      <c r="C542" s="90">
        <v>119.17</v>
      </c>
      <c r="D542">
        <v>72.745148192458402</v>
      </c>
      <c r="E542">
        <v>0.46213657539646802</v>
      </c>
      <c r="F542">
        <v>14.789927291193001</v>
      </c>
      <c r="G542">
        <v>2.2990742969931102</v>
      </c>
      <c r="H542">
        <v>0.11805491638981599</v>
      </c>
      <c r="I542">
        <v>0.46919065798208298</v>
      </c>
      <c r="J542">
        <v>2.12604943238569</v>
      </c>
      <c r="K542">
        <v>4.9956129803142399</v>
      </c>
      <c r="L542">
        <v>1.8770625347143199</v>
      </c>
      <c r="M542">
        <v>0.15202374540562499</v>
      </c>
      <c r="N542">
        <v>100</v>
      </c>
      <c r="O542">
        <v>4.4241413653372197</v>
      </c>
      <c r="P542" t="s">
        <v>1656</v>
      </c>
      <c r="Q542" s="41">
        <v>0</v>
      </c>
      <c r="R542">
        <v>0</v>
      </c>
    </row>
    <row r="543" spans="1:18">
      <c r="A543" t="s">
        <v>1910</v>
      </c>
      <c r="B543" t="s">
        <v>1894</v>
      </c>
      <c r="C543" s="90">
        <v>119.17</v>
      </c>
      <c r="D543">
        <v>72.790223452916095</v>
      </c>
      <c r="E543">
        <v>0.226050794841615</v>
      </c>
      <c r="F543">
        <v>14.259560428919899</v>
      </c>
      <c r="G543">
        <v>2.5663371995451798</v>
      </c>
      <c r="H543">
        <v>5.7978781925181799E-2</v>
      </c>
      <c r="I543">
        <v>0.20842917942220299</v>
      </c>
      <c r="J543">
        <v>1.3924531400044899</v>
      </c>
      <c r="K543">
        <v>4.45402068988769</v>
      </c>
      <c r="L543">
        <v>3.8515547736839202</v>
      </c>
      <c r="M543">
        <v>0.24987378592678999</v>
      </c>
      <c r="N543">
        <v>100</v>
      </c>
      <c r="O543">
        <v>5.6499667920051202</v>
      </c>
      <c r="P543" t="s">
        <v>1656</v>
      </c>
      <c r="Q543" s="41">
        <v>3.0000000000000001E-3</v>
      </c>
      <c r="R543">
        <v>0</v>
      </c>
    </row>
    <row r="544" spans="1:18">
      <c r="A544" t="s">
        <v>1901</v>
      </c>
      <c r="B544" t="s">
        <v>1894</v>
      </c>
      <c r="C544" s="90">
        <v>119.17</v>
      </c>
      <c r="D544">
        <v>72.897242722418397</v>
      </c>
      <c r="E544">
        <v>0.30816064365430801</v>
      </c>
      <c r="F544">
        <v>14.1785291230136</v>
      </c>
      <c r="G544">
        <v>2.5441012823924098</v>
      </c>
      <c r="H544">
        <v>3.3932853569658597E-2</v>
      </c>
      <c r="I544">
        <v>0.20228092397854799</v>
      </c>
      <c r="J544">
        <v>1.36783530537151</v>
      </c>
      <c r="K544">
        <v>4.2085807668525099</v>
      </c>
      <c r="L544">
        <v>4.0699017942869702</v>
      </c>
      <c r="M544">
        <v>0.24461597798871601</v>
      </c>
      <c r="N544">
        <v>100</v>
      </c>
      <c r="O544">
        <v>4.9534695518846403</v>
      </c>
      <c r="P544" t="s">
        <v>1656</v>
      </c>
      <c r="Q544" s="41">
        <v>3.0000000000000001E-3</v>
      </c>
      <c r="R544">
        <v>0</v>
      </c>
    </row>
    <row r="545" spans="1:18">
      <c r="A545" t="s">
        <v>1908</v>
      </c>
      <c r="B545" t="s">
        <v>1894</v>
      </c>
      <c r="C545" s="90">
        <v>119.17</v>
      </c>
      <c r="D545">
        <v>72.936146466887394</v>
      </c>
      <c r="E545">
        <v>0.30346661027526001</v>
      </c>
      <c r="F545">
        <v>14.1528179155288</v>
      </c>
      <c r="G545">
        <v>2.4859641820657798</v>
      </c>
      <c r="H545">
        <v>4.2138332911575899E-2</v>
      </c>
      <c r="I545">
        <v>0.240299890632101</v>
      </c>
      <c r="J545">
        <v>1.31840848355288</v>
      </c>
      <c r="K545">
        <v>4.4415343933115699</v>
      </c>
      <c r="L545">
        <v>3.9167454989442101</v>
      </c>
      <c r="M545">
        <v>0.20986426541677</v>
      </c>
      <c r="N545">
        <v>100</v>
      </c>
      <c r="O545">
        <v>6.8164369900520301</v>
      </c>
      <c r="P545" t="s">
        <v>1656</v>
      </c>
      <c r="Q545" s="41">
        <v>3.0000000000000001E-3</v>
      </c>
      <c r="R545">
        <v>0</v>
      </c>
    </row>
    <row r="546" spans="1:18">
      <c r="A546" t="s">
        <v>1906</v>
      </c>
      <c r="B546" t="s">
        <v>1894</v>
      </c>
      <c r="C546" s="90">
        <v>119.17</v>
      </c>
      <c r="D546">
        <v>72.979835367610505</v>
      </c>
      <c r="E546">
        <v>0.26306342329186</v>
      </c>
      <c r="F546">
        <v>14.228805625966899</v>
      </c>
      <c r="G546">
        <v>2.5376418028172401</v>
      </c>
      <c r="H546">
        <v>4.7137318097378901E-2</v>
      </c>
      <c r="I546">
        <v>0.20584172754100599</v>
      </c>
      <c r="J546">
        <v>1.35591128488074</v>
      </c>
      <c r="K546">
        <v>4.25092471845901</v>
      </c>
      <c r="L546">
        <v>3.94066071066506</v>
      </c>
      <c r="M546">
        <v>0.245508895611144</v>
      </c>
      <c r="N546">
        <v>100</v>
      </c>
      <c r="O546">
        <v>7.6591504207355996</v>
      </c>
      <c r="P546" t="s">
        <v>1656</v>
      </c>
      <c r="Q546" s="41">
        <v>3.0000000000000001E-3</v>
      </c>
      <c r="R546">
        <v>0</v>
      </c>
    </row>
    <row r="547" spans="1:18">
      <c r="A547" t="s">
        <v>1911</v>
      </c>
      <c r="B547" t="s">
        <v>1894</v>
      </c>
      <c r="C547" s="90">
        <v>119.17</v>
      </c>
      <c r="D547">
        <v>73.029892184193201</v>
      </c>
      <c r="E547">
        <v>0.30045884151123903</v>
      </c>
      <c r="F547">
        <v>13.9255738586824</v>
      </c>
      <c r="G547">
        <v>2.5735701819941501</v>
      </c>
      <c r="H547">
        <v>8.8325175375137496E-2</v>
      </c>
      <c r="I547">
        <v>0.192220322824838</v>
      </c>
      <c r="J547">
        <v>1.2828098925064799</v>
      </c>
      <c r="K547">
        <v>4.5570608328773501</v>
      </c>
      <c r="L547">
        <v>3.8730627163672202</v>
      </c>
      <c r="M547">
        <v>0.22856697662110401</v>
      </c>
      <c r="N547">
        <v>100</v>
      </c>
      <c r="O547">
        <v>6.2939873615040698</v>
      </c>
      <c r="P547" t="s">
        <v>1656</v>
      </c>
      <c r="Q547" s="41">
        <v>2E-3</v>
      </c>
      <c r="R547">
        <v>0</v>
      </c>
    </row>
    <row r="548" spans="1:18">
      <c r="A548" t="s">
        <v>1905</v>
      </c>
      <c r="B548" t="s">
        <v>1894</v>
      </c>
      <c r="C548" s="90">
        <v>119.17</v>
      </c>
      <c r="D548">
        <v>73.041481683697</v>
      </c>
      <c r="E548">
        <v>0.300531833112192</v>
      </c>
      <c r="F548">
        <v>13.845765665854399</v>
      </c>
      <c r="G548">
        <v>2.6015972769842501</v>
      </c>
      <c r="H548">
        <v>3.9124565486257E-2</v>
      </c>
      <c r="I548">
        <v>0.24456922657858701</v>
      </c>
      <c r="J548">
        <v>1.4175801550539799</v>
      </c>
      <c r="K548">
        <v>4.2222962075318096</v>
      </c>
      <c r="L548">
        <v>4.0888091181478803</v>
      </c>
      <c r="M548">
        <v>0.25609049875032602</v>
      </c>
      <c r="N548">
        <v>100</v>
      </c>
      <c r="O548">
        <v>6.6162152961576997</v>
      </c>
      <c r="P548" t="s">
        <v>1656</v>
      </c>
      <c r="Q548" s="41">
        <v>8.0038411980819808E-3</v>
      </c>
      <c r="R548">
        <v>0</v>
      </c>
    </row>
    <row r="549" spans="1:18">
      <c r="A549" t="s">
        <v>1914</v>
      </c>
      <c r="B549" t="s">
        <v>1894</v>
      </c>
      <c r="C549" s="90">
        <v>119.17</v>
      </c>
      <c r="D549">
        <v>73.120992997625905</v>
      </c>
      <c r="E549">
        <v>0.32515338258737703</v>
      </c>
      <c r="F549">
        <v>14.127103210814401</v>
      </c>
      <c r="G549">
        <v>2.4343219945763201</v>
      </c>
      <c r="H549">
        <v>5.8758015615851297E-2</v>
      </c>
      <c r="I549">
        <v>0.227430043223493</v>
      </c>
      <c r="J549">
        <v>1.49730870824151</v>
      </c>
      <c r="K549">
        <v>4.0254566718880103</v>
      </c>
      <c r="L549">
        <v>4.0208097789493902</v>
      </c>
      <c r="M549">
        <v>0.21014377627178199</v>
      </c>
      <c r="N549">
        <v>100</v>
      </c>
      <c r="O549">
        <v>4.5253666039974396</v>
      </c>
      <c r="P549" t="s">
        <v>1656</v>
      </c>
      <c r="Q549" s="41">
        <v>7.0062225112207796E-3</v>
      </c>
      <c r="R549">
        <v>0</v>
      </c>
    </row>
    <row r="550" spans="1:18">
      <c r="A550" t="s">
        <v>1913</v>
      </c>
      <c r="B550" t="s">
        <v>1894</v>
      </c>
      <c r="C550" s="90">
        <v>119.17</v>
      </c>
      <c r="D550">
        <v>73.6622568489271</v>
      </c>
      <c r="E550">
        <v>0.27428519381410699</v>
      </c>
      <c r="F550">
        <v>13.6018335487081</v>
      </c>
      <c r="G550">
        <v>2.4753858222473299</v>
      </c>
      <c r="H550">
        <v>9.2566712625757303E-2</v>
      </c>
      <c r="I550">
        <v>0.19514367597165</v>
      </c>
      <c r="J550">
        <v>1.33070392321443</v>
      </c>
      <c r="K550">
        <v>4.2044566453405103</v>
      </c>
      <c r="L550">
        <v>3.90037153342226</v>
      </c>
      <c r="M550">
        <v>0.33971396539469201</v>
      </c>
      <c r="N550">
        <v>100</v>
      </c>
      <c r="O550">
        <v>7.4948244665510702</v>
      </c>
      <c r="P550" t="s">
        <v>1656</v>
      </c>
      <c r="Q550" s="41">
        <v>4.3759069043110199E-3</v>
      </c>
      <c r="R550">
        <v>0</v>
      </c>
    </row>
    <row r="551" spans="1:18">
      <c r="A551" t="s">
        <v>1896</v>
      </c>
      <c r="B551" t="s">
        <v>1894</v>
      </c>
      <c r="C551" s="90">
        <v>119.17</v>
      </c>
      <c r="D551">
        <v>75.266506143032899</v>
      </c>
      <c r="E551">
        <v>0.33317712669078398</v>
      </c>
      <c r="F551">
        <v>13.2405238759704</v>
      </c>
      <c r="G551">
        <v>1.72714832507275</v>
      </c>
      <c r="H551">
        <v>5.9364762159798599E-2</v>
      </c>
      <c r="I551">
        <v>0.27535368702712798</v>
      </c>
      <c r="J551">
        <v>1.4193065514233401</v>
      </c>
      <c r="K551">
        <v>3.5664489980188301</v>
      </c>
      <c r="L551">
        <v>3.90708359003085</v>
      </c>
      <c r="M551">
        <v>0.26485925354776602</v>
      </c>
      <c r="N551">
        <v>100</v>
      </c>
      <c r="O551">
        <v>7.7415658592680501</v>
      </c>
      <c r="P551" t="s">
        <v>1656</v>
      </c>
      <c r="Q551" s="41">
        <v>0.99558741549681096</v>
      </c>
      <c r="R551">
        <v>1</v>
      </c>
    </row>
    <row r="552" spans="1:18">
      <c r="A552" t="s">
        <v>1904</v>
      </c>
      <c r="B552" t="s">
        <v>1894</v>
      </c>
      <c r="C552" s="90">
        <v>119.17</v>
      </c>
      <c r="D552">
        <v>76.730638956914007</v>
      </c>
      <c r="E552">
        <v>9.6490111681747107E-2</v>
      </c>
      <c r="F552">
        <v>13.7807986696676</v>
      </c>
      <c r="G552">
        <v>0.48106067374462202</v>
      </c>
      <c r="H552">
        <v>0.12538256969945999</v>
      </c>
      <c r="I552">
        <v>0.100536075703981</v>
      </c>
      <c r="J552">
        <v>0.74331379036730405</v>
      </c>
      <c r="K552">
        <v>3.75918774153706</v>
      </c>
      <c r="L552">
        <v>4.1468916643116396</v>
      </c>
      <c r="M552">
        <v>4.6097298859910603E-2</v>
      </c>
      <c r="N552">
        <v>100</v>
      </c>
      <c r="O552">
        <v>7.83407910924522</v>
      </c>
      <c r="P552" t="s">
        <v>1656</v>
      </c>
      <c r="Q552" s="41">
        <v>0</v>
      </c>
      <c r="R552">
        <v>0</v>
      </c>
    </row>
    <row r="553" spans="1:18">
      <c r="A553" t="s">
        <v>1900</v>
      </c>
      <c r="B553" t="s">
        <v>1894</v>
      </c>
      <c r="C553" s="90">
        <v>119.17</v>
      </c>
      <c r="D553">
        <v>77.218936838867904</v>
      </c>
      <c r="E553">
        <v>0.195604209314726</v>
      </c>
      <c r="F553">
        <v>12.7503583175189</v>
      </c>
      <c r="G553">
        <v>1.1964122314873999</v>
      </c>
      <c r="H553">
        <v>0.11697634182634301</v>
      </c>
      <c r="I553">
        <v>0.22277362385388499</v>
      </c>
      <c r="J553">
        <v>1.32724531610663</v>
      </c>
      <c r="K553">
        <v>3.81034290057914</v>
      </c>
      <c r="L553">
        <v>3.00073084623308</v>
      </c>
      <c r="M553">
        <v>0.20754070135488101</v>
      </c>
      <c r="N553">
        <v>100</v>
      </c>
      <c r="O553">
        <v>6.2622421867299503</v>
      </c>
      <c r="P553" t="s">
        <v>1656</v>
      </c>
      <c r="Q553" s="41">
        <v>5.5428350851687203E-6</v>
      </c>
      <c r="R553">
        <v>0</v>
      </c>
    </row>
    <row r="554" spans="1:18">
      <c r="A554" t="s">
        <v>1899</v>
      </c>
      <c r="B554" t="s">
        <v>1894</v>
      </c>
      <c r="C554" s="90">
        <v>119.17</v>
      </c>
      <c r="D554">
        <v>77.460868683343904</v>
      </c>
      <c r="E554">
        <v>0.25280784848221</v>
      </c>
      <c r="F554">
        <v>12.561555780816899</v>
      </c>
      <c r="G554">
        <v>1.1760944964589799</v>
      </c>
      <c r="H554">
        <v>0.120787618957967</v>
      </c>
      <c r="I554">
        <v>0.242777120802113</v>
      </c>
      <c r="J554">
        <v>1.3465706820661201</v>
      </c>
      <c r="K554">
        <v>3.8263375563249098</v>
      </c>
      <c r="L554">
        <v>2.8667466058701998</v>
      </c>
      <c r="M554">
        <v>0.187871802429811</v>
      </c>
      <c r="N554">
        <v>100</v>
      </c>
      <c r="O554">
        <v>6.8960867262936896</v>
      </c>
      <c r="P554" t="s">
        <v>1656</v>
      </c>
      <c r="Q554" s="41">
        <v>7.6724004314799405E-7</v>
      </c>
      <c r="R554">
        <v>0</v>
      </c>
    </row>
    <row r="555" spans="1:18">
      <c r="A555" t="s">
        <v>1903</v>
      </c>
      <c r="B555" t="s">
        <v>1894</v>
      </c>
      <c r="C555" s="90">
        <v>119.17</v>
      </c>
      <c r="D555">
        <v>77.701198723104497</v>
      </c>
      <c r="E555">
        <v>6.2769496285379506E-2</v>
      </c>
      <c r="F555">
        <v>12.898102487477701</v>
      </c>
      <c r="G555">
        <v>0.76563665033820505</v>
      </c>
      <c r="H555">
        <v>6.0023310308556697E-2</v>
      </c>
      <c r="I555">
        <v>0.15379844978006499</v>
      </c>
      <c r="J555">
        <v>1.0909721607518099</v>
      </c>
      <c r="K555">
        <v>3.5271312463593198</v>
      </c>
      <c r="L555">
        <v>3.6070669518207401</v>
      </c>
      <c r="M555">
        <v>0.17212130896486599</v>
      </c>
      <c r="N555">
        <v>100</v>
      </c>
      <c r="O555">
        <v>8.6005091722186808</v>
      </c>
      <c r="P555" t="s">
        <v>1656</v>
      </c>
      <c r="Q555" s="41">
        <v>1.00394735717592E-3</v>
      </c>
      <c r="R555">
        <v>0</v>
      </c>
    </row>
    <row r="556" spans="1:18">
      <c r="A556" t="s">
        <v>1895</v>
      </c>
      <c r="B556" t="s">
        <v>1894</v>
      </c>
      <c r="C556" s="90">
        <v>119.17</v>
      </c>
      <c r="D556">
        <v>77.830673784338401</v>
      </c>
      <c r="E556">
        <v>0.145235798758341</v>
      </c>
      <c r="F556">
        <v>12.522279981138199</v>
      </c>
      <c r="G556">
        <v>1.00787409494916</v>
      </c>
      <c r="H556">
        <v>4.6225849798275903E-2</v>
      </c>
      <c r="I556">
        <v>0.16791133030865901</v>
      </c>
      <c r="J556">
        <v>0.92129778091820702</v>
      </c>
      <c r="K556">
        <v>4.1673459823761902</v>
      </c>
      <c r="L556">
        <v>3.0541765247344399</v>
      </c>
      <c r="M556">
        <v>0.176856421922336</v>
      </c>
      <c r="N556">
        <v>100</v>
      </c>
      <c r="O556">
        <v>5.6912956922515301</v>
      </c>
      <c r="P556" t="s">
        <v>1656</v>
      </c>
      <c r="Q556" s="41">
        <v>0</v>
      </c>
      <c r="R556">
        <v>0</v>
      </c>
    </row>
    <row r="557" spans="1:18">
      <c r="A557" t="s">
        <v>1907</v>
      </c>
      <c r="B557" t="s">
        <v>1894</v>
      </c>
      <c r="C557" s="90">
        <v>119.17</v>
      </c>
      <c r="D557">
        <v>77.8311395409753</v>
      </c>
      <c r="E557">
        <v>0.203839386977027</v>
      </c>
      <c r="F557">
        <v>12.5058608211611</v>
      </c>
      <c r="G557">
        <v>1.05788841132022</v>
      </c>
      <c r="H557">
        <v>8.4834796076123195E-2</v>
      </c>
      <c r="I557">
        <v>0.12258362779664</v>
      </c>
      <c r="J557">
        <v>0.94489264243549198</v>
      </c>
      <c r="K557">
        <v>4.2482500783759702</v>
      </c>
      <c r="L557">
        <v>2.8900650813131099</v>
      </c>
      <c r="M557">
        <v>0.14288169543472801</v>
      </c>
      <c r="N557">
        <v>100</v>
      </c>
      <c r="O557">
        <v>7.0699717021082504</v>
      </c>
      <c r="P557" t="s">
        <v>1656</v>
      </c>
      <c r="Q557" s="41">
        <v>0</v>
      </c>
      <c r="R557">
        <v>0</v>
      </c>
    </row>
    <row r="558" spans="1:18">
      <c r="A558" t="s">
        <v>1919</v>
      </c>
      <c r="B558" t="s">
        <v>1920</v>
      </c>
      <c r="C558" s="90">
        <v>141.57</v>
      </c>
      <c r="D558">
        <v>71.034592827918303</v>
      </c>
      <c r="E558">
        <v>0.33937599845217797</v>
      </c>
      <c r="F558">
        <v>14.641662854403499</v>
      </c>
      <c r="G558">
        <v>3.2387543975300099</v>
      </c>
      <c r="H558">
        <v>0.11383923668248599</v>
      </c>
      <c r="I558">
        <v>0.32262136968909699</v>
      </c>
      <c r="J558">
        <v>1.53287163528895</v>
      </c>
      <c r="K558">
        <v>5.3145615047336996</v>
      </c>
      <c r="L558">
        <v>3.2692483238148502</v>
      </c>
      <c r="M558">
        <v>0.24857437631892801</v>
      </c>
      <c r="N558">
        <v>100</v>
      </c>
      <c r="O558">
        <v>5.0292296833074799</v>
      </c>
      <c r="P558" t="s">
        <v>1656</v>
      </c>
      <c r="Q558" s="41">
        <v>1E-3</v>
      </c>
      <c r="R558">
        <v>0</v>
      </c>
    </row>
    <row r="559" spans="1:18">
      <c r="A559" t="s">
        <v>1921</v>
      </c>
      <c r="B559" t="s">
        <v>1920</v>
      </c>
      <c r="C559" s="90">
        <v>141.57</v>
      </c>
      <c r="D559">
        <v>72.465210818106797</v>
      </c>
      <c r="E559">
        <v>0.489533523863449</v>
      </c>
      <c r="F559">
        <v>14.2334204242231</v>
      </c>
      <c r="G559">
        <v>2.9237301431919298</v>
      </c>
      <c r="H559">
        <v>0.13258204071384</v>
      </c>
      <c r="I559">
        <v>0.38153932778929101</v>
      </c>
      <c r="J559">
        <v>1.7968122776670099</v>
      </c>
      <c r="K559">
        <v>4.6020306391656698</v>
      </c>
      <c r="L559">
        <v>2.87059529669189</v>
      </c>
      <c r="M559">
        <v>0.135050902163316</v>
      </c>
      <c r="N559">
        <v>100</v>
      </c>
      <c r="O559">
        <v>6.7181351756867702</v>
      </c>
      <c r="P559" t="s">
        <v>1656</v>
      </c>
      <c r="Q559" s="41">
        <v>0</v>
      </c>
      <c r="R559">
        <v>0</v>
      </c>
    </row>
    <row r="560" spans="1:18">
      <c r="A560" t="s">
        <v>1922</v>
      </c>
      <c r="B560" t="s">
        <v>1920</v>
      </c>
      <c r="C560" s="90">
        <v>141.57</v>
      </c>
      <c r="D560">
        <v>77.401961745589702</v>
      </c>
      <c r="E560">
        <v>0.15608889611725199</v>
      </c>
      <c r="F560">
        <v>12.545159953602999</v>
      </c>
      <c r="G560">
        <v>1.27956334030946</v>
      </c>
      <c r="H560">
        <v>5.8789101186056202E-2</v>
      </c>
      <c r="I560">
        <v>0.167203588624143</v>
      </c>
      <c r="J560">
        <v>1.31365466896626</v>
      </c>
      <c r="K560">
        <v>3.67201773962134</v>
      </c>
      <c r="L560">
        <v>3.3017261979541499</v>
      </c>
      <c r="M560">
        <v>0.134212290609798</v>
      </c>
      <c r="N560">
        <v>100</v>
      </c>
      <c r="O560">
        <v>6.4571512567308504</v>
      </c>
      <c r="P560" t="s">
        <v>1656</v>
      </c>
      <c r="Q560" s="41">
        <v>4.3557340322507102E-6</v>
      </c>
      <c r="R560">
        <v>0</v>
      </c>
    </row>
    <row r="561" spans="1:18">
      <c r="A561" t="s">
        <v>1923</v>
      </c>
      <c r="B561" t="s">
        <v>1920</v>
      </c>
      <c r="C561" s="90">
        <v>141.57</v>
      </c>
      <c r="D561">
        <v>69.641083516819705</v>
      </c>
      <c r="E561">
        <v>0.591779956327106</v>
      </c>
      <c r="F561">
        <v>15.257286368552601</v>
      </c>
      <c r="G561">
        <v>3.9052497680765201</v>
      </c>
      <c r="H561">
        <v>0.19049326934027799</v>
      </c>
      <c r="I561">
        <v>0.50610157061558403</v>
      </c>
      <c r="J561">
        <v>1.77418649818936</v>
      </c>
      <c r="K561">
        <v>5.1161554648731</v>
      </c>
      <c r="L561">
        <v>2.8421312434503898</v>
      </c>
      <c r="M561">
        <v>0.22673604475217901</v>
      </c>
      <c r="N561">
        <v>100</v>
      </c>
      <c r="O561">
        <v>2.71992252441362</v>
      </c>
      <c r="P561" t="s">
        <v>1656</v>
      </c>
      <c r="Q561" s="41">
        <v>7.1873009071483502E-7</v>
      </c>
      <c r="R561">
        <v>0</v>
      </c>
    </row>
    <row r="562" spans="1:18">
      <c r="A562" t="s">
        <v>1924</v>
      </c>
      <c r="B562" t="s">
        <v>1920</v>
      </c>
      <c r="C562" s="90">
        <v>141.57</v>
      </c>
      <c r="D562">
        <v>77.762557315389898</v>
      </c>
      <c r="E562">
        <v>0.198042861540734</v>
      </c>
      <c r="F562">
        <v>12.4229298677255</v>
      </c>
      <c r="G562">
        <v>1.25333912509958</v>
      </c>
      <c r="H562">
        <v>2.42638958718406E-2</v>
      </c>
      <c r="I562">
        <v>0.17077566249535001</v>
      </c>
      <c r="J562">
        <v>1.2254121664303801</v>
      </c>
      <c r="K562">
        <v>3.7717834467657498</v>
      </c>
      <c r="L562">
        <v>3.0576931568433601</v>
      </c>
      <c r="M562">
        <v>0.14627429614001999</v>
      </c>
      <c r="N562">
        <v>100</v>
      </c>
      <c r="O562">
        <v>6.9358023984667501</v>
      </c>
      <c r="P562" t="s">
        <v>1656</v>
      </c>
      <c r="Q562" s="41">
        <v>4.3820135040492603E-7</v>
      </c>
      <c r="R562">
        <v>0</v>
      </c>
    </row>
    <row r="563" spans="1:18">
      <c r="A563" t="s">
        <v>1925</v>
      </c>
      <c r="B563" t="s">
        <v>1920</v>
      </c>
      <c r="C563" s="90">
        <v>141.57</v>
      </c>
      <c r="D563">
        <v>74.447213533732807</v>
      </c>
      <c r="E563">
        <v>0.37572908416533102</v>
      </c>
      <c r="F563">
        <v>13.3409310544886</v>
      </c>
      <c r="G563">
        <v>2.4899581681874099</v>
      </c>
      <c r="H563">
        <v>6.9519233895889695E-2</v>
      </c>
      <c r="I563">
        <v>0.208877345144143</v>
      </c>
      <c r="J563">
        <v>1.31271560851087</v>
      </c>
      <c r="K563">
        <v>4.6905853768136696</v>
      </c>
      <c r="L563">
        <v>2.9155188896025401</v>
      </c>
      <c r="M563">
        <v>0.192327751553763</v>
      </c>
      <c r="N563">
        <v>100</v>
      </c>
      <c r="O563">
        <v>6.77112452496121</v>
      </c>
      <c r="P563" t="s">
        <v>1656</v>
      </c>
      <c r="Q563" s="41">
        <v>6.0014525315117296E-3</v>
      </c>
      <c r="R563">
        <v>0</v>
      </c>
    </row>
    <row r="564" spans="1:18">
      <c r="A564" t="s">
        <v>1926</v>
      </c>
      <c r="B564" t="s">
        <v>1920</v>
      </c>
      <c r="C564" s="90">
        <v>141.57</v>
      </c>
      <c r="D564">
        <v>76.871468049955695</v>
      </c>
      <c r="E564">
        <v>0.13219746417523601</v>
      </c>
      <c r="F564">
        <v>13.3185906472889</v>
      </c>
      <c r="G564">
        <v>1.0539332930080501</v>
      </c>
      <c r="H564">
        <v>4.2369156082700997E-2</v>
      </c>
      <c r="I564">
        <v>0.25525156937175097</v>
      </c>
      <c r="J564">
        <v>1.52388245410279</v>
      </c>
      <c r="K564">
        <v>3.89169972628599</v>
      </c>
      <c r="L564">
        <v>2.7682376800115698</v>
      </c>
      <c r="M564">
        <v>0.18382884932879101</v>
      </c>
      <c r="N564">
        <v>100</v>
      </c>
      <c r="O564">
        <v>6.6207504280368701</v>
      </c>
      <c r="P564" t="s">
        <v>1656</v>
      </c>
      <c r="Q564" s="41">
        <v>0</v>
      </c>
      <c r="R564">
        <v>0</v>
      </c>
    </row>
    <row r="565" spans="1:18">
      <c r="A565" t="s">
        <v>1927</v>
      </c>
      <c r="B565" t="s">
        <v>1920</v>
      </c>
      <c r="C565" s="90">
        <v>141.57</v>
      </c>
      <c r="D565">
        <v>68.378903447012902</v>
      </c>
      <c r="E565">
        <v>0.59809080519285096</v>
      </c>
      <c r="F565">
        <v>15.451337995263501</v>
      </c>
      <c r="G565">
        <v>4.4474627767150299</v>
      </c>
      <c r="H565">
        <v>0.170437958112233</v>
      </c>
      <c r="I565">
        <v>0.63877370883183904</v>
      </c>
      <c r="J565">
        <v>2.2325081437591199</v>
      </c>
      <c r="K565">
        <v>5.5958602904549997</v>
      </c>
      <c r="L565">
        <v>2.3714970550424601</v>
      </c>
      <c r="M565">
        <v>0.148651502112393</v>
      </c>
      <c r="N565">
        <v>100</v>
      </c>
      <c r="O565">
        <v>3.4950888746919899</v>
      </c>
      <c r="P565" t="s">
        <v>1656</v>
      </c>
      <c r="Q565" s="41">
        <v>0</v>
      </c>
      <c r="R565">
        <v>0</v>
      </c>
    </row>
    <row r="566" spans="1:18">
      <c r="A566" t="s">
        <v>1928</v>
      </c>
      <c r="B566" t="s">
        <v>1920</v>
      </c>
      <c r="C566" s="90">
        <v>141.57</v>
      </c>
      <c r="D566">
        <v>75.200278521137193</v>
      </c>
      <c r="E566">
        <v>0.29959624727116002</v>
      </c>
      <c r="F566">
        <v>13.1949590943975</v>
      </c>
      <c r="G566">
        <v>1.7942489214757</v>
      </c>
      <c r="H566">
        <v>6.4918719876149195E-2</v>
      </c>
      <c r="I566">
        <v>0.25797639355137097</v>
      </c>
      <c r="J566">
        <v>1.5120052361709799</v>
      </c>
      <c r="K566">
        <v>3.7252211521251501</v>
      </c>
      <c r="L566">
        <v>3.7293992992296001</v>
      </c>
      <c r="M566">
        <v>0.28602332427930399</v>
      </c>
      <c r="N566">
        <v>100</v>
      </c>
      <c r="O566">
        <v>6.4460911800675396</v>
      </c>
      <c r="P566" t="s">
        <v>1656</v>
      </c>
      <c r="Q566" s="41">
        <v>0.99967248705288703</v>
      </c>
      <c r="R566">
        <v>1</v>
      </c>
    </row>
    <row r="567" spans="1:18">
      <c r="A567" t="s">
        <v>1929</v>
      </c>
      <c r="B567" t="s">
        <v>1920</v>
      </c>
      <c r="C567" s="90">
        <v>141.57</v>
      </c>
      <c r="D567">
        <v>74.244956046190296</v>
      </c>
      <c r="E567">
        <v>0.31422583005746402</v>
      </c>
      <c r="F567">
        <v>13.4794454039948</v>
      </c>
      <c r="G567">
        <v>1.8888192938666599</v>
      </c>
      <c r="H567">
        <v>3.4670883879190401E-2</v>
      </c>
      <c r="I567">
        <v>0.20539024779592899</v>
      </c>
      <c r="J567">
        <v>0.99590902607223597</v>
      </c>
      <c r="K567">
        <v>4.3326544854287699</v>
      </c>
      <c r="L567">
        <v>4.3042729023103501</v>
      </c>
      <c r="M567">
        <v>0.25776797876123803</v>
      </c>
      <c r="N567">
        <v>100</v>
      </c>
      <c r="O567">
        <v>6.3017830373277404</v>
      </c>
      <c r="P567" t="s">
        <v>1656</v>
      </c>
      <c r="Q567" s="41">
        <v>3.3049504321321E-5</v>
      </c>
      <c r="R567">
        <v>0</v>
      </c>
    </row>
    <row r="568" spans="1:18">
      <c r="A568" t="s">
        <v>1930</v>
      </c>
      <c r="B568" t="s">
        <v>1920</v>
      </c>
      <c r="C568" s="90">
        <v>141.57</v>
      </c>
      <c r="D568">
        <v>75.307288995782301</v>
      </c>
      <c r="E568">
        <v>0.35851818896595</v>
      </c>
      <c r="F568">
        <v>13.0930347248446</v>
      </c>
      <c r="G568">
        <v>1.7976299712484201</v>
      </c>
      <c r="H568">
        <v>6.4893478995578804E-2</v>
      </c>
      <c r="I568">
        <v>0.27808486493854301</v>
      </c>
      <c r="J568">
        <v>1.44473798338977</v>
      </c>
      <c r="K568">
        <v>3.7558362059783801</v>
      </c>
      <c r="L568">
        <v>3.6948850754357401</v>
      </c>
      <c r="M568">
        <v>0.264896921432211</v>
      </c>
      <c r="N568">
        <v>100</v>
      </c>
      <c r="O568">
        <v>6.3311122460527498</v>
      </c>
      <c r="P568" t="s">
        <v>1656</v>
      </c>
      <c r="Q568" s="41">
        <v>0.99973184852785102</v>
      </c>
      <c r="R568">
        <v>1</v>
      </c>
    </row>
    <row r="569" spans="1:18">
      <c r="A569" t="s">
        <v>1931</v>
      </c>
      <c r="B569" t="s">
        <v>1920</v>
      </c>
      <c r="C569" s="90">
        <v>141.57</v>
      </c>
      <c r="D569">
        <v>74.845303763283994</v>
      </c>
      <c r="E569">
        <v>0.305064326556853</v>
      </c>
      <c r="F569">
        <v>13.423083599812401</v>
      </c>
      <c r="G569">
        <v>1.83894217320915</v>
      </c>
      <c r="H569">
        <v>4.8562468928935898E-2</v>
      </c>
      <c r="I569">
        <v>0.26668583377809002</v>
      </c>
      <c r="J569">
        <v>1.48808804597455</v>
      </c>
      <c r="K569">
        <v>3.7348935817842901</v>
      </c>
      <c r="L569">
        <v>3.8431568594614398</v>
      </c>
      <c r="M569">
        <v>0.26627594241897401</v>
      </c>
      <c r="N569">
        <v>100</v>
      </c>
      <c r="O569">
        <v>6.8045735767089504</v>
      </c>
      <c r="P569" t="s">
        <v>1656</v>
      </c>
      <c r="Q569" s="41">
        <v>0.95284640838380796</v>
      </c>
      <c r="R569">
        <v>1</v>
      </c>
    </row>
    <row r="570" spans="1:18">
      <c r="A570" t="s">
        <v>1932</v>
      </c>
      <c r="B570" t="s">
        <v>1920</v>
      </c>
      <c r="C570" s="90">
        <v>141.57</v>
      </c>
      <c r="D570">
        <v>76.538739077431003</v>
      </c>
      <c r="E570">
        <v>0.11748828682630399</v>
      </c>
      <c r="F570">
        <v>13.4045702359901</v>
      </c>
      <c r="G570">
        <v>1.08025638902959</v>
      </c>
      <c r="H570">
        <v>8.4330171227291001E-2</v>
      </c>
      <c r="I570">
        <v>0.24011661180596899</v>
      </c>
      <c r="J570">
        <v>1.3337046366354399</v>
      </c>
      <c r="K570">
        <v>3.82489175974316</v>
      </c>
      <c r="L570">
        <v>3.2143692870203999</v>
      </c>
      <c r="M570">
        <v>0.20870610917909899</v>
      </c>
      <c r="N570">
        <v>100</v>
      </c>
      <c r="O570">
        <v>7.58823459523592</v>
      </c>
      <c r="P570" t="s">
        <v>1656</v>
      </c>
      <c r="Q570" s="41">
        <v>2.96189750193178E-6</v>
      </c>
      <c r="R570">
        <v>0</v>
      </c>
    </row>
    <row r="571" spans="1:18">
      <c r="A571" t="s">
        <v>1933</v>
      </c>
      <c r="B571" t="s">
        <v>1920</v>
      </c>
      <c r="C571" s="90">
        <v>141.57</v>
      </c>
      <c r="D571">
        <v>74.949505877845695</v>
      </c>
      <c r="E571">
        <v>0.29962452682093199</v>
      </c>
      <c r="F571">
        <v>13.291443083837599</v>
      </c>
      <c r="G571">
        <v>1.6465368122212201</v>
      </c>
      <c r="H571">
        <v>8.1382720583884197E-2</v>
      </c>
      <c r="I571">
        <v>0.29728604688890597</v>
      </c>
      <c r="J571">
        <v>1.4776489602345999</v>
      </c>
      <c r="K571">
        <v>3.7820043284825999</v>
      </c>
      <c r="L571">
        <v>3.9311677523353299</v>
      </c>
      <c r="M571">
        <v>0.31415035095946697</v>
      </c>
      <c r="N571">
        <v>100</v>
      </c>
      <c r="O571">
        <v>6.0500810842383901</v>
      </c>
      <c r="P571" t="s">
        <v>1656</v>
      </c>
      <c r="Q571" s="41">
        <v>0.98363717528754502</v>
      </c>
      <c r="R571">
        <v>1</v>
      </c>
    </row>
    <row r="572" spans="1:18">
      <c r="A572" t="s">
        <v>1934</v>
      </c>
      <c r="B572" t="s">
        <v>1920</v>
      </c>
      <c r="C572" s="90">
        <v>141.57</v>
      </c>
      <c r="D572">
        <v>69.795097724814894</v>
      </c>
      <c r="E572">
        <v>0.467196799983706</v>
      </c>
      <c r="F572">
        <v>15.2117479962698</v>
      </c>
      <c r="G572">
        <v>3.7834885079070002</v>
      </c>
      <c r="H572">
        <v>0.19721744049311199</v>
      </c>
      <c r="I572">
        <v>0.38596520601161599</v>
      </c>
      <c r="J572">
        <v>1.6807328890548701</v>
      </c>
      <c r="K572">
        <v>5.7205243487872099</v>
      </c>
      <c r="L572">
        <v>2.60168100406533</v>
      </c>
      <c r="M572">
        <v>0.20198798492255901</v>
      </c>
      <c r="N572">
        <v>100</v>
      </c>
      <c r="O572">
        <v>5.5453718828146403</v>
      </c>
      <c r="P572" t="s">
        <v>1656</v>
      </c>
      <c r="Q572" s="41">
        <v>0</v>
      </c>
      <c r="R572">
        <v>0</v>
      </c>
    </row>
    <row r="573" spans="1:18">
      <c r="A573" t="s">
        <v>1935</v>
      </c>
      <c r="B573" t="s">
        <v>1920</v>
      </c>
      <c r="C573" s="90">
        <v>141.57</v>
      </c>
      <c r="D573">
        <v>78.2762082945885</v>
      </c>
      <c r="E573">
        <v>0.18671025301816499</v>
      </c>
      <c r="F573">
        <v>12.5290430282977</v>
      </c>
      <c r="G573">
        <v>1.03874374708035</v>
      </c>
      <c r="H573">
        <v>5.8242879459594901E-2</v>
      </c>
      <c r="I573">
        <v>0.17782453718306199</v>
      </c>
      <c r="J573">
        <v>1.0606289961145601</v>
      </c>
      <c r="K573">
        <v>4.0706800934089804</v>
      </c>
      <c r="L573">
        <v>2.4810678970012798</v>
      </c>
      <c r="M573">
        <v>0.15597602830917601</v>
      </c>
      <c r="N573">
        <v>100</v>
      </c>
      <c r="O573">
        <v>7.4582154932919602</v>
      </c>
      <c r="P573" t="s">
        <v>1656</v>
      </c>
      <c r="Q573" s="41">
        <v>0</v>
      </c>
      <c r="R573">
        <v>0</v>
      </c>
    </row>
    <row r="574" spans="1:18">
      <c r="A574" t="s">
        <v>1936</v>
      </c>
      <c r="B574" t="s">
        <v>1920</v>
      </c>
      <c r="C574" s="90">
        <v>141.57</v>
      </c>
      <c r="D574">
        <v>75.077299144022902</v>
      </c>
      <c r="E574">
        <v>0.34257153366873899</v>
      </c>
      <c r="F574">
        <v>13.1811261773135</v>
      </c>
      <c r="G574">
        <v>1.7996520799979201</v>
      </c>
      <c r="H574">
        <v>2.8641570368167502E-2</v>
      </c>
      <c r="I574">
        <v>0.28648596100882501</v>
      </c>
      <c r="J574">
        <v>1.57536088559619</v>
      </c>
      <c r="K574">
        <v>3.8073084285582399</v>
      </c>
      <c r="L574">
        <v>3.7096292982758099</v>
      </c>
      <c r="M574">
        <v>0.24792959147284699</v>
      </c>
      <c r="N574">
        <v>100</v>
      </c>
      <c r="O574">
        <v>6.0596201460253702</v>
      </c>
      <c r="P574" t="s">
        <v>1656</v>
      </c>
      <c r="Q574" s="41">
        <v>0.99764914610691302</v>
      </c>
      <c r="R574">
        <v>1</v>
      </c>
    </row>
    <row r="575" spans="1:18">
      <c r="A575" t="s">
        <v>1937</v>
      </c>
      <c r="B575" t="s">
        <v>1920</v>
      </c>
      <c r="C575" s="90">
        <v>141.57</v>
      </c>
      <c r="D575">
        <v>77.9097661944446</v>
      </c>
      <c r="E575">
        <v>0.16882660695825699</v>
      </c>
      <c r="F575">
        <v>12.6658788747014</v>
      </c>
      <c r="G575">
        <v>1.0667753610389099</v>
      </c>
      <c r="H575">
        <v>8.4125288144079699E-2</v>
      </c>
      <c r="I575">
        <v>0.15242699220638301</v>
      </c>
      <c r="J575">
        <v>1.0471202021627799</v>
      </c>
      <c r="K575">
        <v>4.2613432948729102</v>
      </c>
      <c r="L575">
        <v>2.4822576663289002</v>
      </c>
      <c r="M575">
        <v>0.20864068186958701</v>
      </c>
      <c r="N575">
        <v>100</v>
      </c>
      <c r="O575">
        <v>7.2966028164643602</v>
      </c>
      <c r="P575" t="s">
        <v>1656</v>
      </c>
      <c r="Q575" s="41">
        <v>0</v>
      </c>
      <c r="R575">
        <v>0</v>
      </c>
    </row>
    <row r="576" spans="1:18">
      <c r="A576" t="s">
        <v>1938</v>
      </c>
      <c r="B576" t="s">
        <v>1920</v>
      </c>
      <c r="C576" s="90">
        <v>141.57</v>
      </c>
      <c r="D576">
        <v>75.167437132049201</v>
      </c>
      <c r="E576">
        <v>0.29737898065983998</v>
      </c>
      <c r="F576">
        <v>13.2837386521059</v>
      </c>
      <c r="G576">
        <v>1.8879238964123199</v>
      </c>
      <c r="H576">
        <v>6.04413469427783E-2</v>
      </c>
      <c r="I576">
        <v>0.25495022414679702</v>
      </c>
      <c r="J576">
        <v>1.4334642020777799</v>
      </c>
      <c r="K576">
        <v>3.7121321083808998</v>
      </c>
      <c r="L576">
        <v>3.6927507397911099</v>
      </c>
      <c r="M576">
        <v>0.270803394862631</v>
      </c>
      <c r="N576">
        <v>100</v>
      </c>
      <c r="O576">
        <v>6.2711159404946697</v>
      </c>
      <c r="P576" t="s">
        <v>1656</v>
      </c>
      <c r="Q576" s="41">
        <v>0.99851518184381605</v>
      </c>
      <c r="R576">
        <v>1</v>
      </c>
    </row>
    <row r="577" spans="1:18">
      <c r="A577" t="s">
        <v>1939</v>
      </c>
      <c r="B577" t="s">
        <v>1920</v>
      </c>
      <c r="C577" s="90">
        <v>141.57</v>
      </c>
      <c r="D577">
        <v>74.699303991215402</v>
      </c>
      <c r="E577">
        <v>0.337764308184689</v>
      </c>
      <c r="F577">
        <v>13.4447687581719</v>
      </c>
      <c r="G577">
        <v>1.82062579173017</v>
      </c>
      <c r="H577">
        <v>2.1112333614123301E-2</v>
      </c>
      <c r="I577">
        <v>0.25572933395880898</v>
      </c>
      <c r="J577">
        <v>1.4960403104177</v>
      </c>
      <c r="K577">
        <v>3.9603498824305001</v>
      </c>
      <c r="L577">
        <v>3.7309977553880298</v>
      </c>
      <c r="M577">
        <v>0.30115467997468298</v>
      </c>
      <c r="N577">
        <v>100</v>
      </c>
      <c r="O577">
        <v>6.1449086483526401</v>
      </c>
      <c r="P577" t="s">
        <v>1656</v>
      </c>
      <c r="Q577" s="41">
        <v>0.78004331590553599</v>
      </c>
      <c r="R577">
        <v>0</v>
      </c>
    </row>
    <row r="578" spans="1:18">
      <c r="A578" t="s">
        <v>1940</v>
      </c>
      <c r="B578" t="s">
        <v>1920</v>
      </c>
      <c r="C578" s="90">
        <v>141.57</v>
      </c>
      <c r="D578">
        <v>75.103974050543599</v>
      </c>
      <c r="E578">
        <v>0.30360902264004902</v>
      </c>
      <c r="F578">
        <v>13.175108084227</v>
      </c>
      <c r="G578">
        <v>1.7897803860805099</v>
      </c>
      <c r="H578">
        <v>4.8228138169917799E-2</v>
      </c>
      <c r="I578">
        <v>0.26705635211922601</v>
      </c>
      <c r="J578">
        <v>1.51711848878365</v>
      </c>
      <c r="K578">
        <v>3.6648847744752802</v>
      </c>
      <c r="L578">
        <v>3.89293325495633</v>
      </c>
      <c r="M578">
        <v>0.30644108508111301</v>
      </c>
      <c r="N578">
        <v>100</v>
      </c>
      <c r="O578">
        <v>6.1108271680204496</v>
      </c>
      <c r="P578" t="s">
        <v>1656</v>
      </c>
      <c r="Q578" s="41">
        <v>0.998048476737047</v>
      </c>
      <c r="R578">
        <v>1</v>
      </c>
    </row>
    <row r="579" spans="1:18">
      <c r="A579" t="s">
        <v>1941</v>
      </c>
      <c r="B579" t="s">
        <v>1920</v>
      </c>
      <c r="C579" s="90">
        <v>141.57</v>
      </c>
      <c r="D579">
        <v>75.028780123882896</v>
      </c>
      <c r="E579">
        <v>0.27976507067036099</v>
      </c>
      <c r="F579">
        <v>13.416119551053599</v>
      </c>
      <c r="G579">
        <v>1.71548242725699</v>
      </c>
      <c r="H579">
        <v>7.86788473811003E-2</v>
      </c>
      <c r="I579">
        <v>0.27131617751126202</v>
      </c>
      <c r="J579">
        <v>1.4929692463736599</v>
      </c>
      <c r="K579">
        <v>3.7200684006147999</v>
      </c>
      <c r="L579">
        <v>3.7783656934851</v>
      </c>
      <c r="M579">
        <v>0.28219217614633602</v>
      </c>
      <c r="N579">
        <v>100</v>
      </c>
      <c r="O579">
        <v>6.4729562654011099</v>
      </c>
      <c r="P579" t="s">
        <v>1656</v>
      </c>
      <c r="Q579" s="41">
        <v>0.96702119559080602</v>
      </c>
      <c r="R579">
        <v>1</v>
      </c>
    </row>
    <row r="580" spans="1:18">
      <c r="A580" t="s">
        <v>1942</v>
      </c>
      <c r="B580" t="s">
        <v>1920</v>
      </c>
      <c r="C580" s="90">
        <v>141.57</v>
      </c>
      <c r="D580">
        <v>75.034871373136994</v>
      </c>
      <c r="E580">
        <v>0.24373602695344801</v>
      </c>
      <c r="F580">
        <v>13.353667129235999</v>
      </c>
      <c r="G580">
        <v>1.8307632528478299</v>
      </c>
      <c r="H580">
        <v>9.2642775165596394E-2</v>
      </c>
      <c r="I580">
        <v>0.24478150152129999</v>
      </c>
      <c r="J580">
        <v>1.5052404896757701</v>
      </c>
      <c r="K580">
        <v>3.7664858160984802</v>
      </c>
      <c r="L580">
        <v>3.7383093376097598</v>
      </c>
      <c r="M580">
        <v>0.244705467007274</v>
      </c>
      <c r="N580">
        <v>100</v>
      </c>
      <c r="O580">
        <v>5.3061613890663502</v>
      </c>
      <c r="P580" t="s">
        <v>1656</v>
      </c>
      <c r="Q580" s="41">
        <v>0.97679287159085404</v>
      </c>
      <c r="R580">
        <v>1</v>
      </c>
    </row>
    <row r="581" spans="1:18">
      <c r="A581" t="s">
        <v>1943</v>
      </c>
      <c r="B581" t="s">
        <v>1920</v>
      </c>
      <c r="C581" s="90">
        <v>141.57</v>
      </c>
      <c r="D581">
        <v>75.020514126009402</v>
      </c>
      <c r="E581">
        <v>0.24021867802528499</v>
      </c>
      <c r="F581">
        <v>13.297098232907199</v>
      </c>
      <c r="G581">
        <v>1.7319912832181299</v>
      </c>
      <c r="H581">
        <v>5.7324415149336103E-2</v>
      </c>
      <c r="I581">
        <v>0.28548253766659598</v>
      </c>
      <c r="J581">
        <v>1.48970352809889</v>
      </c>
      <c r="K581">
        <v>3.82014951060646</v>
      </c>
      <c r="L581">
        <v>3.8233164962260999</v>
      </c>
      <c r="M581">
        <v>0.30236774177187498</v>
      </c>
      <c r="N581">
        <v>100</v>
      </c>
      <c r="O581">
        <v>6.1900590526603896</v>
      </c>
      <c r="P581" t="s">
        <v>1656</v>
      </c>
      <c r="Q581" s="41">
        <v>0.99428586597423596</v>
      </c>
      <c r="R581">
        <v>1</v>
      </c>
    </row>
    <row r="582" spans="1:18">
      <c r="A582" t="s">
        <v>1944</v>
      </c>
      <c r="B582" t="s">
        <v>1920</v>
      </c>
      <c r="C582" s="90">
        <v>141.57</v>
      </c>
      <c r="D582">
        <v>74.910846471197402</v>
      </c>
      <c r="E582">
        <v>0.29753172726723498</v>
      </c>
      <c r="F582">
        <v>13.245935434707199</v>
      </c>
      <c r="G582">
        <v>1.8359851136194201</v>
      </c>
      <c r="H582">
        <v>5.2331903952641798E-2</v>
      </c>
      <c r="I582">
        <v>0.24313655071099</v>
      </c>
      <c r="J582">
        <v>1.5035901011914501</v>
      </c>
      <c r="K582">
        <v>4.0176766758191</v>
      </c>
      <c r="L582">
        <v>3.6524273137996501</v>
      </c>
      <c r="M582">
        <v>0.31073329124810201</v>
      </c>
      <c r="N582">
        <v>100</v>
      </c>
      <c r="O582">
        <v>5.3445484329652304</v>
      </c>
      <c r="P582" t="s">
        <v>1656</v>
      </c>
      <c r="Q582" s="41">
        <v>0.96916090700971902</v>
      </c>
      <c r="R582">
        <v>1</v>
      </c>
    </row>
    <row r="583" spans="1:18">
      <c r="A583" t="s">
        <v>1945</v>
      </c>
      <c r="B583" t="s">
        <v>1920</v>
      </c>
      <c r="C583" s="90">
        <v>141.57</v>
      </c>
      <c r="D583">
        <v>72.510773949781097</v>
      </c>
      <c r="E583">
        <v>0.25870950064680398</v>
      </c>
      <c r="F583">
        <v>14.954226788236101</v>
      </c>
      <c r="G583">
        <v>2.0773753699503601</v>
      </c>
      <c r="H583">
        <v>8.7432251327280094E-2</v>
      </c>
      <c r="I583">
        <v>0.56933115498209896</v>
      </c>
      <c r="J583">
        <v>2.3562984141779002</v>
      </c>
      <c r="K583">
        <v>4.1226845122353497</v>
      </c>
      <c r="L583">
        <v>2.9079304296816502</v>
      </c>
      <c r="M583">
        <v>0.20046543274329601</v>
      </c>
      <c r="N583">
        <v>100</v>
      </c>
      <c r="O583">
        <v>7.7846003322077202</v>
      </c>
      <c r="P583" t="s">
        <v>1656</v>
      </c>
      <c r="Q583" s="41">
        <v>8.7678716122313301E-6</v>
      </c>
      <c r="R583">
        <v>0</v>
      </c>
    </row>
    <row r="584" spans="1:18">
      <c r="A584" t="s">
        <v>1946</v>
      </c>
      <c r="B584" t="s">
        <v>1920</v>
      </c>
      <c r="C584" s="90">
        <v>141.57</v>
      </c>
      <c r="D584">
        <v>74.799278513860699</v>
      </c>
      <c r="E584">
        <v>0.29913344064430197</v>
      </c>
      <c r="F584">
        <v>13.3346980057611</v>
      </c>
      <c r="G584">
        <v>2.4600010149453801</v>
      </c>
      <c r="H584">
        <v>9.3025792452847603E-2</v>
      </c>
      <c r="I584">
        <v>0.185985789047517</v>
      </c>
      <c r="J584">
        <v>1.27117598001026</v>
      </c>
      <c r="K584">
        <v>4.6456439135212504</v>
      </c>
      <c r="L584">
        <v>2.8049893202552298</v>
      </c>
      <c r="M584">
        <v>0.13693709922242001</v>
      </c>
      <c r="N584">
        <v>100</v>
      </c>
      <c r="O584">
        <v>5.7691445687688203</v>
      </c>
      <c r="P584" t="s">
        <v>1656</v>
      </c>
      <c r="Q584" s="41">
        <v>0</v>
      </c>
      <c r="R584">
        <v>0</v>
      </c>
    </row>
    <row r="585" spans="1:18">
      <c r="A585" t="s">
        <v>1947</v>
      </c>
      <c r="B585" t="s">
        <v>1920</v>
      </c>
      <c r="C585" s="90">
        <v>141.57</v>
      </c>
      <c r="D585">
        <v>70.154815534039997</v>
      </c>
      <c r="E585">
        <v>0.54434419342091001</v>
      </c>
      <c r="F585">
        <v>14.841539062296199</v>
      </c>
      <c r="G585">
        <v>4.0003672404475896</v>
      </c>
      <c r="H585">
        <v>0.137826814517304</v>
      </c>
      <c r="I585">
        <v>0.408554338300951</v>
      </c>
      <c r="J585">
        <v>1.62259701519161</v>
      </c>
      <c r="K585">
        <v>5.1929076166785304</v>
      </c>
      <c r="L585">
        <v>2.9513912434121998</v>
      </c>
      <c r="M585">
        <v>0.18812387923996701</v>
      </c>
      <c r="N585">
        <v>100</v>
      </c>
      <c r="O585">
        <v>5.8891403285570902</v>
      </c>
      <c r="P585" t="s">
        <v>1656</v>
      </c>
      <c r="Q585" s="41">
        <v>0</v>
      </c>
      <c r="R585">
        <v>0</v>
      </c>
    </row>
    <row r="586" spans="1:18">
      <c r="A586" t="s">
        <v>1948</v>
      </c>
      <c r="B586" t="s">
        <v>1920</v>
      </c>
      <c r="C586" s="90">
        <v>141.57</v>
      </c>
      <c r="D586">
        <v>74.639814315806106</v>
      </c>
      <c r="E586">
        <v>0.32485351915521099</v>
      </c>
      <c r="F586">
        <v>13.385054573665601</v>
      </c>
      <c r="G586">
        <v>2.5606715479931399</v>
      </c>
      <c r="H586">
        <v>5.08236591858185E-2</v>
      </c>
      <c r="I586">
        <v>0.21712698773696301</v>
      </c>
      <c r="J586">
        <v>1.33934083365928</v>
      </c>
      <c r="K586">
        <v>4.5568507841629398</v>
      </c>
      <c r="L586">
        <v>2.8070031905744099</v>
      </c>
      <c r="M586">
        <v>0.15290135496395599</v>
      </c>
      <c r="N586">
        <v>100</v>
      </c>
      <c r="O586">
        <v>5.43183869489825</v>
      </c>
      <c r="P586" t="s">
        <v>1656</v>
      </c>
      <c r="Q586" s="41">
        <v>0</v>
      </c>
      <c r="R586">
        <v>0</v>
      </c>
    </row>
    <row r="587" spans="1:18">
      <c r="A587" t="s">
        <v>1949</v>
      </c>
      <c r="B587" t="s">
        <v>1920</v>
      </c>
      <c r="C587" s="90">
        <v>141.57</v>
      </c>
      <c r="D587">
        <v>67.818339254088599</v>
      </c>
      <c r="E587">
        <v>0.561410058880074</v>
      </c>
      <c r="F587">
        <v>15.2222473820693</v>
      </c>
      <c r="G587">
        <v>4.6761721866208203</v>
      </c>
      <c r="H587">
        <v>0.188082645513139</v>
      </c>
      <c r="I587">
        <v>0.66270189504356702</v>
      </c>
      <c r="J587">
        <v>2.3470314646992199</v>
      </c>
      <c r="K587">
        <v>6.1444037398825797</v>
      </c>
      <c r="L587">
        <v>2.2693223984548601</v>
      </c>
      <c r="M587">
        <v>0.14233493947311099</v>
      </c>
      <c r="N587">
        <v>100</v>
      </c>
      <c r="O587">
        <v>3.4137362836542899</v>
      </c>
      <c r="P587" t="s">
        <v>1656</v>
      </c>
      <c r="Q587" s="41">
        <v>0</v>
      </c>
      <c r="R587">
        <v>0</v>
      </c>
    </row>
    <row r="588" spans="1:18">
      <c r="A588" t="s">
        <v>1950</v>
      </c>
      <c r="B588" t="s">
        <v>1920</v>
      </c>
      <c r="C588" s="90">
        <v>141.57</v>
      </c>
      <c r="D588">
        <v>75.3849975534648</v>
      </c>
      <c r="E588">
        <v>0.33429614453083101</v>
      </c>
      <c r="F588">
        <v>13.124210320704501</v>
      </c>
      <c r="G588">
        <v>1.6967101577041499</v>
      </c>
      <c r="H588">
        <v>5.8828880434981301E-2</v>
      </c>
      <c r="I588">
        <v>0.30113593545434297</v>
      </c>
      <c r="J588">
        <v>1.54292414435271</v>
      </c>
      <c r="K588">
        <v>3.5995735313650998</v>
      </c>
      <c r="L588">
        <v>3.7472052620723</v>
      </c>
      <c r="M588">
        <v>0.27136168394045002</v>
      </c>
      <c r="N588">
        <v>100</v>
      </c>
      <c r="O588">
        <v>6.2008326658756898</v>
      </c>
      <c r="P588" t="s">
        <v>1656</v>
      </c>
      <c r="Q588" s="41">
        <v>0.99968103729928204</v>
      </c>
      <c r="R588">
        <v>1</v>
      </c>
    </row>
    <row r="589" spans="1:18">
      <c r="A589" t="s">
        <v>1951</v>
      </c>
      <c r="B589" t="s">
        <v>1920</v>
      </c>
      <c r="C589" s="90">
        <v>141.57</v>
      </c>
      <c r="D589">
        <v>75.229665250776705</v>
      </c>
      <c r="E589">
        <v>0.304448714375882</v>
      </c>
      <c r="F589">
        <v>13.244149632387201</v>
      </c>
      <c r="G589">
        <v>1.7250185620051799</v>
      </c>
      <c r="H589">
        <v>7.3907894043159297E-2</v>
      </c>
      <c r="I589">
        <v>0.246116591858247</v>
      </c>
      <c r="J589">
        <v>1.45634689698719</v>
      </c>
      <c r="K589">
        <v>3.8035967971439799</v>
      </c>
      <c r="L589">
        <v>3.6920229703957199</v>
      </c>
      <c r="M589">
        <v>0.29023426378924599</v>
      </c>
      <c r="N589">
        <v>100</v>
      </c>
      <c r="O589">
        <v>6.1940528849137602</v>
      </c>
      <c r="P589" t="s">
        <v>1656</v>
      </c>
      <c r="Q589" s="41">
        <v>0.99945860217590798</v>
      </c>
      <c r="R589">
        <v>1</v>
      </c>
    </row>
    <row r="590" spans="1:18">
      <c r="A590" t="s">
        <v>1952</v>
      </c>
      <c r="B590" t="s">
        <v>1920</v>
      </c>
      <c r="C590" s="90">
        <v>141.57</v>
      </c>
      <c r="D590">
        <v>75.073375135475302</v>
      </c>
      <c r="E590">
        <v>0.30675621392421099</v>
      </c>
      <c r="F590">
        <v>13.165186019391699</v>
      </c>
      <c r="G590">
        <v>1.76073002478973</v>
      </c>
      <c r="H590">
        <v>7.1025341820158697E-2</v>
      </c>
      <c r="I590">
        <v>0.27707732889027098</v>
      </c>
      <c r="J590">
        <v>1.5517710235036299</v>
      </c>
      <c r="K590">
        <v>3.7560503297721701</v>
      </c>
      <c r="L590">
        <v>3.8146744141308</v>
      </c>
      <c r="M590">
        <v>0.28843091747594202</v>
      </c>
      <c r="N590">
        <v>100</v>
      </c>
      <c r="O590">
        <v>6.3644069909646799</v>
      </c>
      <c r="P590" t="s">
        <v>1656</v>
      </c>
      <c r="Q590" s="41">
        <v>0.99938940502906604</v>
      </c>
      <c r="R590">
        <v>1</v>
      </c>
    </row>
    <row r="591" spans="1:18">
      <c r="A591" t="s">
        <v>1953</v>
      </c>
      <c r="B591" t="s">
        <v>1920</v>
      </c>
      <c r="C591" s="90">
        <v>141.57</v>
      </c>
      <c r="D591">
        <v>72.610448204513901</v>
      </c>
      <c r="E591">
        <v>0.31404765913553601</v>
      </c>
      <c r="F591">
        <v>14.406881663661499</v>
      </c>
      <c r="G591">
        <v>2.5960632635370402</v>
      </c>
      <c r="H591">
        <v>0.107323805767595</v>
      </c>
      <c r="I591">
        <v>0.16710613244233699</v>
      </c>
      <c r="J591">
        <v>1.0119557162900901</v>
      </c>
      <c r="K591">
        <v>5.0072031728171202</v>
      </c>
      <c r="L591">
        <v>3.5674672376577501</v>
      </c>
      <c r="M591">
        <v>0.27319847106835699</v>
      </c>
      <c r="N591">
        <v>100</v>
      </c>
      <c r="O591">
        <v>6.5342499899607596</v>
      </c>
      <c r="P591" t="s">
        <v>1656</v>
      </c>
      <c r="Q591" s="41">
        <v>3.0000000000000001E-3</v>
      </c>
      <c r="R591">
        <v>0</v>
      </c>
    </row>
    <row r="592" spans="1:18">
      <c r="A592" t="s">
        <v>1954</v>
      </c>
      <c r="B592" t="s">
        <v>1920</v>
      </c>
      <c r="C592" s="90">
        <v>141.57</v>
      </c>
      <c r="D592">
        <v>75.260417254916106</v>
      </c>
      <c r="E592">
        <v>0.25358088069540202</v>
      </c>
      <c r="F592">
        <v>13.255066823114401</v>
      </c>
      <c r="G592">
        <v>1.78916539843311</v>
      </c>
      <c r="H592">
        <v>7.8283566128566198E-2</v>
      </c>
      <c r="I592">
        <v>0.23714436378725001</v>
      </c>
      <c r="J592">
        <v>1.4666054031870499</v>
      </c>
      <c r="K592">
        <v>3.6220232078317598</v>
      </c>
      <c r="L592">
        <v>3.8545145568492098</v>
      </c>
      <c r="M592">
        <v>0.236566692027954</v>
      </c>
      <c r="N592">
        <v>100</v>
      </c>
      <c r="O592">
        <v>6.0019827416263603</v>
      </c>
      <c r="P592" t="s">
        <v>1656</v>
      </c>
      <c r="Q592" s="41">
        <v>0.99126813884311504</v>
      </c>
      <c r="R592">
        <v>1</v>
      </c>
    </row>
    <row r="593" spans="1:18">
      <c r="A593" t="s">
        <v>1955</v>
      </c>
      <c r="B593" t="s">
        <v>1920</v>
      </c>
      <c r="C593" s="90">
        <v>141.57</v>
      </c>
      <c r="D593">
        <v>75.523036835519093</v>
      </c>
      <c r="E593">
        <v>0.30592619007477001</v>
      </c>
      <c r="F593">
        <v>13.036198998458</v>
      </c>
      <c r="G593">
        <v>1.8334744078923699</v>
      </c>
      <c r="H593">
        <v>5.8098299968930803E-2</v>
      </c>
      <c r="I593">
        <v>0.28549531827170599</v>
      </c>
      <c r="J593">
        <v>1.46391900981548</v>
      </c>
      <c r="K593">
        <v>3.5361730879531499</v>
      </c>
      <c r="L593">
        <v>3.7445920582796601</v>
      </c>
      <c r="M593">
        <v>0.27510218034449802</v>
      </c>
      <c r="N593">
        <v>100</v>
      </c>
      <c r="O593">
        <v>7.4293051108880102</v>
      </c>
      <c r="P593" t="s">
        <v>1656</v>
      </c>
      <c r="Q593" s="41">
        <v>0.99950925450084105</v>
      </c>
      <c r="R593">
        <v>1</v>
      </c>
    </row>
    <row r="594" spans="1:18">
      <c r="A594" t="s">
        <v>1956</v>
      </c>
      <c r="B594" t="s">
        <v>1920</v>
      </c>
      <c r="C594" s="90">
        <v>141.57</v>
      </c>
      <c r="D594">
        <v>68.563797852694606</v>
      </c>
      <c r="E594">
        <v>0.57528183031772195</v>
      </c>
      <c r="F594">
        <v>15.4433241310354</v>
      </c>
      <c r="G594">
        <v>4.5869335470248398</v>
      </c>
      <c r="H594">
        <v>0.16749520779059199</v>
      </c>
      <c r="I594">
        <v>0.63953125521188803</v>
      </c>
      <c r="J594">
        <v>2.29869709266542</v>
      </c>
      <c r="K594">
        <v>5.2029637129651203</v>
      </c>
      <c r="L594">
        <v>2.4242519028210698</v>
      </c>
      <c r="M594">
        <v>0.12613829046834801</v>
      </c>
      <c r="N594">
        <v>100</v>
      </c>
      <c r="O594">
        <v>2.39601350004564</v>
      </c>
      <c r="P594" t="s">
        <v>1656</v>
      </c>
      <c r="Q594" s="41">
        <v>0</v>
      </c>
      <c r="R594">
        <v>0</v>
      </c>
    </row>
    <row r="595" spans="1:18">
      <c r="A595" t="s">
        <v>1957</v>
      </c>
      <c r="B595" t="s">
        <v>1920</v>
      </c>
      <c r="C595" s="90">
        <v>141.57</v>
      </c>
      <c r="D595">
        <v>75.162967342293001</v>
      </c>
      <c r="E595">
        <v>0.31187877605455699</v>
      </c>
      <c r="F595">
        <v>13.1731258517139</v>
      </c>
      <c r="G595">
        <v>1.82864299544563</v>
      </c>
      <c r="H595">
        <v>7.00967695838947E-2</v>
      </c>
      <c r="I595">
        <v>0.249195723080541</v>
      </c>
      <c r="J595">
        <v>1.50364083446672</v>
      </c>
      <c r="K595">
        <v>3.8091538943240502</v>
      </c>
      <c r="L595">
        <v>3.6911422182359499</v>
      </c>
      <c r="M595">
        <v>0.25848420896532698</v>
      </c>
      <c r="N595">
        <v>100</v>
      </c>
      <c r="O595">
        <v>5.1083232581911204</v>
      </c>
      <c r="P595" t="s">
        <v>1656</v>
      </c>
      <c r="Q595" s="41">
        <v>0.99267051468913503</v>
      </c>
      <c r="R595">
        <v>1</v>
      </c>
    </row>
    <row r="596" spans="1:18">
      <c r="A596" t="s">
        <v>1958</v>
      </c>
      <c r="B596" t="s">
        <v>1920</v>
      </c>
      <c r="C596" s="90">
        <v>141.57</v>
      </c>
      <c r="D596">
        <v>73.953334866942299</v>
      </c>
      <c r="E596">
        <v>0.327237503348345</v>
      </c>
      <c r="F596">
        <v>13.733679894628001</v>
      </c>
      <c r="G596">
        <v>2.7464919151675602</v>
      </c>
      <c r="H596">
        <v>8.4025846161518897E-2</v>
      </c>
      <c r="I596">
        <v>0.21071934296342601</v>
      </c>
      <c r="J596">
        <v>1.3972437918803899</v>
      </c>
      <c r="K596">
        <v>4.5533595847918003</v>
      </c>
      <c r="L596">
        <v>2.8349177552445899</v>
      </c>
      <c r="M596">
        <v>0.20530112753479501</v>
      </c>
      <c r="N596">
        <v>100</v>
      </c>
      <c r="O596">
        <v>5.7623295482340096</v>
      </c>
      <c r="P596" t="s">
        <v>1656</v>
      </c>
      <c r="Q596" s="41">
        <v>1.0058404987737399E-6</v>
      </c>
      <c r="R596">
        <v>0</v>
      </c>
    </row>
    <row r="597" spans="1:18">
      <c r="A597" t="s">
        <v>1959</v>
      </c>
      <c r="B597" t="s">
        <v>1920</v>
      </c>
      <c r="C597" s="90">
        <v>141.57</v>
      </c>
      <c r="D597">
        <v>74.832873806263194</v>
      </c>
      <c r="E597">
        <v>0.30116328824040001</v>
      </c>
      <c r="F597">
        <v>13.6578975017829</v>
      </c>
      <c r="G597">
        <v>1.79654565500202</v>
      </c>
      <c r="H597">
        <v>3.7847856035980003E-2</v>
      </c>
      <c r="I597">
        <v>0.221855122879005</v>
      </c>
      <c r="J597">
        <v>1.42187530717121</v>
      </c>
      <c r="K597">
        <v>3.8710908246200999</v>
      </c>
      <c r="L597">
        <v>3.65905854417404</v>
      </c>
      <c r="M597">
        <v>0.25797965577335602</v>
      </c>
      <c r="N597">
        <v>100</v>
      </c>
      <c r="O597">
        <v>6.5178223929907801</v>
      </c>
      <c r="P597" t="s">
        <v>1656</v>
      </c>
      <c r="Q597" s="41">
        <v>0.65047371900444995</v>
      </c>
      <c r="R597">
        <v>0</v>
      </c>
    </row>
    <row r="598" spans="1:18">
      <c r="A598" t="s">
        <v>1960</v>
      </c>
      <c r="B598" t="s">
        <v>1920</v>
      </c>
      <c r="C598" s="90">
        <v>141.57</v>
      </c>
      <c r="D598">
        <v>74.885516453619303</v>
      </c>
      <c r="E598">
        <v>0.34011329207479901</v>
      </c>
      <c r="F598">
        <v>13.3926701155579</v>
      </c>
      <c r="G598">
        <v>1.7472826221417801</v>
      </c>
      <c r="H598">
        <v>7.6188882060549107E-2</v>
      </c>
      <c r="I598">
        <v>0.26199686032748098</v>
      </c>
      <c r="J598">
        <v>1.53929515511871</v>
      </c>
      <c r="K598">
        <v>3.70694406218119</v>
      </c>
      <c r="L598">
        <v>3.8276107484227402</v>
      </c>
      <c r="M598">
        <v>0.28730729780812903</v>
      </c>
      <c r="N598">
        <v>100</v>
      </c>
      <c r="O598">
        <v>5.26833043351282</v>
      </c>
      <c r="P598" t="s">
        <v>1656</v>
      </c>
      <c r="Q598" s="41">
        <v>0.97159858211782102</v>
      </c>
      <c r="R598">
        <v>1</v>
      </c>
    </row>
    <row r="599" spans="1:18">
      <c r="A599" t="s">
        <v>1961</v>
      </c>
      <c r="B599" t="s">
        <v>1920</v>
      </c>
      <c r="C599" s="90">
        <v>141.57</v>
      </c>
      <c r="D599">
        <v>74.9625152917571</v>
      </c>
      <c r="E599">
        <v>0.33946075837985301</v>
      </c>
      <c r="F599">
        <v>13.4250727624396</v>
      </c>
      <c r="G599">
        <v>1.7929711774314601</v>
      </c>
      <c r="H599">
        <v>4.6733792141832299E-2</v>
      </c>
      <c r="I599">
        <v>0.28044749457130302</v>
      </c>
      <c r="J599">
        <v>1.50461079003978</v>
      </c>
      <c r="K599">
        <v>3.5790393465866601</v>
      </c>
      <c r="L599">
        <v>3.8721795546662299</v>
      </c>
      <c r="M599">
        <v>0.25453671211710199</v>
      </c>
      <c r="N599">
        <v>100</v>
      </c>
      <c r="O599">
        <v>6.12788308113534</v>
      </c>
      <c r="P599" t="s">
        <v>1656</v>
      </c>
      <c r="Q599" s="41">
        <v>0.93692486927412499</v>
      </c>
      <c r="R599">
        <v>1</v>
      </c>
    </row>
    <row r="600" spans="1:18">
      <c r="A600" t="s">
        <v>1962</v>
      </c>
      <c r="B600" t="s">
        <v>1920</v>
      </c>
      <c r="C600" s="90">
        <v>141.57</v>
      </c>
      <c r="D600">
        <v>75.020302150252604</v>
      </c>
      <c r="E600">
        <v>0.40968424038770801</v>
      </c>
      <c r="F600">
        <v>13.2823121972878</v>
      </c>
      <c r="G600">
        <v>1.7329631072318401</v>
      </c>
      <c r="H600">
        <v>4.5001538819483398E-2</v>
      </c>
      <c r="I600">
        <v>0.26938064874297202</v>
      </c>
      <c r="J600">
        <v>1.57155583545432</v>
      </c>
      <c r="K600">
        <v>3.6851356700596001</v>
      </c>
      <c r="L600">
        <v>3.7612083546083102</v>
      </c>
      <c r="M600">
        <v>0.28739652837212198</v>
      </c>
      <c r="N600">
        <v>100</v>
      </c>
      <c r="O600">
        <v>5.66100379300903</v>
      </c>
      <c r="P600" t="s">
        <v>1656</v>
      </c>
      <c r="Q600" s="41">
        <v>0.99933922599361102</v>
      </c>
      <c r="R600">
        <v>1</v>
      </c>
    </row>
    <row r="601" spans="1:18">
      <c r="A601" t="s">
        <v>1963</v>
      </c>
      <c r="B601" t="s">
        <v>1920</v>
      </c>
      <c r="C601" s="90">
        <v>141.57</v>
      </c>
      <c r="D601">
        <v>78.199000629408204</v>
      </c>
      <c r="E601">
        <v>0.182083099716668</v>
      </c>
      <c r="F601">
        <v>12.549184442636101</v>
      </c>
      <c r="G601">
        <v>1.12316650996126</v>
      </c>
      <c r="H601">
        <v>3.7920154608710899E-2</v>
      </c>
      <c r="I601">
        <v>0.18184014529679299</v>
      </c>
      <c r="J601">
        <v>1.08881040036657</v>
      </c>
      <c r="K601">
        <v>4.0804676445739902</v>
      </c>
      <c r="L601">
        <v>2.4336576792279501</v>
      </c>
      <c r="M601">
        <v>0.159958193251208</v>
      </c>
      <c r="N601">
        <v>100</v>
      </c>
      <c r="O601">
        <v>6.5668366450670801</v>
      </c>
      <c r="P601" t="s">
        <v>1656</v>
      </c>
      <c r="Q601" s="41">
        <v>0</v>
      </c>
      <c r="R601">
        <v>0</v>
      </c>
    </row>
    <row r="602" spans="1:18">
      <c r="A602" t="s">
        <v>1964</v>
      </c>
      <c r="B602" t="s">
        <v>1920</v>
      </c>
      <c r="C602" s="90">
        <v>141.57</v>
      </c>
      <c r="D602">
        <v>77.003711687893002</v>
      </c>
      <c r="E602">
        <v>0.21029132603367301</v>
      </c>
      <c r="F602">
        <v>13.236732801118</v>
      </c>
      <c r="G602">
        <v>0.97031926024486204</v>
      </c>
      <c r="H602">
        <v>9.3533041322034494E-2</v>
      </c>
      <c r="I602">
        <v>0.211191806135269</v>
      </c>
      <c r="J602">
        <v>1.3484256598275399</v>
      </c>
      <c r="K602">
        <v>3.59611923649901</v>
      </c>
      <c r="L602">
        <v>3.1838212152399401</v>
      </c>
      <c r="M602">
        <v>0.188416802796463</v>
      </c>
      <c r="N602">
        <v>100</v>
      </c>
      <c r="O602">
        <v>7.6048434023911504</v>
      </c>
      <c r="P602" t="s">
        <v>1656</v>
      </c>
      <c r="Q602" s="41">
        <v>1.3861080521844299E-6</v>
      </c>
      <c r="R602">
        <v>0</v>
      </c>
    </row>
    <row r="603" spans="1:18">
      <c r="A603" t="s">
        <v>1965</v>
      </c>
      <c r="B603" t="s">
        <v>1920</v>
      </c>
      <c r="C603" s="90">
        <v>141.57</v>
      </c>
      <c r="D603">
        <v>75.068822075052395</v>
      </c>
      <c r="E603">
        <v>0.35749641654592501</v>
      </c>
      <c r="F603">
        <v>13.3937733560753</v>
      </c>
      <c r="G603">
        <v>1.7329162822381099</v>
      </c>
      <c r="H603">
        <v>4.1169636633699699E-2</v>
      </c>
      <c r="I603">
        <v>0.276845045373729</v>
      </c>
      <c r="J603">
        <v>1.4737235331605301</v>
      </c>
      <c r="K603">
        <v>3.57808221120162</v>
      </c>
      <c r="L603">
        <v>3.8573772812931102</v>
      </c>
      <c r="M603">
        <v>0.28388663200858599</v>
      </c>
      <c r="N603">
        <v>100</v>
      </c>
      <c r="O603">
        <v>3.7858887304919202</v>
      </c>
      <c r="P603" t="s">
        <v>1656</v>
      </c>
      <c r="Q603" s="41">
        <v>0.974326509812661</v>
      </c>
      <c r="R603">
        <v>1</v>
      </c>
    </row>
    <row r="604" spans="1:18">
      <c r="A604" t="s">
        <v>1966</v>
      </c>
      <c r="B604" t="s">
        <v>1920</v>
      </c>
      <c r="C604" s="90">
        <v>141.57</v>
      </c>
      <c r="D604">
        <v>74.937271281708306</v>
      </c>
      <c r="E604">
        <v>0.231278959158635</v>
      </c>
      <c r="F604">
        <v>13.3207729909675</v>
      </c>
      <c r="G604">
        <v>1.76391869667781</v>
      </c>
      <c r="H604">
        <v>5.2662210279575301E-2</v>
      </c>
      <c r="I604">
        <v>0.28332326560372001</v>
      </c>
      <c r="J604">
        <v>1.52904079332656</v>
      </c>
      <c r="K604">
        <v>3.8947191244811998</v>
      </c>
      <c r="L604">
        <v>3.7748993726851001</v>
      </c>
      <c r="M604">
        <v>0.27398132535904102</v>
      </c>
      <c r="N604">
        <v>100</v>
      </c>
      <c r="O604">
        <v>5.9724236086519902</v>
      </c>
      <c r="P604" t="s">
        <v>1656</v>
      </c>
      <c r="Q604" s="41">
        <v>0.96647031467248601</v>
      </c>
      <c r="R604">
        <v>1</v>
      </c>
    </row>
    <row r="605" spans="1:18">
      <c r="A605" t="s">
        <v>1967</v>
      </c>
      <c r="B605" t="s">
        <v>1920</v>
      </c>
      <c r="C605" s="90">
        <v>141.57</v>
      </c>
      <c r="D605">
        <v>75.014921414111896</v>
      </c>
      <c r="E605">
        <v>0.36140171584039199</v>
      </c>
      <c r="F605">
        <v>13.207860301711699</v>
      </c>
      <c r="G605">
        <v>1.81324705929566</v>
      </c>
      <c r="H605">
        <v>5.4352157449361997E-2</v>
      </c>
      <c r="I605">
        <v>0.27408861018682001</v>
      </c>
      <c r="J605">
        <v>1.5976592758694399</v>
      </c>
      <c r="K605">
        <v>3.80952866970653</v>
      </c>
      <c r="L605">
        <v>3.6686243699513801</v>
      </c>
      <c r="M605">
        <v>0.25606906195381401</v>
      </c>
      <c r="N605">
        <v>100</v>
      </c>
      <c r="O605">
        <v>6.30730703294698</v>
      </c>
      <c r="P605" t="s">
        <v>1656</v>
      </c>
      <c r="Q605" s="41">
        <v>0.99969249518837699</v>
      </c>
      <c r="R605">
        <v>1</v>
      </c>
    </row>
    <row r="606" spans="1:18">
      <c r="A606" t="s">
        <v>1968</v>
      </c>
      <c r="B606" t="s">
        <v>1920</v>
      </c>
      <c r="C606" s="90">
        <v>141.57</v>
      </c>
      <c r="D606">
        <v>99.237549329860599</v>
      </c>
      <c r="E606">
        <v>0</v>
      </c>
      <c r="F606">
        <v>4.5372896475574503E-3</v>
      </c>
      <c r="G606">
        <v>8.2415144902816304E-2</v>
      </c>
      <c r="H606">
        <v>2.9541901352485099E-2</v>
      </c>
      <c r="I606">
        <v>0</v>
      </c>
      <c r="J606">
        <v>0</v>
      </c>
      <c r="K606">
        <v>0.49644282524243299</v>
      </c>
      <c r="L606">
        <v>0.14283770491119799</v>
      </c>
      <c r="M606">
        <v>8.5690284942829802E-3</v>
      </c>
      <c r="N606">
        <v>100</v>
      </c>
      <c r="O606">
        <v>13.1640184769554</v>
      </c>
      <c r="P606" t="s">
        <v>1656</v>
      </c>
      <c r="Q606" s="41">
        <v>0</v>
      </c>
      <c r="R606">
        <v>0</v>
      </c>
    </row>
    <row r="607" spans="1:18">
      <c r="A607" t="s">
        <v>1969</v>
      </c>
      <c r="B607" t="s">
        <v>1920</v>
      </c>
      <c r="C607" s="90">
        <v>141.57</v>
      </c>
      <c r="D607">
        <v>75.117976669095498</v>
      </c>
      <c r="E607">
        <v>0.30301312217146498</v>
      </c>
      <c r="F607">
        <v>13.286221847173101</v>
      </c>
      <c r="G607">
        <v>1.6817076376419</v>
      </c>
      <c r="H607">
        <v>6.5541769999308205E-2</v>
      </c>
      <c r="I607">
        <v>0.26537322605173802</v>
      </c>
      <c r="J607">
        <v>1.5100667809874</v>
      </c>
      <c r="K607">
        <v>3.8947671891085802</v>
      </c>
      <c r="L607">
        <v>3.6759420086683301</v>
      </c>
      <c r="M607">
        <v>0.25745589831163102</v>
      </c>
      <c r="N607">
        <v>100</v>
      </c>
      <c r="O607">
        <v>7.17827730218126</v>
      </c>
      <c r="P607" t="s">
        <v>1656</v>
      </c>
      <c r="Q607" s="41">
        <v>0.99653291605859595</v>
      </c>
      <c r="R607">
        <v>1</v>
      </c>
    </row>
    <row r="608" spans="1:18">
      <c r="A608" t="s">
        <v>576</v>
      </c>
      <c r="B608" t="s">
        <v>1661</v>
      </c>
      <c r="C608" s="90" t="s">
        <v>1656</v>
      </c>
      <c r="D608">
        <v>74.892444853598803</v>
      </c>
      <c r="E608">
        <v>3.2344490738513101E-2</v>
      </c>
      <c r="F608">
        <v>13.288120673738501</v>
      </c>
      <c r="G608">
        <v>1.60735995339005</v>
      </c>
      <c r="H608">
        <v>7.3057672827612705E-2</v>
      </c>
      <c r="I608">
        <v>4.228705917476E-2</v>
      </c>
      <c r="J608">
        <v>0.76213124209905803</v>
      </c>
      <c r="K608">
        <v>3.8798197022454501</v>
      </c>
      <c r="L608">
        <v>5.1670692502706599</v>
      </c>
      <c r="M608">
        <v>0.329802195973734</v>
      </c>
      <c r="N608">
        <v>100</v>
      </c>
      <c r="O608">
        <v>1.26293761065985</v>
      </c>
      <c r="P608" t="s">
        <v>1656</v>
      </c>
      <c r="Q608" s="41">
        <v>1.50007326783624E-2</v>
      </c>
      <c r="R608">
        <v>0</v>
      </c>
    </row>
    <row r="609" spans="1:18">
      <c r="A609" t="s">
        <v>577</v>
      </c>
      <c r="B609" t="s">
        <v>1661</v>
      </c>
      <c r="C609" s="90" t="s">
        <v>1656</v>
      </c>
      <c r="D609">
        <v>74.655866084439893</v>
      </c>
      <c r="E609">
        <v>5.41851162097466E-2</v>
      </c>
      <c r="F609">
        <v>13.3420359486138</v>
      </c>
      <c r="G609">
        <v>1.53762065999057</v>
      </c>
      <c r="H609">
        <v>5.9848518082456503E-2</v>
      </c>
      <c r="I609">
        <v>4.77158229286112E-2</v>
      </c>
      <c r="J609">
        <v>0.76958600047589598</v>
      </c>
      <c r="K609">
        <v>4.1768142861579101</v>
      </c>
      <c r="L609">
        <v>5.0924857675323798</v>
      </c>
      <c r="M609">
        <v>0.34060395958545903</v>
      </c>
      <c r="N609">
        <v>100</v>
      </c>
      <c r="O609">
        <v>0.73104246600345801</v>
      </c>
      <c r="P609" t="s">
        <v>1656</v>
      </c>
      <c r="Q609" s="41">
        <v>2.7002098931287001E-2</v>
      </c>
      <c r="R609">
        <v>0</v>
      </c>
    </row>
    <row r="610" spans="1:18">
      <c r="A610" t="s">
        <v>578</v>
      </c>
      <c r="B610" t="s">
        <v>1661</v>
      </c>
      <c r="C610" s="90" t="s">
        <v>1656</v>
      </c>
      <c r="D610">
        <v>74.610405107729605</v>
      </c>
      <c r="E610">
        <v>5.93905945154714E-2</v>
      </c>
      <c r="F610">
        <v>13.3197674409541</v>
      </c>
      <c r="G610">
        <v>1.7025451684556101</v>
      </c>
      <c r="H610">
        <v>5.1343222412782302E-2</v>
      </c>
      <c r="I610">
        <v>4.5810212843243298E-2</v>
      </c>
      <c r="J610">
        <v>0.77123456501171195</v>
      </c>
      <c r="K610">
        <v>4.0022640456469203</v>
      </c>
      <c r="L610">
        <v>5.1976500406656196</v>
      </c>
      <c r="M610">
        <v>0.309477382499802</v>
      </c>
      <c r="N610">
        <v>100</v>
      </c>
      <c r="O610">
        <v>0.84962024641782796</v>
      </c>
      <c r="P610" t="s">
        <v>1656</v>
      </c>
      <c r="Q610" s="41">
        <v>3.9000183494836402E-2</v>
      </c>
      <c r="R610">
        <v>0</v>
      </c>
    </row>
    <row r="611" spans="1:18">
      <c r="A611" t="s">
        <v>579</v>
      </c>
      <c r="B611" t="s">
        <v>1661</v>
      </c>
      <c r="C611" s="90" t="s">
        <v>1656</v>
      </c>
      <c r="D611">
        <v>74.854919687510801</v>
      </c>
      <c r="E611">
        <v>7.6994713137716497E-2</v>
      </c>
      <c r="F611">
        <v>13.3432067390107</v>
      </c>
      <c r="G611">
        <v>1.5949997828259601</v>
      </c>
      <c r="H611">
        <v>6.8338294301473299E-2</v>
      </c>
      <c r="I611">
        <v>4.2974050901312399E-2</v>
      </c>
      <c r="J611">
        <v>0.76503957912380005</v>
      </c>
      <c r="K611">
        <v>4.0323771349018296</v>
      </c>
      <c r="L611">
        <v>5.0045462653223698</v>
      </c>
      <c r="M611">
        <v>0.279848259695885</v>
      </c>
      <c r="N611">
        <v>100</v>
      </c>
      <c r="O611">
        <v>0.66330935840102301</v>
      </c>
      <c r="P611" t="s">
        <v>1656</v>
      </c>
      <c r="Q611" s="41">
        <v>2.9005751568129699E-2</v>
      </c>
      <c r="R611">
        <v>0</v>
      </c>
    </row>
    <row r="612" spans="1:18">
      <c r="A612" t="s">
        <v>580</v>
      </c>
      <c r="B612" t="s">
        <v>1661</v>
      </c>
      <c r="C612" s="90" t="s">
        <v>1656</v>
      </c>
      <c r="D612">
        <v>75.017260571635404</v>
      </c>
      <c r="E612">
        <v>8.1727409854540897E-2</v>
      </c>
      <c r="F612">
        <v>13.3623049981991</v>
      </c>
      <c r="G612">
        <v>1.5497136275055801</v>
      </c>
      <c r="H612">
        <v>3.2922735791434801E-2</v>
      </c>
      <c r="I612">
        <v>3.28033075021118E-2</v>
      </c>
      <c r="J612">
        <v>0.753607687190612</v>
      </c>
      <c r="K612">
        <v>3.77065472517255</v>
      </c>
      <c r="L612">
        <v>5.1340107689113399</v>
      </c>
      <c r="M612">
        <v>0.34217014574369597</v>
      </c>
      <c r="N612">
        <v>100</v>
      </c>
      <c r="O612">
        <v>1.19593886100211</v>
      </c>
      <c r="P612" t="s">
        <v>1656</v>
      </c>
      <c r="Q612" s="41">
        <v>2.2004805964347202E-2</v>
      </c>
      <c r="R612">
        <v>0</v>
      </c>
    </row>
    <row r="613" spans="1:18">
      <c r="A613" t="s">
        <v>581</v>
      </c>
      <c r="B613" t="s">
        <v>1655</v>
      </c>
      <c r="C613" s="90" t="s">
        <v>1656</v>
      </c>
      <c r="D613">
        <v>75.139792657991606</v>
      </c>
      <c r="E613">
        <v>0.298742275034385</v>
      </c>
      <c r="F613">
        <v>13.2476448657542</v>
      </c>
      <c r="G613">
        <v>1.67085185917491</v>
      </c>
      <c r="H613">
        <v>3.1243998915231299E-2</v>
      </c>
      <c r="I613">
        <v>0.32109006984845401</v>
      </c>
      <c r="J613">
        <v>1.53224441338971</v>
      </c>
      <c r="K613">
        <v>3.7177466233211498</v>
      </c>
      <c r="L613">
        <v>3.8207161970422101</v>
      </c>
      <c r="M613">
        <v>0.28399275149328801</v>
      </c>
      <c r="N613">
        <v>100</v>
      </c>
      <c r="O613">
        <v>4.9257424422743403</v>
      </c>
      <c r="P613" t="s">
        <v>1656</v>
      </c>
      <c r="Q613" s="41">
        <v>0.99895118179526499</v>
      </c>
      <c r="R613">
        <v>1</v>
      </c>
    </row>
    <row r="614" spans="1:18">
      <c r="A614" t="s">
        <v>582</v>
      </c>
      <c r="B614" t="s">
        <v>1655</v>
      </c>
      <c r="C614" s="90" t="s">
        <v>1656</v>
      </c>
      <c r="D614">
        <v>75.566526693643397</v>
      </c>
      <c r="E614">
        <v>0.293436677105953</v>
      </c>
      <c r="F614">
        <v>12.9659575757347</v>
      </c>
      <c r="G614">
        <v>1.7225249427011</v>
      </c>
      <c r="H614">
        <v>5.2674668069321397E-2</v>
      </c>
      <c r="I614">
        <v>0.24676829351445401</v>
      </c>
      <c r="J614">
        <v>1.5136347514036801</v>
      </c>
      <c r="K614">
        <v>3.7098008627305301</v>
      </c>
      <c r="L614">
        <v>3.70960040444576</v>
      </c>
      <c r="M614">
        <v>0.28294855123509699</v>
      </c>
      <c r="N614">
        <v>100</v>
      </c>
      <c r="O614">
        <v>5.9984584338778904</v>
      </c>
      <c r="P614" t="s">
        <v>1656</v>
      </c>
      <c r="Q614" s="41">
        <v>0.99984795921043002</v>
      </c>
      <c r="R614">
        <v>1</v>
      </c>
    </row>
    <row r="615" spans="1:18">
      <c r="A615" t="s">
        <v>583</v>
      </c>
      <c r="B615" t="s">
        <v>1655</v>
      </c>
      <c r="C615" s="90" t="s">
        <v>1656</v>
      </c>
      <c r="D615">
        <v>75.395994887547999</v>
      </c>
      <c r="E615">
        <v>0.32676253710610897</v>
      </c>
      <c r="F615">
        <v>13.0449748944585</v>
      </c>
      <c r="G615">
        <v>1.6782359250813099</v>
      </c>
      <c r="H615">
        <v>6.1270154870948099E-2</v>
      </c>
      <c r="I615">
        <v>0.27553291132187602</v>
      </c>
      <c r="J615">
        <v>1.4959680441227501</v>
      </c>
      <c r="K615">
        <v>3.6496367039657298</v>
      </c>
      <c r="L615">
        <v>3.8473164297304998</v>
      </c>
      <c r="M615">
        <v>0.289642268937786</v>
      </c>
      <c r="N615">
        <v>100</v>
      </c>
      <c r="O615">
        <v>5.3535932426759096</v>
      </c>
      <c r="P615" t="s">
        <v>1656</v>
      </c>
      <c r="Q615" s="41">
        <v>0.99941960474178604</v>
      </c>
      <c r="R615">
        <v>1</v>
      </c>
    </row>
    <row r="616" spans="1:18">
      <c r="A616" t="s">
        <v>584</v>
      </c>
      <c r="B616" t="s">
        <v>1655</v>
      </c>
      <c r="C616" s="90" t="s">
        <v>1656</v>
      </c>
      <c r="D616">
        <v>75.428750852827704</v>
      </c>
      <c r="E616">
        <v>0.26041785585530702</v>
      </c>
      <c r="F616">
        <v>12.981399849159301</v>
      </c>
      <c r="G616">
        <v>1.69299480542799</v>
      </c>
      <c r="H616">
        <v>9.0452165062743298E-2</v>
      </c>
      <c r="I616">
        <v>0.321894671767119</v>
      </c>
      <c r="J616">
        <v>1.5305674168535599</v>
      </c>
      <c r="K616">
        <v>3.6794951984919702</v>
      </c>
      <c r="L616">
        <v>3.8177339306274698</v>
      </c>
      <c r="M616">
        <v>0.25348180770296502</v>
      </c>
      <c r="N616">
        <v>100</v>
      </c>
      <c r="O616">
        <v>6.1857724012047202</v>
      </c>
      <c r="P616" t="s">
        <v>1656</v>
      </c>
      <c r="Q616" s="41">
        <v>0.99946270566721696</v>
      </c>
      <c r="R616">
        <v>1</v>
      </c>
    </row>
    <row r="617" spans="1:18">
      <c r="A617" t="s">
        <v>585</v>
      </c>
      <c r="B617" t="s">
        <v>1655</v>
      </c>
      <c r="C617" s="90" t="s">
        <v>1656</v>
      </c>
      <c r="D617">
        <v>75.278110263067603</v>
      </c>
      <c r="E617">
        <v>0.34496133957643699</v>
      </c>
      <c r="F617">
        <v>13.1337646391767</v>
      </c>
      <c r="G617">
        <v>1.7328594638830599</v>
      </c>
      <c r="H617">
        <v>4.5647262840897297E-2</v>
      </c>
      <c r="I617">
        <v>0.25903046618119802</v>
      </c>
      <c r="J617">
        <v>1.5250075269632699</v>
      </c>
      <c r="K617">
        <v>3.8150642618648201</v>
      </c>
      <c r="L617">
        <v>3.6662646944184401</v>
      </c>
      <c r="M617">
        <v>0.25736681782057802</v>
      </c>
      <c r="N617">
        <v>100</v>
      </c>
      <c r="O617">
        <v>3.9460478652915998</v>
      </c>
      <c r="P617" t="s">
        <v>1656</v>
      </c>
      <c r="Q617" s="41">
        <v>0.99974849763273499</v>
      </c>
      <c r="R617">
        <v>1</v>
      </c>
    </row>
    <row r="618" spans="1:18">
      <c r="A618" t="s">
        <v>1970</v>
      </c>
      <c r="B618" t="s">
        <v>1971</v>
      </c>
      <c r="C618" s="90">
        <v>210.04</v>
      </c>
      <c r="D618">
        <v>77.152965362220399</v>
      </c>
      <c r="E618">
        <v>0</v>
      </c>
      <c r="F618">
        <v>13.310815742835</v>
      </c>
      <c r="G618">
        <v>0.75142777381669901</v>
      </c>
      <c r="H618">
        <v>0.130745849854492</v>
      </c>
      <c r="I618">
        <v>0.102565421205602</v>
      </c>
      <c r="J618">
        <v>0.86376717472673903</v>
      </c>
      <c r="K618">
        <v>3.7781498300105301</v>
      </c>
      <c r="L618">
        <v>3.8096595003839799</v>
      </c>
      <c r="M618">
        <v>0.12901240484857099</v>
      </c>
      <c r="N618">
        <v>100</v>
      </c>
      <c r="O618">
        <v>7.9290087341425597</v>
      </c>
      <c r="P618" t="s">
        <v>1656</v>
      </c>
      <c r="Q618" s="41">
        <v>0</v>
      </c>
      <c r="R618">
        <v>0</v>
      </c>
    </row>
    <row r="619" spans="1:18">
      <c r="A619" t="s">
        <v>1972</v>
      </c>
      <c r="B619" t="s">
        <v>1971</v>
      </c>
      <c r="C619" s="90">
        <v>210.04</v>
      </c>
      <c r="D619">
        <v>78.237833032990594</v>
      </c>
      <c r="E619">
        <v>0.154410737607724</v>
      </c>
      <c r="F619">
        <v>12.641054732418</v>
      </c>
      <c r="G619">
        <v>1.0945062155456</v>
      </c>
      <c r="H619">
        <v>4.3928935451340002E-2</v>
      </c>
      <c r="I619">
        <v>0.192033853922393</v>
      </c>
      <c r="J619">
        <v>1.0393744227883499</v>
      </c>
      <c r="K619">
        <v>4.0570003700524202</v>
      </c>
      <c r="L619">
        <v>2.41880201714079</v>
      </c>
      <c r="M619">
        <v>0.15641854465090099</v>
      </c>
      <c r="N619">
        <v>100</v>
      </c>
      <c r="O619">
        <v>6.5149210240029198</v>
      </c>
      <c r="P619" t="s">
        <v>1656</v>
      </c>
      <c r="Q619" s="41">
        <v>0</v>
      </c>
      <c r="R619">
        <v>0</v>
      </c>
    </row>
    <row r="620" spans="1:18">
      <c r="A620" t="s">
        <v>1973</v>
      </c>
      <c r="B620" t="s">
        <v>1971</v>
      </c>
      <c r="C620" s="90">
        <v>210.04</v>
      </c>
      <c r="D620">
        <v>68.200487631208105</v>
      </c>
      <c r="E620">
        <v>0.56623270807938098</v>
      </c>
      <c r="F620">
        <v>15.555020560356301</v>
      </c>
      <c r="G620">
        <v>4.6352558496596297</v>
      </c>
      <c r="H620">
        <v>0.18611712169073399</v>
      </c>
      <c r="I620">
        <v>0.54318216005476105</v>
      </c>
      <c r="J620">
        <v>2.1485598935959498</v>
      </c>
      <c r="K620">
        <v>5.6397832660981004</v>
      </c>
      <c r="L620">
        <v>2.40094984276978</v>
      </c>
      <c r="M620">
        <v>0.16069582337361901</v>
      </c>
      <c r="N620">
        <v>100</v>
      </c>
      <c r="O620">
        <v>5.4729632600164404</v>
      </c>
      <c r="P620" t="s">
        <v>1656</v>
      </c>
      <c r="Q620" s="41">
        <v>0</v>
      </c>
      <c r="R620">
        <v>0</v>
      </c>
    </row>
    <row r="621" spans="1:18">
      <c r="A621" t="s">
        <v>1974</v>
      </c>
      <c r="B621" t="s">
        <v>1971</v>
      </c>
      <c r="C621" s="90">
        <v>210.04</v>
      </c>
      <c r="D621">
        <v>68.488367699000094</v>
      </c>
      <c r="E621">
        <v>0.61798977532348698</v>
      </c>
      <c r="F621">
        <v>15.3505507041685</v>
      </c>
      <c r="G621">
        <v>4.4903426078550801</v>
      </c>
      <c r="H621">
        <v>0.183724585055383</v>
      </c>
      <c r="I621">
        <v>0.56617857511673897</v>
      </c>
      <c r="J621">
        <v>2.10895759682891</v>
      </c>
      <c r="K621">
        <v>5.6385475927533504</v>
      </c>
      <c r="L621">
        <v>2.4441481703022698</v>
      </c>
      <c r="M621">
        <v>0.14358824405547399</v>
      </c>
      <c r="N621">
        <v>100</v>
      </c>
      <c r="O621">
        <v>4.98386487177146</v>
      </c>
      <c r="P621" t="s">
        <v>1656</v>
      </c>
      <c r="Q621" s="41">
        <v>0</v>
      </c>
      <c r="R621">
        <v>0</v>
      </c>
    </row>
    <row r="622" spans="1:18">
      <c r="A622" t="s">
        <v>1975</v>
      </c>
      <c r="B622" t="s">
        <v>1971</v>
      </c>
      <c r="C622" s="90">
        <v>210.04</v>
      </c>
      <c r="D622">
        <v>76.858438945433406</v>
      </c>
      <c r="E622">
        <v>7.2837955235336399E-2</v>
      </c>
      <c r="F622">
        <v>13.5401544375773</v>
      </c>
      <c r="G622">
        <v>0.81460260976075005</v>
      </c>
      <c r="H622">
        <v>0.11893477842635999</v>
      </c>
      <c r="I622">
        <v>8.8696356392921893E-2</v>
      </c>
      <c r="J622">
        <v>0.84903928723371902</v>
      </c>
      <c r="K622">
        <v>3.8806567156426302</v>
      </c>
      <c r="L622">
        <v>3.68108041840321</v>
      </c>
      <c r="M622">
        <v>0.123420526608225</v>
      </c>
      <c r="N622">
        <v>100</v>
      </c>
      <c r="O622">
        <v>7.1280903185178301</v>
      </c>
      <c r="P622" t="s">
        <v>1656</v>
      </c>
      <c r="Q622" s="41">
        <v>0</v>
      </c>
      <c r="R622">
        <v>0</v>
      </c>
    </row>
    <row r="623" spans="1:18">
      <c r="A623" t="s">
        <v>1976</v>
      </c>
      <c r="B623" t="s">
        <v>1971</v>
      </c>
      <c r="C623" s="90">
        <v>210.04</v>
      </c>
      <c r="D623">
        <v>68.999506595599101</v>
      </c>
      <c r="E623">
        <v>1.0344245208941401</v>
      </c>
      <c r="F623">
        <v>14.614921704731501</v>
      </c>
      <c r="G623">
        <v>4.3088079018193302</v>
      </c>
      <c r="H623">
        <v>3.4642003317336197E-2</v>
      </c>
      <c r="I623">
        <v>0.96990745225661201</v>
      </c>
      <c r="J623">
        <v>2.71386605511396</v>
      </c>
      <c r="K623">
        <v>3.8439161923102301</v>
      </c>
      <c r="L623">
        <v>3.4472946796559101</v>
      </c>
      <c r="M623">
        <v>4.2254966192214201E-2</v>
      </c>
      <c r="N623">
        <v>100</v>
      </c>
      <c r="O623">
        <v>2.3901715779866799</v>
      </c>
      <c r="P623" t="s">
        <v>1656</v>
      </c>
      <c r="Q623" s="41">
        <v>1.5932341496709499E-7</v>
      </c>
      <c r="R623">
        <v>0</v>
      </c>
    </row>
    <row r="624" spans="1:18">
      <c r="A624" t="s">
        <v>1977</v>
      </c>
      <c r="B624" t="s">
        <v>1971</v>
      </c>
      <c r="C624" s="90">
        <v>210.04</v>
      </c>
      <c r="D624">
        <v>78.143953017148704</v>
      </c>
      <c r="E624">
        <v>0.173849538681878</v>
      </c>
      <c r="F624">
        <v>12.7103774184326</v>
      </c>
      <c r="G624">
        <v>1.1045507205757601</v>
      </c>
      <c r="H624">
        <v>8.2754479352145402E-2</v>
      </c>
      <c r="I624">
        <v>0.21165533530359701</v>
      </c>
      <c r="J624">
        <v>1.1013590341139801</v>
      </c>
      <c r="K624">
        <v>4.0225635923557004</v>
      </c>
      <c r="L624">
        <v>2.34219496754997</v>
      </c>
      <c r="M624">
        <v>0.13790573948413501</v>
      </c>
      <c r="N624">
        <v>100</v>
      </c>
      <c r="O624">
        <v>7.57237481427397</v>
      </c>
      <c r="P624" t="s">
        <v>1656</v>
      </c>
      <c r="Q624" s="41">
        <v>0</v>
      </c>
      <c r="R624">
        <v>0</v>
      </c>
    </row>
    <row r="625" spans="1:18">
      <c r="A625" t="s">
        <v>1978</v>
      </c>
      <c r="B625" t="s">
        <v>1971</v>
      </c>
      <c r="C625" s="90">
        <v>210.04</v>
      </c>
      <c r="D625">
        <v>77.204016890585606</v>
      </c>
      <c r="E625">
        <v>5.5920066232105402E-2</v>
      </c>
      <c r="F625">
        <v>13.257710783042301</v>
      </c>
      <c r="G625">
        <v>0.72772722749829599</v>
      </c>
      <c r="H625">
        <v>0.12466872095163101</v>
      </c>
      <c r="I625">
        <v>5.9361201999397102E-2</v>
      </c>
      <c r="J625">
        <v>0.89238439328655195</v>
      </c>
      <c r="K625">
        <v>3.9451558963013098</v>
      </c>
      <c r="L625">
        <v>3.6377334273325199</v>
      </c>
      <c r="M625">
        <v>0.123068367417935</v>
      </c>
      <c r="N625">
        <v>100</v>
      </c>
      <c r="O625">
        <v>6.83308602719723</v>
      </c>
      <c r="P625" t="s">
        <v>1656</v>
      </c>
      <c r="Q625" s="41">
        <v>0</v>
      </c>
      <c r="R625">
        <v>0</v>
      </c>
    </row>
    <row r="626" spans="1:18">
      <c r="A626" t="s">
        <v>1979</v>
      </c>
      <c r="B626" t="s">
        <v>1971</v>
      </c>
      <c r="C626" s="90">
        <v>210.04</v>
      </c>
      <c r="D626">
        <v>68.812846516150898</v>
      </c>
      <c r="E626">
        <v>0.61752563066055899</v>
      </c>
      <c r="F626">
        <v>15.012708776616201</v>
      </c>
      <c r="G626">
        <v>4.3578568944711904</v>
      </c>
      <c r="H626">
        <v>0.17967915778114699</v>
      </c>
      <c r="I626">
        <v>0.51053290774044202</v>
      </c>
      <c r="J626">
        <v>2.0545917477989999</v>
      </c>
      <c r="K626">
        <v>6.0099580361280101</v>
      </c>
      <c r="L626">
        <v>2.3170918117141999</v>
      </c>
      <c r="M626">
        <v>0.16414082995899101</v>
      </c>
      <c r="N626">
        <v>100</v>
      </c>
      <c r="O626">
        <v>3.58035837911837</v>
      </c>
      <c r="P626" t="s">
        <v>1656</v>
      </c>
      <c r="Q626" s="41">
        <v>0</v>
      </c>
      <c r="R626">
        <v>0</v>
      </c>
    </row>
    <row r="627" spans="1:18">
      <c r="A627" t="s">
        <v>1980</v>
      </c>
      <c r="B627" t="s">
        <v>1971</v>
      </c>
      <c r="C627" s="90">
        <v>210.04</v>
      </c>
      <c r="D627">
        <v>68.653310886847194</v>
      </c>
      <c r="E627">
        <v>0.67221295863953001</v>
      </c>
      <c r="F627">
        <v>15.257152887709999</v>
      </c>
      <c r="G627">
        <v>4.3282879358379898</v>
      </c>
      <c r="H627">
        <v>0.177146105429797</v>
      </c>
      <c r="I627">
        <v>0.54125787781400703</v>
      </c>
      <c r="J627">
        <v>2.1135162744965301</v>
      </c>
      <c r="K627">
        <v>5.70625397960087</v>
      </c>
      <c r="L627">
        <v>2.4258537058103702</v>
      </c>
      <c r="M627">
        <v>0.16147839825702101</v>
      </c>
      <c r="N627">
        <v>100</v>
      </c>
      <c r="O627">
        <v>4.5680402683216101</v>
      </c>
      <c r="P627" t="s">
        <v>1656</v>
      </c>
      <c r="Q627" s="41">
        <v>0</v>
      </c>
      <c r="R627">
        <v>0</v>
      </c>
    </row>
    <row r="628" spans="1:18">
      <c r="A628" t="s">
        <v>1981</v>
      </c>
      <c r="B628" t="s">
        <v>1971</v>
      </c>
      <c r="C628" s="90">
        <v>210.04</v>
      </c>
      <c r="D628">
        <v>77.198368592152903</v>
      </c>
      <c r="E628">
        <v>4.3994812385875499E-2</v>
      </c>
      <c r="F628">
        <v>13.1548049608793</v>
      </c>
      <c r="G628">
        <v>0.820256616043605</v>
      </c>
      <c r="H628">
        <v>0.15226234614322001</v>
      </c>
      <c r="I628">
        <v>9.3382593285692594E-2</v>
      </c>
      <c r="J628">
        <v>0.89749612664595901</v>
      </c>
      <c r="K628">
        <v>3.7173814467728801</v>
      </c>
      <c r="L628">
        <v>3.8292050841998799</v>
      </c>
      <c r="M628">
        <v>0.119928416965228</v>
      </c>
      <c r="N628">
        <v>100</v>
      </c>
      <c r="O628">
        <v>7.8800481190106799</v>
      </c>
      <c r="P628" t="s">
        <v>1656</v>
      </c>
      <c r="Q628" s="41">
        <v>0</v>
      </c>
      <c r="R628">
        <v>0</v>
      </c>
    </row>
    <row r="629" spans="1:18">
      <c r="A629" t="s">
        <v>1982</v>
      </c>
      <c r="B629" t="s">
        <v>1971</v>
      </c>
      <c r="C629" s="90">
        <v>210.04</v>
      </c>
      <c r="D629">
        <v>70.290761315441998</v>
      </c>
      <c r="E629">
        <v>0.91651530540007897</v>
      </c>
      <c r="F629">
        <v>14.2050655712102</v>
      </c>
      <c r="G629">
        <v>3.7707510267734099</v>
      </c>
      <c r="H629">
        <v>6.2091700923202597E-2</v>
      </c>
      <c r="I629">
        <v>0.68634327583629895</v>
      </c>
      <c r="J629">
        <v>2.5559169600179601</v>
      </c>
      <c r="K629">
        <v>3.43681341327963</v>
      </c>
      <c r="L629">
        <v>4.0282417814264404</v>
      </c>
      <c r="M629">
        <v>6.1264712258284101E-2</v>
      </c>
      <c r="N629">
        <v>100</v>
      </c>
      <c r="O629">
        <v>2.29612154604362</v>
      </c>
      <c r="P629" t="s">
        <v>1656</v>
      </c>
      <c r="Q629" s="41">
        <v>7.9106669550140203E-7</v>
      </c>
      <c r="R629">
        <v>0</v>
      </c>
    </row>
    <row r="630" spans="1:18">
      <c r="A630" t="s">
        <v>1983</v>
      </c>
      <c r="B630" t="s">
        <v>1971</v>
      </c>
      <c r="C630" s="90">
        <v>210.04</v>
      </c>
      <c r="D630">
        <v>72.365796208317406</v>
      </c>
      <c r="E630">
        <v>0.26862029647402003</v>
      </c>
      <c r="F630">
        <v>13.7619044234453</v>
      </c>
      <c r="G630">
        <v>3.64228933740783</v>
      </c>
      <c r="H630">
        <v>0.134390931308249</v>
      </c>
      <c r="I630">
        <v>0.105584009096724</v>
      </c>
      <c r="J630">
        <v>1.46948151494501</v>
      </c>
      <c r="K630">
        <v>4.8607120465840801</v>
      </c>
      <c r="L630">
        <v>3.1902201114851598</v>
      </c>
      <c r="M630">
        <v>0.25960469172884598</v>
      </c>
      <c r="N630">
        <v>100</v>
      </c>
      <c r="O630">
        <v>6.5398246910650801</v>
      </c>
      <c r="P630" t="s">
        <v>1656</v>
      </c>
      <c r="Q630" s="41">
        <v>1.7674347865389399E-6</v>
      </c>
      <c r="R630">
        <v>0</v>
      </c>
    </row>
    <row r="631" spans="1:18">
      <c r="A631" t="s">
        <v>1984</v>
      </c>
      <c r="B631" t="s">
        <v>1971</v>
      </c>
      <c r="C631" s="90">
        <v>210.04</v>
      </c>
      <c r="D631">
        <v>64.155931432345696</v>
      </c>
      <c r="E631">
        <v>0.98038738403650305</v>
      </c>
      <c r="F631">
        <v>15.0168633403733</v>
      </c>
      <c r="G631">
        <v>7.0131209534487198</v>
      </c>
      <c r="H631">
        <v>0.23976284134251499</v>
      </c>
      <c r="I631">
        <v>1.3185490887940901</v>
      </c>
      <c r="J631">
        <v>4.1734396026732803</v>
      </c>
      <c r="K631">
        <v>4.79561674619353</v>
      </c>
      <c r="L631">
        <v>2.1910135382456399</v>
      </c>
      <c r="M631">
        <v>0.148876008791061</v>
      </c>
      <c r="N631">
        <v>100</v>
      </c>
      <c r="O631">
        <v>2.75599058866477</v>
      </c>
      <c r="P631" t="s">
        <v>1656</v>
      </c>
      <c r="Q631" s="41">
        <v>0</v>
      </c>
      <c r="R631">
        <v>0</v>
      </c>
    </row>
    <row r="632" spans="1:18">
      <c r="A632" t="s">
        <v>1985</v>
      </c>
      <c r="B632" t="s">
        <v>1971</v>
      </c>
      <c r="C632" s="90">
        <v>210.04</v>
      </c>
      <c r="D632">
        <v>76.955387830754304</v>
      </c>
      <c r="E632">
        <v>9.2696862736751498E-2</v>
      </c>
      <c r="F632">
        <v>13.184982612430501</v>
      </c>
      <c r="G632">
        <v>0.86046784072115901</v>
      </c>
      <c r="H632">
        <v>0.13387745930335701</v>
      </c>
      <c r="I632">
        <v>9.8749707361776601E-2</v>
      </c>
      <c r="J632">
        <v>0.89793558224999803</v>
      </c>
      <c r="K632">
        <v>3.9318694760155899</v>
      </c>
      <c r="L632">
        <v>3.7514087561906302</v>
      </c>
      <c r="M632">
        <v>0.11974950382285</v>
      </c>
      <c r="N632">
        <v>100</v>
      </c>
      <c r="O632">
        <v>6.8371922734325103</v>
      </c>
      <c r="P632" t="s">
        <v>1656</v>
      </c>
      <c r="Q632" s="41">
        <v>0</v>
      </c>
      <c r="R632">
        <v>0</v>
      </c>
    </row>
    <row r="633" spans="1:18">
      <c r="A633" t="s">
        <v>1986</v>
      </c>
      <c r="B633" t="s">
        <v>1971</v>
      </c>
      <c r="C633" s="90">
        <v>210.04</v>
      </c>
      <c r="D633">
        <v>77.264553416408702</v>
      </c>
      <c r="E633">
        <v>0.27994176966561501</v>
      </c>
      <c r="F633">
        <v>13.1498273278368</v>
      </c>
      <c r="G633">
        <v>1.67699875622267</v>
      </c>
      <c r="H633">
        <v>7.6855164117633004E-2</v>
      </c>
      <c r="I633">
        <v>0.25151129416463103</v>
      </c>
      <c r="J633">
        <v>1.4079715027414801</v>
      </c>
      <c r="K633">
        <v>3.84197697000802</v>
      </c>
      <c r="L633">
        <v>1.93975056457767</v>
      </c>
      <c r="M633">
        <v>0.142865255239604</v>
      </c>
      <c r="N633">
        <v>100</v>
      </c>
      <c r="O633">
        <v>7.8383335548051498</v>
      </c>
      <c r="P633" t="s">
        <v>1656</v>
      </c>
      <c r="Q633" s="41">
        <v>8.0000000000000002E-3</v>
      </c>
      <c r="R633">
        <v>0</v>
      </c>
    </row>
    <row r="634" spans="1:18">
      <c r="A634" t="s">
        <v>1987</v>
      </c>
      <c r="B634" t="s">
        <v>1971</v>
      </c>
      <c r="C634" s="90">
        <v>210.04</v>
      </c>
      <c r="D634">
        <v>68.389946364892197</v>
      </c>
      <c r="E634">
        <v>0.60020978712498796</v>
      </c>
      <c r="F634">
        <v>15.1251633637482</v>
      </c>
      <c r="G634">
        <v>4.6880348013374302</v>
      </c>
      <c r="H634">
        <v>0.17169079454337</v>
      </c>
      <c r="I634">
        <v>0.54215327357454501</v>
      </c>
      <c r="J634">
        <v>2.1673721854659398</v>
      </c>
      <c r="K634">
        <v>5.6651481215064603</v>
      </c>
      <c r="L634">
        <v>2.5207036007944601</v>
      </c>
      <c r="M634">
        <v>0.167310754952357</v>
      </c>
      <c r="N634">
        <v>100</v>
      </c>
      <c r="O634">
        <v>2.3296499698822699</v>
      </c>
      <c r="P634" t="s">
        <v>1656</v>
      </c>
      <c r="Q634" s="41">
        <v>0</v>
      </c>
      <c r="R634">
        <v>0</v>
      </c>
    </row>
    <row r="635" spans="1:18">
      <c r="A635" t="s">
        <v>1988</v>
      </c>
      <c r="B635" t="s">
        <v>1971</v>
      </c>
      <c r="C635" s="90">
        <v>210.04</v>
      </c>
      <c r="D635">
        <v>78.663599847697</v>
      </c>
      <c r="E635">
        <v>0.15147473238435599</v>
      </c>
      <c r="F635">
        <v>12.477550438423499</v>
      </c>
      <c r="G635">
        <v>1.1388825122343</v>
      </c>
      <c r="H635">
        <v>2.7650373102128999E-2</v>
      </c>
      <c r="I635">
        <v>0.128220426279893</v>
      </c>
      <c r="J635">
        <v>0.99979324904272904</v>
      </c>
      <c r="K635">
        <v>3.9546728384256902</v>
      </c>
      <c r="L635">
        <v>2.3413824799265002</v>
      </c>
      <c r="M635">
        <v>0.15074674888942399</v>
      </c>
      <c r="N635">
        <v>100</v>
      </c>
      <c r="O635">
        <v>7.6902148635575402</v>
      </c>
      <c r="P635" t="s">
        <v>1656</v>
      </c>
      <c r="Q635" s="41">
        <v>0</v>
      </c>
      <c r="R635">
        <v>0</v>
      </c>
    </row>
    <row r="636" spans="1:18">
      <c r="A636" t="s">
        <v>1989</v>
      </c>
      <c r="B636" t="s">
        <v>1971</v>
      </c>
      <c r="C636" s="90">
        <v>210.04</v>
      </c>
      <c r="D636">
        <v>78.203638543455796</v>
      </c>
      <c r="E636">
        <v>0.16202527559010499</v>
      </c>
      <c r="F636">
        <v>12.449393640752101</v>
      </c>
      <c r="G636">
        <v>1.06166837445443</v>
      </c>
      <c r="H636">
        <v>7.4589215335832806E-2</v>
      </c>
      <c r="I636">
        <v>0.15774907775372299</v>
      </c>
      <c r="J636">
        <v>1.0843806429025</v>
      </c>
      <c r="K636">
        <v>4.23099875807101</v>
      </c>
      <c r="L636">
        <v>2.4268386206944101</v>
      </c>
      <c r="M636">
        <v>0.19195436599553101</v>
      </c>
      <c r="N636">
        <v>100</v>
      </c>
      <c r="O636">
        <v>6.8565077575978703</v>
      </c>
      <c r="P636" t="s">
        <v>1656</v>
      </c>
      <c r="Q636" s="41">
        <v>0</v>
      </c>
      <c r="R636">
        <v>0</v>
      </c>
    </row>
    <row r="637" spans="1:18">
      <c r="A637" t="s">
        <v>1990</v>
      </c>
      <c r="B637" t="s">
        <v>1971</v>
      </c>
      <c r="C637" s="90">
        <v>210.04</v>
      </c>
      <c r="D637">
        <v>68.595967721724506</v>
      </c>
      <c r="E637">
        <v>0.71376507306728598</v>
      </c>
      <c r="F637">
        <v>15.2536029655761</v>
      </c>
      <c r="G637">
        <v>4.3494183300797404</v>
      </c>
      <c r="H637">
        <v>0.17479433327322799</v>
      </c>
      <c r="I637">
        <v>0.59822979100832396</v>
      </c>
      <c r="J637">
        <v>2.0864696033077599</v>
      </c>
      <c r="K637">
        <v>5.45943016181897</v>
      </c>
      <c r="L637">
        <v>2.6572201734052601</v>
      </c>
      <c r="M637">
        <v>0.143616178191806</v>
      </c>
      <c r="N637">
        <v>100</v>
      </c>
      <c r="O637">
        <v>5.6262311764168897</v>
      </c>
      <c r="P637" t="s">
        <v>1656</v>
      </c>
      <c r="Q637" s="41">
        <v>0</v>
      </c>
      <c r="R637">
        <v>0</v>
      </c>
    </row>
    <row r="638" spans="1:18">
      <c r="A638" t="s">
        <v>1991</v>
      </c>
      <c r="B638" t="s">
        <v>1971</v>
      </c>
      <c r="C638" s="90">
        <v>210.04</v>
      </c>
      <c r="D638">
        <v>77.024473857476096</v>
      </c>
      <c r="E638">
        <v>4.6777403004385203E-2</v>
      </c>
      <c r="F638">
        <v>13.249975865727899</v>
      </c>
      <c r="G638">
        <v>0.73962492441054395</v>
      </c>
      <c r="H638">
        <v>0.163198101715327</v>
      </c>
      <c r="I638">
        <v>7.8713920813100802E-2</v>
      </c>
      <c r="J638">
        <v>0.86326920561560805</v>
      </c>
      <c r="K638">
        <v>3.9619117823351302</v>
      </c>
      <c r="L638">
        <v>3.7843768910711399</v>
      </c>
      <c r="M638">
        <v>0.113330102656494</v>
      </c>
      <c r="N638">
        <v>100</v>
      </c>
      <c r="O638">
        <v>7.04058539563749</v>
      </c>
      <c r="P638" t="s">
        <v>1656</v>
      </c>
      <c r="Q638" s="41">
        <v>1E-3</v>
      </c>
      <c r="R638">
        <v>0</v>
      </c>
    </row>
    <row r="639" spans="1:18">
      <c r="A639" t="s">
        <v>1992</v>
      </c>
      <c r="B639" t="s">
        <v>1971</v>
      </c>
      <c r="C639" s="90">
        <v>210.04</v>
      </c>
      <c r="D639">
        <v>74.512077032355293</v>
      </c>
      <c r="E639">
        <v>0.26965728550456503</v>
      </c>
      <c r="F639">
        <v>13.252773630564599</v>
      </c>
      <c r="G639">
        <v>1.9634898902484199</v>
      </c>
      <c r="H639">
        <v>9.0459345829810404E-3</v>
      </c>
      <c r="I639">
        <v>0.17951545304409799</v>
      </c>
      <c r="J639">
        <v>1.0055328762784701</v>
      </c>
      <c r="K639">
        <v>4.2561495131312599</v>
      </c>
      <c r="L639">
        <v>4.3658148837386701</v>
      </c>
      <c r="M639">
        <v>0.24011149445791399</v>
      </c>
      <c r="N639">
        <v>100</v>
      </c>
      <c r="O639">
        <v>6.1456843168750499</v>
      </c>
      <c r="P639" t="s">
        <v>1656</v>
      </c>
      <c r="Q639" s="41">
        <v>1.01425440911149E-2</v>
      </c>
      <c r="R639">
        <v>0</v>
      </c>
    </row>
    <row r="640" spans="1:18">
      <c r="A640" t="s">
        <v>1993</v>
      </c>
      <c r="B640" t="s">
        <v>1971</v>
      </c>
      <c r="C640" s="90">
        <v>210.04</v>
      </c>
      <c r="D640">
        <v>68.491786822332003</v>
      </c>
      <c r="E640">
        <v>0.68792038262536104</v>
      </c>
      <c r="F640">
        <v>15.274764857440699</v>
      </c>
      <c r="G640">
        <v>4.4782620596663696</v>
      </c>
      <c r="H640">
        <v>0.197173341285662</v>
      </c>
      <c r="I640">
        <v>0.55139700937243197</v>
      </c>
      <c r="J640">
        <v>2.2671298109306699</v>
      </c>
      <c r="K640">
        <v>5.6153705287202698</v>
      </c>
      <c r="L640">
        <v>2.3175500955732899</v>
      </c>
      <c r="M640">
        <v>0.15325681083169099</v>
      </c>
      <c r="N640">
        <v>100</v>
      </c>
      <c r="O640">
        <v>2.7814821465729702</v>
      </c>
      <c r="P640" t="s">
        <v>1656</v>
      </c>
      <c r="Q640" s="41">
        <v>0</v>
      </c>
      <c r="R640">
        <v>0</v>
      </c>
    </row>
    <row r="641" spans="1:18">
      <c r="A641" t="s">
        <v>1994</v>
      </c>
      <c r="B641" t="s">
        <v>1971</v>
      </c>
      <c r="C641" s="90">
        <v>210.04</v>
      </c>
      <c r="D641">
        <v>78.099122638040896</v>
      </c>
      <c r="E641">
        <v>0.113121572784423</v>
      </c>
      <c r="F641">
        <v>12.436516238632001</v>
      </c>
      <c r="G641">
        <v>0.80401422532072198</v>
      </c>
      <c r="H641">
        <v>0.2261665998922</v>
      </c>
      <c r="I641">
        <v>4.1516865661088101E-2</v>
      </c>
      <c r="J641">
        <v>0.65926203835180597</v>
      </c>
      <c r="K641">
        <v>3.2708614495447401</v>
      </c>
      <c r="L641">
        <v>4.1676159210905999</v>
      </c>
      <c r="M641">
        <v>0.23487555729982601</v>
      </c>
      <c r="N641">
        <v>100</v>
      </c>
      <c r="O641">
        <v>7.2449247147941902</v>
      </c>
      <c r="P641" t="s">
        <v>1656</v>
      </c>
      <c r="Q641" s="41">
        <v>1.5080960425407799E-4</v>
      </c>
      <c r="R641">
        <v>0</v>
      </c>
    </row>
    <row r="642" spans="1:18">
      <c r="A642" t="s">
        <v>1995</v>
      </c>
      <c r="B642" t="s">
        <v>1971</v>
      </c>
      <c r="C642" s="90">
        <v>210.04</v>
      </c>
      <c r="D642">
        <v>76.806298319238294</v>
      </c>
      <c r="E642">
        <v>5.4557330814848599E-2</v>
      </c>
      <c r="F642">
        <v>13.3162480004363</v>
      </c>
      <c r="G642">
        <v>0.70147585724827299</v>
      </c>
      <c r="H642">
        <v>0.192630826729556</v>
      </c>
      <c r="I642">
        <v>6.53607096805979E-2</v>
      </c>
      <c r="J642">
        <v>0.85303244086278995</v>
      </c>
      <c r="K642">
        <v>3.3689526338109901</v>
      </c>
      <c r="L642">
        <v>4.5559521799332998</v>
      </c>
      <c r="M642">
        <v>0.11030148155660301</v>
      </c>
      <c r="N642">
        <v>100</v>
      </c>
      <c r="O642">
        <v>6.5570121584375398</v>
      </c>
      <c r="P642" t="s">
        <v>1656</v>
      </c>
      <c r="Q642" s="41">
        <v>0</v>
      </c>
      <c r="R642">
        <v>0</v>
      </c>
    </row>
    <row r="643" spans="1:18">
      <c r="A643" t="s">
        <v>1996</v>
      </c>
      <c r="B643" t="s">
        <v>1971</v>
      </c>
      <c r="C643" s="90">
        <v>210.04</v>
      </c>
      <c r="D643">
        <v>68.267199612751597</v>
      </c>
      <c r="E643">
        <v>0.686419028102915</v>
      </c>
      <c r="F643">
        <v>15.333758397792399</v>
      </c>
      <c r="G643">
        <v>4.6119239247752004</v>
      </c>
      <c r="H643">
        <v>0.188597123493011</v>
      </c>
      <c r="I643">
        <v>0.61014083517697604</v>
      </c>
      <c r="J643">
        <v>2.3278972109736999</v>
      </c>
      <c r="K643">
        <v>5.5912242744048504</v>
      </c>
      <c r="L643">
        <v>2.2747184253866601</v>
      </c>
      <c r="M643">
        <v>0.13952386771695599</v>
      </c>
      <c r="N643">
        <v>100</v>
      </c>
      <c r="O643">
        <v>4.3776508040522097</v>
      </c>
      <c r="P643" t="s">
        <v>1656</v>
      </c>
      <c r="Q643" s="41">
        <v>0</v>
      </c>
      <c r="R643">
        <v>0</v>
      </c>
    </row>
    <row r="644" spans="1:18">
      <c r="A644" t="s">
        <v>1997</v>
      </c>
      <c r="B644" t="s">
        <v>1971</v>
      </c>
      <c r="C644" s="90">
        <v>210.04</v>
      </c>
      <c r="D644">
        <v>76.795261671081505</v>
      </c>
      <c r="E644">
        <v>8.1854631843234008E-3</v>
      </c>
      <c r="F644">
        <v>12.8540851928874</v>
      </c>
      <c r="G644">
        <v>1.1347636856583101</v>
      </c>
      <c r="H644">
        <v>4.2714116371984502E-2</v>
      </c>
      <c r="I644">
        <v>1.8559460735823801E-2</v>
      </c>
      <c r="J644">
        <v>0.51453713873193996</v>
      </c>
      <c r="K644">
        <v>3.0183141567951899</v>
      </c>
      <c r="L644">
        <v>5.4593326771219504</v>
      </c>
      <c r="M644">
        <v>0.199206171006064</v>
      </c>
      <c r="N644">
        <v>100</v>
      </c>
      <c r="O644">
        <v>7.15247471205622</v>
      </c>
      <c r="P644" t="s">
        <v>1656</v>
      </c>
      <c r="Q644" s="41">
        <v>2.5824928236987401E-6</v>
      </c>
      <c r="R644">
        <v>0</v>
      </c>
    </row>
    <row r="645" spans="1:18">
      <c r="A645" t="s">
        <v>1998</v>
      </c>
      <c r="B645" t="s">
        <v>1971</v>
      </c>
      <c r="C645" s="90">
        <v>210.04</v>
      </c>
      <c r="D645">
        <v>78.018229830672695</v>
      </c>
      <c r="E645">
        <v>0.17240651185067901</v>
      </c>
      <c r="F645">
        <v>12.528681725295</v>
      </c>
      <c r="G645">
        <v>1.0651236601226499</v>
      </c>
      <c r="H645">
        <v>4.86826935345838E-2</v>
      </c>
      <c r="I645">
        <v>0.17337909223309</v>
      </c>
      <c r="J645">
        <v>1.0709924205538199</v>
      </c>
      <c r="K645">
        <v>4.2954238021715003</v>
      </c>
      <c r="L645">
        <v>2.4855268783939599</v>
      </c>
      <c r="M645">
        <v>0.18283867096355899</v>
      </c>
      <c r="N645">
        <v>100</v>
      </c>
      <c r="O645">
        <v>6.8457459779136798</v>
      </c>
      <c r="P645" t="s">
        <v>1656</v>
      </c>
      <c r="Q645" s="41">
        <v>0</v>
      </c>
      <c r="R645">
        <v>0</v>
      </c>
    </row>
    <row r="646" spans="1:18">
      <c r="A646" t="s">
        <v>1999</v>
      </c>
      <c r="B646" t="s">
        <v>1971</v>
      </c>
      <c r="C646" s="90">
        <v>210.04</v>
      </c>
      <c r="D646">
        <v>74.409094612969</v>
      </c>
      <c r="E646">
        <v>0.30764981540919401</v>
      </c>
      <c r="F646">
        <v>13.2469115038152</v>
      </c>
      <c r="G646">
        <v>1.99587625583013</v>
      </c>
      <c r="H646">
        <v>2.7175150086200899E-2</v>
      </c>
      <c r="I646">
        <v>0.18510702311712299</v>
      </c>
      <c r="J646">
        <v>0.993551457645799</v>
      </c>
      <c r="K646">
        <v>4.2972180663318298</v>
      </c>
      <c r="L646">
        <v>4.3606383205518799</v>
      </c>
      <c r="M646">
        <v>0.22823603071219001</v>
      </c>
      <c r="N646">
        <v>100</v>
      </c>
      <c r="O646">
        <v>6.3298641617230897</v>
      </c>
      <c r="P646" t="s">
        <v>1656</v>
      </c>
      <c r="Q646" s="41">
        <v>2.0494948444241502E-3</v>
      </c>
      <c r="R646">
        <v>0</v>
      </c>
    </row>
    <row r="647" spans="1:18">
      <c r="A647" t="s">
        <v>2000</v>
      </c>
      <c r="B647" t="s">
        <v>1971</v>
      </c>
      <c r="C647" s="90">
        <v>210.04</v>
      </c>
      <c r="D647">
        <v>74.40171869692</v>
      </c>
      <c r="E647">
        <v>0.30861271133738599</v>
      </c>
      <c r="F647">
        <v>13.4189337567555</v>
      </c>
      <c r="G647">
        <v>2.0045394042882898</v>
      </c>
      <c r="H647">
        <v>6.2252796539834399E-2</v>
      </c>
      <c r="I647">
        <v>0.15925883178070599</v>
      </c>
      <c r="J647">
        <v>1.03847904613744</v>
      </c>
      <c r="K647">
        <v>4.1384853342180996</v>
      </c>
      <c r="L647">
        <v>4.28569981754681</v>
      </c>
      <c r="M647">
        <v>0.23513308527649901</v>
      </c>
      <c r="N647">
        <v>100</v>
      </c>
      <c r="O647">
        <v>6.8748663155973402</v>
      </c>
      <c r="P647" t="s">
        <v>1656</v>
      </c>
      <c r="Q647" s="41">
        <v>6.1104086487065098E-3</v>
      </c>
      <c r="R647">
        <v>0</v>
      </c>
    </row>
    <row r="648" spans="1:18">
      <c r="A648" t="s">
        <v>2001</v>
      </c>
      <c r="B648" t="s">
        <v>1971</v>
      </c>
      <c r="C648" s="90">
        <v>210.04</v>
      </c>
      <c r="D648">
        <v>77.040080795227396</v>
      </c>
      <c r="E648">
        <v>3.7207891646926401E-2</v>
      </c>
      <c r="F648">
        <v>13.157032996650701</v>
      </c>
      <c r="G648">
        <v>0.84072452510589202</v>
      </c>
      <c r="H648">
        <v>0.138160333726772</v>
      </c>
      <c r="I648">
        <v>8.1644088684573193E-2</v>
      </c>
      <c r="J648">
        <v>0.88952479797688699</v>
      </c>
      <c r="K648">
        <v>3.7494531343454902</v>
      </c>
      <c r="L648">
        <v>3.9831575461497102</v>
      </c>
      <c r="M648">
        <v>0.107247678363908</v>
      </c>
      <c r="N648">
        <v>100</v>
      </c>
      <c r="O648">
        <v>7.7238766286392302</v>
      </c>
      <c r="P648" t="s">
        <v>1656</v>
      </c>
      <c r="Q648" s="41">
        <v>0</v>
      </c>
      <c r="R648">
        <v>0</v>
      </c>
    </row>
    <row r="649" spans="1:18">
      <c r="A649" t="s">
        <v>2002</v>
      </c>
      <c r="B649" t="s">
        <v>1971</v>
      </c>
      <c r="C649" s="90">
        <v>210.04</v>
      </c>
      <c r="D649">
        <v>76.897379024406902</v>
      </c>
      <c r="E649">
        <v>0.14196501932141301</v>
      </c>
      <c r="F649">
        <v>13.420742662476201</v>
      </c>
      <c r="G649">
        <v>0.71675864626207797</v>
      </c>
      <c r="H649">
        <v>0.18546440597631</v>
      </c>
      <c r="I649">
        <v>0.106385244242446</v>
      </c>
      <c r="J649">
        <v>0.88023891437370305</v>
      </c>
      <c r="K649">
        <v>3.97375443320121</v>
      </c>
      <c r="L649">
        <v>3.5924255596967698</v>
      </c>
      <c r="M649">
        <v>0.109627767773467</v>
      </c>
      <c r="N649">
        <v>100</v>
      </c>
      <c r="O649">
        <v>6.8009847549511599</v>
      </c>
      <c r="P649" t="s">
        <v>1656</v>
      </c>
      <c r="Q649" s="41">
        <v>2E-3</v>
      </c>
      <c r="R649">
        <v>0</v>
      </c>
    </row>
    <row r="650" spans="1:18">
      <c r="A650" t="s">
        <v>2003</v>
      </c>
      <c r="B650" t="s">
        <v>1971</v>
      </c>
      <c r="C650" s="90">
        <v>210.04</v>
      </c>
      <c r="D650">
        <v>69.914817417126102</v>
      </c>
      <c r="E650">
        <v>0.58417691870057897</v>
      </c>
      <c r="F650">
        <v>14.6250497437682</v>
      </c>
      <c r="G650">
        <v>3.6060502087417001</v>
      </c>
      <c r="H650">
        <v>7.8070884284604403E-2</v>
      </c>
      <c r="I650">
        <v>0.44285768462327102</v>
      </c>
      <c r="J650">
        <v>1.94327121377906</v>
      </c>
      <c r="K650">
        <v>4.6097730949234696</v>
      </c>
      <c r="L650">
        <v>4.0325794122016099</v>
      </c>
      <c r="M650">
        <v>0.21107872521544499</v>
      </c>
      <c r="N650">
        <v>100</v>
      </c>
      <c r="O650">
        <v>6.0686955553527504</v>
      </c>
      <c r="P650" t="s">
        <v>1656</v>
      </c>
      <c r="Q650" s="41">
        <v>8.6282444710199905E-7</v>
      </c>
      <c r="R650">
        <v>0</v>
      </c>
    </row>
    <row r="651" spans="1:18">
      <c r="A651" t="s">
        <v>2004</v>
      </c>
      <c r="B651" t="s">
        <v>1971</v>
      </c>
      <c r="C651" s="90">
        <v>210.04</v>
      </c>
      <c r="D651">
        <v>76.997949552991201</v>
      </c>
      <c r="E651">
        <v>6.5873827976703797E-2</v>
      </c>
      <c r="F651">
        <v>13.2929346332725</v>
      </c>
      <c r="G651">
        <v>0.81614658037680998</v>
      </c>
      <c r="H651">
        <v>0.13642463930451501</v>
      </c>
      <c r="I651">
        <v>8.63716110948613E-2</v>
      </c>
      <c r="J651">
        <v>0.85470409860524799</v>
      </c>
      <c r="K651">
        <v>3.8269778785342301</v>
      </c>
      <c r="L651">
        <v>3.8335716135190001</v>
      </c>
      <c r="M651">
        <v>0.11501569931878899</v>
      </c>
      <c r="N651">
        <v>100</v>
      </c>
      <c r="O651">
        <v>7.5900067299443199</v>
      </c>
      <c r="P651" t="s">
        <v>1656</v>
      </c>
      <c r="Q651" s="41">
        <v>0</v>
      </c>
      <c r="R651">
        <v>0</v>
      </c>
    </row>
    <row r="652" spans="1:18">
      <c r="A652" t="s">
        <v>2005</v>
      </c>
      <c r="B652" t="s">
        <v>1971</v>
      </c>
      <c r="C652" s="90">
        <v>210.04</v>
      </c>
      <c r="D652">
        <v>78.460794922011701</v>
      </c>
      <c r="E652">
        <v>0.195305648211268</v>
      </c>
      <c r="F652">
        <v>12.257878059406099</v>
      </c>
      <c r="G652">
        <v>1.07613687057486</v>
      </c>
      <c r="H652">
        <v>3.6376804094445103E-2</v>
      </c>
      <c r="I652">
        <v>0.164111166908954</v>
      </c>
      <c r="J652">
        <v>1.06444696225799</v>
      </c>
      <c r="K652">
        <v>4.2044307819189299</v>
      </c>
      <c r="L652">
        <v>2.4175998639499201</v>
      </c>
      <c r="M652">
        <v>0.15873310313210501</v>
      </c>
      <c r="N652">
        <v>100</v>
      </c>
      <c r="O652">
        <v>6.5091042310851499</v>
      </c>
      <c r="P652" t="s">
        <v>1656</v>
      </c>
      <c r="Q652" s="41">
        <v>0</v>
      </c>
      <c r="R652">
        <v>0</v>
      </c>
    </row>
    <row r="653" spans="1:18">
      <c r="A653" t="s">
        <v>2006</v>
      </c>
      <c r="B653" t="s">
        <v>1971</v>
      </c>
      <c r="C653" s="90">
        <v>210.04</v>
      </c>
      <c r="D653">
        <v>68.470566125122801</v>
      </c>
      <c r="E653">
        <v>0.61583180579063401</v>
      </c>
      <c r="F653">
        <v>15.2461135801013</v>
      </c>
      <c r="G653">
        <v>4.4878675150467897</v>
      </c>
      <c r="H653">
        <v>0.20050907860345199</v>
      </c>
      <c r="I653">
        <v>0.622004230412876</v>
      </c>
      <c r="J653">
        <v>2.1577477868790398</v>
      </c>
      <c r="K653">
        <v>5.7005290065061098</v>
      </c>
      <c r="L653">
        <v>2.3950759135206701</v>
      </c>
      <c r="M653">
        <v>0.133927807422526</v>
      </c>
      <c r="N653">
        <v>100</v>
      </c>
      <c r="O653">
        <v>6.5683203449849499</v>
      </c>
      <c r="P653" t="s">
        <v>1656</v>
      </c>
      <c r="Q653" s="41">
        <v>0</v>
      </c>
      <c r="R653">
        <v>0</v>
      </c>
    </row>
    <row r="654" spans="1:18">
      <c r="A654" t="s">
        <v>2007</v>
      </c>
      <c r="B654" t="s">
        <v>1971</v>
      </c>
      <c r="C654" s="90">
        <v>210.04</v>
      </c>
      <c r="D654">
        <v>76.123814656166701</v>
      </c>
      <c r="E654">
        <v>0.201762355288751</v>
      </c>
      <c r="F654">
        <v>13.666562890362</v>
      </c>
      <c r="G654">
        <v>0.95225114557315205</v>
      </c>
      <c r="H654">
        <v>0.12784911539924801</v>
      </c>
      <c r="I654">
        <v>0.100514270581038</v>
      </c>
      <c r="J654">
        <v>1.1732753158882701</v>
      </c>
      <c r="K654">
        <v>4.0835842910737803</v>
      </c>
      <c r="L654">
        <v>3.4257418480333399</v>
      </c>
      <c r="M654">
        <v>0.18694532656113799</v>
      </c>
      <c r="N654">
        <v>100</v>
      </c>
      <c r="O654">
        <v>6.9246590964680097</v>
      </c>
      <c r="P654" t="s">
        <v>1656</v>
      </c>
      <c r="Q654" s="41">
        <v>5.0065135450535398E-6</v>
      </c>
      <c r="R654">
        <v>0</v>
      </c>
    </row>
    <row r="655" spans="1:18">
      <c r="A655" t="s">
        <v>2008</v>
      </c>
      <c r="B655" t="s">
        <v>1971</v>
      </c>
      <c r="C655" s="90">
        <v>210.04</v>
      </c>
      <c r="D655">
        <v>77.119091225705503</v>
      </c>
      <c r="E655">
        <v>5.4341986031591898E-2</v>
      </c>
      <c r="F655">
        <v>13.1650536410743</v>
      </c>
      <c r="G655">
        <v>0.78402869878578596</v>
      </c>
      <c r="H655">
        <v>0.17918785262118</v>
      </c>
      <c r="I655">
        <v>5.9568186774548601E-2</v>
      </c>
      <c r="J655">
        <v>0.90409629407891201</v>
      </c>
      <c r="K655">
        <v>3.9884045124498102</v>
      </c>
      <c r="L655">
        <v>3.6535587155296798</v>
      </c>
      <c r="M655">
        <v>0.119559656160019</v>
      </c>
      <c r="N655">
        <v>100</v>
      </c>
      <c r="O655">
        <v>6.6817322971616298</v>
      </c>
      <c r="P655" t="s">
        <v>1656</v>
      </c>
      <c r="Q655" s="41">
        <v>0</v>
      </c>
      <c r="R655">
        <v>0</v>
      </c>
    </row>
    <row r="656" spans="1:18">
      <c r="A656" t="s">
        <v>2009</v>
      </c>
      <c r="B656" t="s">
        <v>1971</v>
      </c>
      <c r="C656" s="90">
        <v>210.04</v>
      </c>
      <c r="D656">
        <v>78.305178400101099</v>
      </c>
      <c r="E656">
        <v>0.20025541349052201</v>
      </c>
      <c r="F656">
        <v>12.4086989905426</v>
      </c>
      <c r="G656">
        <v>1.13238549085157</v>
      </c>
      <c r="H656">
        <v>6.7780745215191104E-2</v>
      </c>
      <c r="I656">
        <v>0.18099212157010999</v>
      </c>
      <c r="J656">
        <v>1.07781177944132</v>
      </c>
      <c r="K656">
        <v>4.0805941144119604</v>
      </c>
      <c r="L656">
        <v>2.4179215761833199</v>
      </c>
      <c r="M656">
        <v>0.16586451919194001</v>
      </c>
      <c r="N656">
        <v>100</v>
      </c>
      <c r="O656">
        <v>7.9959953198868297</v>
      </c>
      <c r="P656" t="s">
        <v>1656</v>
      </c>
      <c r="Q656" s="41">
        <v>0</v>
      </c>
      <c r="R656">
        <v>0</v>
      </c>
    </row>
    <row r="657" spans="1:18">
      <c r="A657" t="s">
        <v>2010</v>
      </c>
      <c r="B657" t="s">
        <v>1971</v>
      </c>
      <c r="C657" s="90">
        <v>210.04</v>
      </c>
      <c r="D657">
        <v>66.726415388259198</v>
      </c>
      <c r="E657">
        <v>1.1507970958509699</v>
      </c>
      <c r="F657">
        <v>15.320287994313199</v>
      </c>
      <c r="G657">
        <v>4.6542185953790698</v>
      </c>
      <c r="H657">
        <v>5.4640387739408602E-2</v>
      </c>
      <c r="I657">
        <v>1.23807192149061</v>
      </c>
      <c r="J657">
        <v>3.3134127858328202</v>
      </c>
      <c r="K657">
        <v>4.2145587786673504</v>
      </c>
      <c r="L657">
        <v>3.2698301586393299</v>
      </c>
      <c r="M657">
        <v>7.4612680060754805E-2</v>
      </c>
      <c r="N657">
        <v>100</v>
      </c>
      <c r="O657">
        <v>1.99923130966506</v>
      </c>
      <c r="P657" t="s">
        <v>1656</v>
      </c>
      <c r="Q657" s="41">
        <v>0</v>
      </c>
      <c r="R657">
        <v>0</v>
      </c>
    </row>
    <row r="658" spans="1:18">
      <c r="A658" t="s">
        <v>2011</v>
      </c>
      <c r="B658" t="s">
        <v>1971</v>
      </c>
      <c r="C658" s="90">
        <v>210.04</v>
      </c>
      <c r="D658">
        <v>72.179212851533194</v>
      </c>
      <c r="E658">
        <v>0.47778264111517699</v>
      </c>
      <c r="F658">
        <v>14.7713870620727</v>
      </c>
      <c r="G658">
        <v>2.8318631939566199</v>
      </c>
      <c r="H658">
        <v>0.11801651308472901</v>
      </c>
      <c r="I658">
        <v>0.48096637426510203</v>
      </c>
      <c r="J658">
        <v>2.2647112149725799</v>
      </c>
      <c r="K658">
        <v>4.72115296362084</v>
      </c>
      <c r="L658">
        <v>2.0024669590566599</v>
      </c>
      <c r="M658">
        <v>0.19694076543112801</v>
      </c>
      <c r="N658">
        <v>100</v>
      </c>
      <c r="O658">
        <v>6.5876485260564097</v>
      </c>
      <c r="P658" t="s">
        <v>1656</v>
      </c>
      <c r="Q658" s="41">
        <v>0</v>
      </c>
      <c r="R658">
        <v>0</v>
      </c>
    </row>
    <row r="659" spans="1:18">
      <c r="A659" t="s">
        <v>2012</v>
      </c>
      <c r="B659" t="s">
        <v>1971</v>
      </c>
      <c r="C659" s="90">
        <v>210.04</v>
      </c>
      <c r="D659">
        <v>78.5871218535612</v>
      </c>
      <c r="E659">
        <v>0.21470638089486199</v>
      </c>
      <c r="F659">
        <v>12.2214852686221</v>
      </c>
      <c r="G659">
        <v>1.16143158573909</v>
      </c>
      <c r="H659">
        <v>7.3508437596693399E-2</v>
      </c>
      <c r="I659">
        <v>0.16786543738191601</v>
      </c>
      <c r="J659">
        <v>1.09678278790564</v>
      </c>
      <c r="K659">
        <v>3.9042581007372101</v>
      </c>
      <c r="L659">
        <v>2.45210406186311</v>
      </c>
      <c r="M659">
        <v>0.15585167080708401</v>
      </c>
      <c r="N659">
        <v>100</v>
      </c>
      <c r="O659">
        <v>7.4228724961212</v>
      </c>
      <c r="P659" t="s">
        <v>1656</v>
      </c>
      <c r="Q659" s="41">
        <v>1E-3</v>
      </c>
      <c r="R659">
        <v>0</v>
      </c>
    </row>
    <row r="660" spans="1:18">
      <c r="A660" t="s">
        <v>2013</v>
      </c>
      <c r="B660" t="s">
        <v>1971</v>
      </c>
      <c r="C660" s="90">
        <v>210.04</v>
      </c>
      <c r="D660">
        <v>68.692294847312198</v>
      </c>
      <c r="E660">
        <v>0.60592000662614598</v>
      </c>
      <c r="F660">
        <v>15.3675832108673</v>
      </c>
      <c r="G660">
        <v>4.4702887532151996</v>
      </c>
      <c r="H660">
        <v>0.15025208077854599</v>
      </c>
      <c r="I660">
        <v>0.62308505928532998</v>
      </c>
      <c r="J660">
        <v>2.1209385834179302</v>
      </c>
      <c r="K660">
        <v>5.35286294043462</v>
      </c>
      <c r="L660">
        <v>2.4976882642506202</v>
      </c>
      <c r="M660">
        <v>0.153763040868968</v>
      </c>
      <c r="N660">
        <v>100</v>
      </c>
      <c r="O660">
        <v>7.1194227215478598</v>
      </c>
      <c r="P660" t="s">
        <v>1656</v>
      </c>
      <c r="Q660" s="41">
        <v>0</v>
      </c>
      <c r="R660">
        <v>0</v>
      </c>
    </row>
    <row r="661" spans="1:18">
      <c r="A661" t="s">
        <v>2014</v>
      </c>
      <c r="B661" t="s">
        <v>1971</v>
      </c>
      <c r="C661" s="90">
        <v>210.04</v>
      </c>
      <c r="D661">
        <v>76.993454541658195</v>
      </c>
      <c r="E661">
        <v>9.4866902288823093E-2</v>
      </c>
      <c r="F661">
        <v>13.384979571552501</v>
      </c>
      <c r="G661">
        <v>0.87114368411209198</v>
      </c>
      <c r="H661">
        <v>0.17906373399999601</v>
      </c>
      <c r="I661">
        <v>9.0903949123044794E-2</v>
      </c>
      <c r="J661">
        <v>1.0795835776182601</v>
      </c>
      <c r="K661">
        <v>3.9634173635068399</v>
      </c>
      <c r="L661">
        <v>3.2273069486235202</v>
      </c>
      <c r="M661">
        <v>0.14872463408960801</v>
      </c>
      <c r="N661">
        <v>100</v>
      </c>
      <c r="O661">
        <v>7.3670607136989998</v>
      </c>
      <c r="P661" t="s">
        <v>1656</v>
      </c>
      <c r="Q661" s="41">
        <v>0</v>
      </c>
      <c r="R661">
        <v>0</v>
      </c>
    </row>
    <row r="662" spans="1:18">
      <c r="A662" t="s">
        <v>2015</v>
      </c>
      <c r="B662" t="s">
        <v>1971</v>
      </c>
      <c r="C662" s="90">
        <v>210.04</v>
      </c>
      <c r="D662">
        <v>78.219039622490996</v>
      </c>
      <c r="E662">
        <v>0.101960259463922</v>
      </c>
      <c r="F662">
        <v>12.4655649722734</v>
      </c>
      <c r="G662">
        <v>1.0906028751911301</v>
      </c>
      <c r="H662">
        <v>6.4515573817341895E-2</v>
      </c>
      <c r="I662">
        <v>0.17305262155149101</v>
      </c>
      <c r="J662">
        <v>1.1138507546638801</v>
      </c>
      <c r="K662">
        <v>4.1147771685801802</v>
      </c>
      <c r="L662">
        <v>2.53742522928263</v>
      </c>
      <c r="M662">
        <v>0.15403507615800799</v>
      </c>
      <c r="N662">
        <v>100</v>
      </c>
      <c r="O662">
        <v>7.6905056000730099</v>
      </c>
      <c r="P662" t="s">
        <v>1656</v>
      </c>
      <c r="Q662" s="41">
        <v>0</v>
      </c>
      <c r="R662">
        <v>0</v>
      </c>
    </row>
    <row r="663" spans="1:18">
      <c r="A663" t="s">
        <v>2016</v>
      </c>
      <c r="B663" t="s">
        <v>1971</v>
      </c>
      <c r="C663" s="90">
        <v>210.04</v>
      </c>
      <c r="D663">
        <v>71.169819781392306</v>
      </c>
      <c r="E663">
        <v>0.45730316170019802</v>
      </c>
      <c r="F663">
        <v>14.9936055439982</v>
      </c>
      <c r="G663">
        <v>2.8161022465788901</v>
      </c>
      <c r="H663">
        <v>0.15328747613846799</v>
      </c>
      <c r="I663">
        <v>0.63199118893060202</v>
      </c>
      <c r="J663">
        <v>2.4979703150674202</v>
      </c>
      <c r="K663">
        <v>5.1002736097838701</v>
      </c>
      <c r="L663">
        <v>2.02514566581219</v>
      </c>
      <c r="M663">
        <v>0.199543278549286</v>
      </c>
      <c r="N663">
        <v>100</v>
      </c>
      <c r="O663">
        <v>3.1753906196951802</v>
      </c>
      <c r="P663" t="s">
        <v>1656</v>
      </c>
      <c r="Q663" s="41">
        <v>0</v>
      </c>
      <c r="R663">
        <v>0</v>
      </c>
    </row>
    <row r="664" spans="1:18">
      <c r="A664" t="s">
        <v>2017</v>
      </c>
      <c r="B664" t="s">
        <v>1971</v>
      </c>
      <c r="C664" s="90">
        <v>210.04</v>
      </c>
      <c r="D664">
        <v>77.072796723874504</v>
      </c>
      <c r="E664">
        <v>6.2275247544328199E-2</v>
      </c>
      <c r="F664">
        <v>13.3182105257151</v>
      </c>
      <c r="G664">
        <v>0.80170228739327798</v>
      </c>
      <c r="H664">
        <v>0.14074316948784399</v>
      </c>
      <c r="I664">
        <v>7.2379792303217394E-2</v>
      </c>
      <c r="J664">
        <v>0.88643445072159699</v>
      </c>
      <c r="K664">
        <v>3.8070556114127299</v>
      </c>
      <c r="L664">
        <v>3.75483556776453</v>
      </c>
      <c r="M664">
        <v>0.10800239516874301</v>
      </c>
      <c r="N664">
        <v>100</v>
      </c>
      <c r="O664">
        <v>6.3094852277083104</v>
      </c>
      <c r="P664" t="s">
        <v>1656</v>
      </c>
      <c r="Q664" s="41">
        <v>1E-3</v>
      </c>
      <c r="R664">
        <v>0</v>
      </c>
    </row>
    <row r="665" spans="1:18">
      <c r="A665" t="s">
        <v>2018</v>
      </c>
      <c r="B665" t="s">
        <v>1971</v>
      </c>
      <c r="C665" s="90">
        <v>210.04</v>
      </c>
      <c r="D665">
        <v>70.962223100529897</v>
      </c>
      <c r="E665">
        <v>0.55067947867107103</v>
      </c>
      <c r="F665">
        <v>14.429580595267399</v>
      </c>
      <c r="G665">
        <v>2.9846607720902298</v>
      </c>
      <c r="H665">
        <v>0.106608086224753</v>
      </c>
      <c r="I665">
        <v>0.348653658290143</v>
      </c>
      <c r="J665">
        <v>1.5251637803648701</v>
      </c>
      <c r="K665">
        <v>4.4050531805516302</v>
      </c>
      <c r="L665">
        <v>4.4780259286115696</v>
      </c>
      <c r="M665">
        <v>0.27047106459673198</v>
      </c>
      <c r="N665">
        <v>100</v>
      </c>
      <c r="O665">
        <v>5.9189564771379004</v>
      </c>
      <c r="P665" t="s">
        <v>1656</v>
      </c>
      <c r="Q665" s="41">
        <v>0</v>
      </c>
      <c r="R665">
        <v>0</v>
      </c>
    </row>
    <row r="666" spans="1:18">
      <c r="A666" t="s">
        <v>2019</v>
      </c>
      <c r="B666" t="s">
        <v>1971</v>
      </c>
      <c r="C666" s="90">
        <v>210.04</v>
      </c>
      <c r="D666">
        <v>74.738216473252294</v>
      </c>
      <c r="E666">
        <v>0.30631918682054299</v>
      </c>
      <c r="F666">
        <v>13.150231259738099</v>
      </c>
      <c r="G666">
        <v>1.7726948323766201</v>
      </c>
      <c r="H666">
        <v>7.5149638981095897E-3</v>
      </c>
      <c r="I666">
        <v>0.20536406641198801</v>
      </c>
      <c r="J666">
        <v>1.20737376321182</v>
      </c>
      <c r="K666">
        <v>3.85309123120014</v>
      </c>
      <c r="L666">
        <v>4.5680276838394001</v>
      </c>
      <c r="M666">
        <v>0.24690340627489299</v>
      </c>
      <c r="N666">
        <v>100</v>
      </c>
      <c r="O666">
        <v>5.8145841288673896</v>
      </c>
      <c r="P666" t="s">
        <v>1656</v>
      </c>
      <c r="Q666" s="41">
        <v>1.7069887362058899E-2</v>
      </c>
      <c r="R666">
        <v>0</v>
      </c>
    </row>
    <row r="667" spans="1:18">
      <c r="A667" t="s">
        <v>2020</v>
      </c>
      <c r="B667" t="s">
        <v>1971</v>
      </c>
      <c r="C667" s="90">
        <v>210.04</v>
      </c>
      <c r="D667">
        <v>67.987882798377996</v>
      </c>
      <c r="E667">
        <v>0.59809169347787805</v>
      </c>
      <c r="F667">
        <v>15.450490317766301</v>
      </c>
      <c r="G667">
        <v>4.64133924011829</v>
      </c>
      <c r="H667">
        <v>0.163727776118787</v>
      </c>
      <c r="I667">
        <v>0.63762599678690801</v>
      </c>
      <c r="J667">
        <v>2.1908368354881498</v>
      </c>
      <c r="K667">
        <v>5.8032117142431403</v>
      </c>
      <c r="L667">
        <v>2.4063735254560399</v>
      </c>
      <c r="M667">
        <v>0.15559397386909099</v>
      </c>
      <c r="N667">
        <v>100</v>
      </c>
      <c r="O667">
        <v>3.5875257442730701</v>
      </c>
      <c r="P667" t="s">
        <v>1656</v>
      </c>
      <c r="Q667" s="41">
        <v>0</v>
      </c>
      <c r="R667">
        <v>0</v>
      </c>
    </row>
    <row r="668" spans="1:18">
      <c r="A668" t="s">
        <v>2021</v>
      </c>
      <c r="B668" t="s">
        <v>2022</v>
      </c>
      <c r="C668" s="90">
        <v>256.58</v>
      </c>
      <c r="D668">
        <v>75.040680375316299</v>
      </c>
      <c r="E668">
        <v>0.31974169278575498</v>
      </c>
      <c r="F668">
        <v>13.142986795390399</v>
      </c>
      <c r="G668">
        <v>1.7072109450022099</v>
      </c>
      <c r="H668">
        <v>7.4990778345645796E-3</v>
      </c>
      <c r="I668">
        <v>0.143897958934006</v>
      </c>
      <c r="J668">
        <v>1.1128788311173099</v>
      </c>
      <c r="K668">
        <v>3.83772035952174</v>
      </c>
      <c r="L668">
        <v>4.5135469063434899</v>
      </c>
      <c r="M668">
        <v>0.22447331474023199</v>
      </c>
      <c r="N668">
        <v>100</v>
      </c>
      <c r="O668">
        <v>5.6150615296157698</v>
      </c>
      <c r="P668" t="s">
        <v>1656</v>
      </c>
      <c r="Q668" s="41">
        <v>2.4394977223918701E-2</v>
      </c>
      <c r="R668">
        <v>0</v>
      </c>
    </row>
    <row r="669" spans="1:18">
      <c r="A669" t="s">
        <v>2023</v>
      </c>
      <c r="B669" t="s">
        <v>2022</v>
      </c>
      <c r="C669" s="90">
        <v>256.58</v>
      </c>
      <c r="D669">
        <v>78.221029311486305</v>
      </c>
      <c r="E669">
        <v>0.24982545592029801</v>
      </c>
      <c r="F669">
        <v>12.3742968031583</v>
      </c>
      <c r="G669">
        <v>1.13129116915037</v>
      </c>
      <c r="H669">
        <v>9.4494669229463299E-2</v>
      </c>
      <c r="I669">
        <v>0.20427362811379099</v>
      </c>
      <c r="J669">
        <v>1.0839739499810801</v>
      </c>
      <c r="K669">
        <v>4.1154476604453301</v>
      </c>
      <c r="L669">
        <v>2.4148529930873899</v>
      </c>
      <c r="M669">
        <v>0.14273758995986799</v>
      </c>
      <c r="N669">
        <v>100</v>
      </c>
      <c r="O669">
        <v>6.9894622451400901</v>
      </c>
      <c r="P669" t="s">
        <v>1656</v>
      </c>
      <c r="Q669" s="41">
        <v>0</v>
      </c>
      <c r="R669">
        <v>0</v>
      </c>
    </row>
    <row r="670" spans="1:18">
      <c r="A670" t="s">
        <v>2024</v>
      </c>
      <c r="B670" t="s">
        <v>2022</v>
      </c>
      <c r="C670" s="90">
        <v>256.58</v>
      </c>
      <c r="D670">
        <v>78.584976906637095</v>
      </c>
      <c r="E670">
        <v>0.159050346709635</v>
      </c>
      <c r="F670">
        <v>12.3061220699948</v>
      </c>
      <c r="G670">
        <v>1.07864260401931</v>
      </c>
      <c r="H670">
        <v>3.65530505330438E-2</v>
      </c>
      <c r="I670">
        <v>0.156356398700911</v>
      </c>
      <c r="J670">
        <v>1.0637152533505601</v>
      </c>
      <c r="K670">
        <v>4.1181420778175504</v>
      </c>
      <c r="L670">
        <v>2.3668557333374101</v>
      </c>
      <c r="M670">
        <v>0.167398577939221</v>
      </c>
      <c r="N670">
        <v>100</v>
      </c>
      <c r="O670">
        <v>6.9024349438714996</v>
      </c>
      <c r="P670" t="s">
        <v>1656</v>
      </c>
      <c r="Q670" s="41">
        <v>0</v>
      </c>
      <c r="R670">
        <v>0</v>
      </c>
    </row>
    <row r="671" spans="1:18">
      <c r="A671" t="s">
        <v>2025</v>
      </c>
      <c r="B671" t="s">
        <v>2022</v>
      </c>
      <c r="C671" s="90">
        <v>256.58</v>
      </c>
      <c r="D671">
        <v>67.596478410631903</v>
      </c>
      <c r="E671">
        <v>0.54902826744668898</v>
      </c>
      <c r="F671">
        <v>15.6845816355348</v>
      </c>
      <c r="G671">
        <v>4.8102545965495702</v>
      </c>
      <c r="H671">
        <v>0.178310585206057</v>
      </c>
      <c r="I671">
        <v>0.59562289822352099</v>
      </c>
      <c r="J671">
        <v>2.5826970449029898</v>
      </c>
      <c r="K671">
        <v>5.2074263896742297</v>
      </c>
      <c r="L671">
        <v>2.6589350041239999</v>
      </c>
      <c r="M671">
        <v>0.17644614145180401</v>
      </c>
      <c r="N671">
        <v>100</v>
      </c>
      <c r="O671">
        <v>2.8128364899151301</v>
      </c>
      <c r="P671" t="s">
        <v>1656</v>
      </c>
      <c r="Q671" s="41">
        <v>0</v>
      </c>
      <c r="R671">
        <v>0</v>
      </c>
    </row>
    <row r="672" spans="1:18">
      <c r="A672" t="s">
        <v>2026</v>
      </c>
      <c r="B672" t="s">
        <v>2022</v>
      </c>
      <c r="C672" s="90">
        <v>256.58</v>
      </c>
      <c r="D672">
        <v>75.138261100452496</v>
      </c>
      <c r="E672">
        <v>7.3707070849018202E-2</v>
      </c>
      <c r="F672">
        <v>13.9402479559163</v>
      </c>
      <c r="G672">
        <v>1.6227701160588801</v>
      </c>
      <c r="H672">
        <v>0.193862128356798</v>
      </c>
      <c r="I672">
        <v>0.28667529094383498</v>
      </c>
      <c r="J672">
        <v>1.49311059497731</v>
      </c>
      <c r="K672">
        <v>3.8773308985818198</v>
      </c>
      <c r="L672">
        <v>3.2663897273747202</v>
      </c>
      <c r="M672">
        <v>0.139114298217068</v>
      </c>
      <c r="N672">
        <v>100</v>
      </c>
      <c r="O672">
        <v>9.4320270347723003</v>
      </c>
      <c r="P672" t="s">
        <v>1656</v>
      </c>
      <c r="Q672" s="41">
        <v>2.0154624743893E-3</v>
      </c>
      <c r="R672">
        <v>0</v>
      </c>
    </row>
    <row r="673" spans="1:18">
      <c r="A673" t="s">
        <v>2027</v>
      </c>
      <c r="B673" t="s">
        <v>2022</v>
      </c>
      <c r="C673" s="90">
        <v>256.58</v>
      </c>
      <c r="D673">
        <v>72.367409243551293</v>
      </c>
      <c r="E673">
        <v>0.14098960379721201</v>
      </c>
      <c r="F673">
        <v>16.018418236402301</v>
      </c>
      <c r="G673">
        <v>2.21388777799765</v>
      </c>
      <c r="H673">
        <v>8.1505759175337006E-2</v>
      </c>
      <c r="I673">
        <v>0.36334908941553801</v>
      </c>
      <c r="J673">
        <v>1.5975263588701401</v>
      </c>
      <c r="K673">
        <v>4.2341014103814798</v>
      </c>
      <c r="L673">
        <v>2.8750302549648401</v>
      </c>
      <c r="M673">
        <v>0.13910906121478001</v>
      </c>
      <c r="N673">
        <v>100</v>
      </c>
      <c r="O673">
        <v>8.0052737884457308</v>
      </c>
      <c r="P673" t="s">
        <v>1656</v>
      </c>
      <c r="Q673" s="41">
        <v>0</v>
      </c>
      <c r="R673">
        <v>0</v>
      </c>
    </row>
    <row r="674" spans="1:18">
      <c r="A674" t="s">
        <v>2028</v>
      </c>
      <c r="B674" t="s">
        <v>2022</v>
      </c>
      <c r="C674" s="90">
        <v>256.58</v>
      </c>
      <c r="D674">
        <v>77.569164364681399</v>
      </c>
      <c r="E674">
        <v>0.187509913921378</v>
      </c>
      <c r="F674">
        <v>12.5201973404039</v>
      </c>
      <c r="G674">
        <v>1.25665918551996</v>
      </c>
      <c r="H674">
        <v>2.8858888256535001E-2</v>
      </c>
      <c r="I674">
        <v>0.161081112490633</v>
      </c>
      <c r="J674">
        <v>1.3154827158267699</v>
      </c>
      <c r="K674">
        <v>3.7070074495265102</v>
      </c>
      <c r="L674">
        <v>3.1492967155537501</v>
      </c>
      <c r="M674">
        <v>0.135275904769151</v>
      </c>
      <c r="N674">
        <v>100</v>
      </c>
      <c r="O674">
        <v>6.6700014200967397</v>
      </c>
      <c r="P674" t="s">
        <v>1656</v>
      </c>
      <c r="Q674" s="41">
        <v>5.8749785081173901E-7</v>
      </c>
      <c r="R674">
        <v>0</v>
      </c>
    </row>
    <row r="675" spans="1:18">
      <c r="A675" t="s">
        <v>2029</v>
      </c>
      <c r="B675" t="s">
        <v>2022</v>
      </c>
      <c r="C675" s="90">
        <v>256.58</v>
      </c>
      <c r="D675">
        <v>77.7832988171468</v>
      </c>
      <c r="E675">
        <v>0.19225769612350199</v>
      </c>
      <c r="F675">
        <v>12.530518760851599</v>
      </c>
      <c r="G675">
        <v>1.2325453357824101</v>
      </c>
      <c r="H675">
        <v>2.28919730224879E-2</v>
      </c>
      <c r="I675">
        <v>0.17157569303495401</v>
      </c>
      <c r="J675">
        <v>1.2863144532691599</v>
      </c>
      <c r="K675">
        <v>3.4715473637888099</v>
      </c>
      <c r="L675">
        <v>3.2211430512981298</v>
      </c>
      <c r="M675">
        <v>0.113455529044068</v>
      </c>
      <c r="N675">
        <v>100</v>
      </c>
      <c r="O675">
        <v>7.1028085735146398</v>
      </c>
      <c r="P675" t="s">
        <v>1656</v>
      </c>
      <c r="Q675" s="41">
        <v>7.1293587320294696E-7</v>
      </c>
      <c r="R675">
        <v>0</v>
      </c>
    </row>
    <row r="676" spans="1:18">
      <c r="A676" t="s">
        <v>2030</v>
      </c>
      <c r="B676" t="s">
        <v>2022</v>
      </c>
      <c r="C676" s="90">
        <v>256.58</v>
      </c>
      <c r="D676">
        <v>78.011765831298703</v>
      </c>
      <c r="E676">
        <v>0.230413783232185</v>
      </c>
      <c r="F676">
        <v>12.1200568142448</v>
      </c>
      <c r="G676">
        <v>1.2110703729891199</v>
      </c>
      <c r="H676">
        <v>5.6168022450486098E-2</v>
      </c>
      <c r="I676">
        <v>0.178931105861416</v>
      </c>
      <c r="J676">
        <v>1.2589691685081601</v>
      </c>
      <c r="K676">
        <v>3.3104416797392</v>
      </c>
      <c r="L676">
        <v>3.4781831349680798</v>
      </c>
      <c r="M676">
        <v>0.18593381513509399</v>
      </c>
      <c r="N676">
        <v>100</v>
      </c>
      <c r="O676">
        <v>9.1208880551245795</v>
      </c>
      <c r="P676" t="s">
        <v>1656</v>
      </c>
      <c r="Q676" s="41">
        <v>1.3861195439209999E-3</v>
      </c>
      <c r="R676">
        <v>0</v>
      </c>
    </row>
    <row r="677" spans="1:18">
      <c r="A677" t="s">
        <v>2031</v>
      </c>
      <c r="B677" t="s">
        <v>2022</v>
      </c>
      <c r="C677" s="90">
        <v>256.58</v>
      </c>
      <c r="D677">
        <v>78.187107185454096</v>
      </c>
      <c r="E677">
        <v>0.110006556989257</v>
      </c>
      <c r="F677">
        <v>12.328075245884</v>
      </c>
      <c r="G677">
        <v>1.03738311027271</v>
      </c>
      <c r="H677">
        <v>5.2811658500451601E-2</v>
      </c>
      <c r="I677">
        <v>0.15009618059147301</v>
      </c>
      <c r="J677">
        <v>1.1482173761723899</v>
      </c>
      <c r="K677">
        <v>3.52762515926758</v>
      </c>
      <c r="L677">
        <v>3.3451431000240501</v>
      </c>
      <c r="M677">
        <v>0.146617249824018</v>
      </c>
      <c r="N677">
        <v>100</v>
      </c>
      <c r="O677">
        <v>6.0056029113808496</v>
      </c>
      <c r="P677" t="s">
        <v>1656</v>
      </c>
      <c r="Q677" s="41">
        <v>4.5920088368409797E-6</v>
      </c>
      <c r="R677">
        <v>0</v>
      </c>
    </row>
    <row r="678" spans="1:18">
      <c r="A678" t="s">
        <v>2032</v>
      </c>
      <c r="B678" t="s">
        <v>2022</v>
      </c>
      <c r="C678" s="90">
        <v>256.58</v>
      </c>
      <c r="D678">
        <v>72.745836424719997</v>
      </c>
      <c r="E678">
        <v>0.35328288708471101</v>
      </c>
      <c r="F678">
        <v>14.0644343370397</v>
      </c>
      <c r="G678">
        <v>2.6590452302282102</v>
      </c>
      <c r="H678">
        <v>8.4813265305738197E-2</v>
      </c>
      <c r="I678">
        <v>0.23222072619862</v>
      </c>
      <c r="J678">
        <v>1.0225090093940099</v>
      </c>
      <c r="K678">
        <v>3.8721633637766102</v>
      </c>
      <c r="L678">
        <v>4.7715015655402704</v>
      </c>
      <c r="M678">
        <v>0.25088358757483098</v>
      </c>
      <c r="N678">
        <v>100</v>
      </c>
      <c r="O678">
        <v>6.6702599945240602</v>
      </c>
      <c r="P678" t="s">
        <v>1656</v>
      </c>
      <c r="Q678" s="41">
        <v>1E-3</v>
      </c>
      <c r="R678">
        <v>0</v>
      </c>
    </row>
    <row r="679" spans="1:18">
      <c r="A679" t="s">
        <v>2033</v>
      </c>
      <c r="B679" t="s">
        <v>2022</v>
      </c>
      <c r="C679" s="90">
        <v>256.58</v>
      </c>
      <c r="D679">
        <v>70.135865434540605</v>
      </c>
      <c r="E679">
        <v>0.38874352970385201</v>
      </c>
      <c r="F679">
        <v>14.9141429164318</v>
      </c>
      <c r="G679">
        <v>4.4815960823331897</v>
      </c>
      <c r="H679">
        <v>0.198229495353762</v>
      </c>
      <c r="I679">
        <v>0.32246301579228098</v>
      </c>
      <c r="J679">
        <v>2.0135893391642798</v>
      </c>
      <c r="K679">
        <v>4.4166175186736698</v>
      </c>
      <c r="L679">
        <v>2.9597327077097502</v>
      </c>
      <c r="M679">
        <v>0.21827131094479901</v>
      </c>
      <c r="N679">
        <v>100</v>
      </c>
      <c r="O679">
        <v>7.5233482924158199</v>
      </c>
      <c r="P679" t="s">
        <v>1656</v>
      </c>
      <c r="Q679" s="41">
        <v>0</v>
      </c>
      <c r="R679">
        <v>0</v>
      </c>
    </row>
    <row r="680" spans="1:18">
      <c r="A680" t="s">
        <v>2034</v>
      </c>
      <c r="B680" t="s">
        <v>2022</v>
      </c>
      <c r="C680" s="90">
        <v>256.58</v>
      </c>
      <c r="D680">
        <v>71.328398418412803</v>
      </c>
      <c r="E680">
        <v>0.435820679000058</v>
      </c>
      <c r="F680">
        <v>14.6257556115768</v>
      </c>
      <c r="G680">
        <v>3.279637548308</v>
      </c>
      <c r="H680">
        <v>0.15359606593413</v>
      </c>
      <c r="I680">
        <v>0.28270063615658197</v>
      </c>
      <c r="J680">
        <v>1.45269969748959</v>
      </c>
      <c r="K680">
        <v>4.9589005434918603</v>
      </c>
      <c r="L680">
        <v>3.2827700347672799</v>
      </c>
      <c r="M680">
        <v>0.257949589393213</v>
      </c>
      <c r="N680">
        <v>100</v>
      </c>
      <c r="O680">
        <v>7.1473614036688797</v>
      </c>
      <c r="P680" t="s">
        <v>1656</v>
      </c>
      <c r="Q680" s="41">
        <v>7.4521130888115198E-7</v>
      </c>
      <c r="R680">
        <v>0</v>
      </c>
    </row>
    <row r="681" spans="1:18">
      <c r="A681" t="s">
        <v>2035</v>
      </c>
      <c r="B681" t="s">
        <v>2022</v>
      </c>
      <c r="C681" s="90">
        <v>256.58</v>
      </c>
      <c r="D681">
        <v>73.023024504116705</v>
      </c>
      <c r="E681">
        <v>0.32827288084610001</v>
      </c>
      <c r="F681">
        <v>13.6496871925505</v>
      </c>
      <c r="G681">
        <v>2.6933941099271799</v>
      </c>
      <c r="H681">
        <v>4.6864653258176202E-2</v>
      </c>
      <c r="I681">
        <v>0.25006031867887002</v>
      </c>
      <c r="J681">
        <v>1.3740056266745899</v>
      </c>
      <c r="K681">
        <v>3.6800425925358802</v>
      </c>
      <c r="L681">
        <v>4.7625673173890704</v>
      </c>
      <c r="M681">
        <v>0.24809144926356</v>
      </c>
      <c r="N681">
        <v>100</v>
      </c>
      <c r="O681">
        <v>6.4945604983115697</v>
      </c>
      <c r="P681" t="s">
        <v>1656</v>
      </c>
      <c r="Q681" s="41">
        <v>2.50003778223232E-2</v>
      </c>
      <c r="R681">
        <v>0</v>
      </c>
    </row>
    <row r="682" spans="1:18">
      <c r="A682" t="s">
        <v>2036</v>
      </c>
      <c r="B682" t="s">
        <v>2022</v>
      </c>
      <c r="C682" s="90">
        <v>256.58</v>
      </c>
      <c r="D682">
        <v>78.424673543684705</v>
      </c>
      <c r="E682">
        <v>0.19443730546653001</v>
      </c>
      <c r="F682">
        <v>12.619221479512699</v>
      </c>
      <c r="G682">
        <v>1.0523515170007101</v>
      </c>
      <c r="H682">
        <v>5.2447555585277E-2</v>
      </c>
      <c r="I682">
        <v>0.15778945913956299</v>
      </c>
      <c r="J682">
        <v>1.10775159841133</v>
      </c>
      <c r="K682">
        <v>3.8771795133137901</v>
      </c>
      <c r="L682">
        <v>2.38459345580829</v>
      </c>
      <c r="M682">
        <v>0.16724710813827601</v>
      </c>
      <c r="N682">
        <v>100</v>
      </c>
      <c r="O682">
        <v>8.0109655033312102</v>
      </c>
      <c r="P682" t="s">
        <v>1656</v>
      </c>
      <c r="Q682" s="41">
        <v>0</v>
      </c>
      <c r="R682">
        <v>0</v>
      </c>
    </row>
    <row r="683" spans="1:18">
      <c r="A683" t="s">
        <v>2037</v>
      </c>
      <c r="B683" t="s">
        <v>2022</v>
      </c>
      <c r="C683" s="90">
        <v>256.58</v>
      </c>
      <c r="D683">
        <v>74.4071480850792</v>
      </c>
      <c r="E683">
        <v>0.22883472992127901</v>
      </c>
      <c r="F683">
        <v>13.231066126505899</v>
      </c>
      <c r="G683">
        <v>1.91193557891147</v>
      </c>
      <c r="H683">
        <v>0</v>
      </c>
      <c r="I683">
        <v>0.21437580065732301</v>
      </c>
      <c r="J683">
        <v>1.03940900980304</v>
      </c>
      <c r="K683">
        <v>4.2938818464003203</v>
      </c>
      <c r="L683">
        <v>4.4864861533873404</v>
      </c>
      <c r="M683">
        <v>0.24120884879459301</v>
      </c>
      <c r="N683">
        <v>100</v>
      </c>
      <c r="O683">
        <v>5.7468243241763304</v>
      </c>
      <c r="P683" t="s">
        <v>1656</v>
      </c>
      <c r="Q683" s="41">
        <v>9.0557677145081394E-3</v>
      </c>
      <c r="R683">
        <v>0</v>
      </c>
    </row>
    <row r="684" spans="1:18">
      <c r="A684" t="s">
        <v>2038</v>
      </c>
      <c r="B684" t="s">
        <v>2022</v>
      </c>
      <c r="C684" s="90">
        <v>256.58</v>
      </c>
      <c r="D684">
        <v>78.639733480528704</v>
      </c>
      <c r="E684">
        <v>0.22569711200078801</v>
      </c>
      <c r="F684">
        <v>12.208535062900999</v>
      </c>
      <c r="G684">
        <v>1.10876896822128</v>
      </c>
      <c r="H684">
        <v>0.10788297522208699</v>
      </c>
      <c r="I684">
        <v>0.18227131859948001</v>
      </c>
      <c r="J684">
        <v>1.09028466342504</v>
      </c>
      <c r="K684">
        <v>3.8083239960548099</v>
      </c>
      <c r="L684">
        <v>2.48964511075572</v>
      </c>
      <c r="M684">
        <v>0.17927203922993301</v>
      </c>
      <c r="N684">
        <v>100</v>
      </c>
      <c r="O684">
        <v>6.6775830081226504</v>
      </c>
      <c r="P684" t="s">
        <v>1656</v>
      </c>
      <c r="Q684" s="41">
        <v>0</v>
      </c>
      <c r="R684">
        <v>0</v>
      </c>
    </row>
    <row r="685" spans="1:18">
      <c r="A685" t="s">
        <v>2039</v>
      </c>
      <c r="B685" t="s">
        <v>2022</v>
      </c>
      <c r="C685" s="90">
        <v>256.58</v>
      </c>
      <c r="D685">
        <v>74.779384359146405</v>
      </c>
      <c r="E685">
        <v>0.31993017795269602</v>
      </c>
      <c r="F685">
        <v>13.2687032003432</v>
      </c>
      <c r="G685">
        <v>1.7126196596013199</v>
      </c>
      <c r="H685">
        <v>5.6863907550135602E-2</v>
      </c>
      <c r="I685">
        <v>0.20317146763321101</v>
      </c>
      <c r="J685">
        <v>1.12501502420018</v>
      </c>
      <c r="K685">
        <v>3.73018945346637</v>
      </c>
      <c r="L685">
        <v>4.6103484319687098</v>
      </c>
      <c r="M685">
        <v>0.250226988073526</v>
      </c>
      <c r="N685">
        <v>100</v>
      </c>
      <c r="O685">
        <v>5.40748549055398</v>
      </c>
      <c r="P685" t="s">
        <v>1656</v>
      </c>
      <c r="Q685" s="41">
        <v>9.0184015113835905E-3</v>
      </c>
      <c r="R685">
        <v>0</v>
      </c>
    </row>
    <row r="686" spans="1:18">
      <c r="A686" t="s">
        <v>2040</v>
      </c>
      <c r="B686" t="s">
        <v>2022</v>
      </c>
      <c r="C686" s="90">
        <v>256.58</v>
      </c>
      <c r="D686">
        <v>71.367059748321793</v>
      </c>
      <c r="E686">
        <v>0.57231381084938904</v>
      </c>
      <c r="F686">
        <v>14.8070701442947</v>
      </c>
      <c r="G686">
        <v>2.7343067195541502</v>
      </c>
      <c r="H686">
        <v>0.17372241320930601</v>
      </c>
      <c r="I686">
        <v>0.593342618685618</v>
      </c>
      <c r="J686">
        <v>2.2366821639940699</v>
      </c>
      <c r="K686">
        <v>4.6534371401771102</v>
      </c>
      <c r="L686">
        <v>2.7565375494579301</v>
      </c>
      <c r="M686">
        <v>0.136325854731875</v>
      </c>
      <c r="N686">
        <v>100</v>
      </c>
      <c r="O686">
        <v>5.6437238167381603</v>
      </c>
      <c r="P686" t="s">
        <v>1656</v>
      </c>
      <c r="Q686" s="41">
        <v>0</v>
      </c>
      <c r="R686">
        <v>0</v>
      </c>
    </row>
    <row r="687" spans="1:18">
      <c r="A687" t="s">
        <v>2041</v>
      </c>
      <c r="B687" t="s">
        <v>2022</v>
      </c>
      <c r="C687" s="90">
        <v>256.58</v>
      </c>
      <c r="D687">
        <v>74.364669154246798</v>
      </c>
      <c r="E687">
        <v>0.28196932456728102</v>
      </c>
      <c r="F687">
        <v>13.6881826689983</v>
      </c>
      <c r="G687">
        <v>1.9361583300862799</v>
      </c>
      <c r="H687">
        <v>7.25122543640946E-2</v>
      </c>
      <c r="I687">
        <v>0.216254560243472</v>
      </c>
      <c r="J687">
        <v>1.0658148369809399</v>
      </c>
      <c r="K687">
        <v>3.7859467930044901</v>
      </c>
      <c r="L687">
        <v>4.41762813868037</v>
      </c>
      <c r="M687">
        <v>0.220596541081204</v>
      </c>
      <c r="N687">
        <v>100</v>
      </c>
      <c r="O687">
        <v>6.3330734982203198</v>
      </c>
      <c r="P687" t="s">
        <v>1656</v>
      </c>
      <c r="Q687" s="41">
        <v>5.0270256368480397E-3</v>
      </c>
      <c r="R687">
        <v>0</v>
      </c>
    </row>
    <row r="688" spans="1:18">
      <c r="A688" t="s">
        <v>2042</v>
      </c>
      <c r="B688" t="s">
        <v>2022</v>
      </c>
      <c r="C688" s="90">
        <v>256.58</v>
      </c>
      <c r="D688">
        <v>74.926971933396601</v>
      </c>
      <c r="E688">
        <v>0.30578409146198299</v>
      </c>
      <c r="F688">
        <v>13.2320531390264</v>
      </c>
      <c r="G688">
        <v>1.7466919747187299</v>
      </c>
      <c r="H688">
        <v>3.9894593763199801E-2</v>
      </c>
      <c r="I688">
        <v>0.221231853323545</v>
      </c>
      <c r="J688">
        <v>1.2680800229051099</v>
      </c>
      <c r="K688">
        <v>3.6806596255947599</v>
      </c>
      <c r="L688">
        <v>4.4157516749698198</v>
      </c>
      <c r="M688">
        <v>0.210287170950716</v>
      </c>
      <c r="N688">
        <v>100</v>
      </c>
      <c r="O688">
        <v>4.2000522004198002</v>
      </c>
      <c r="P688" t="s">
        <v>1656</v>
      </c>
      <c r="Q688" s="41">
        <v>4.8752204830178197E-2</v>
      </c>
      <c r="R688">
        <v>0</v>
      </c>
    </row>
    <row r="689" spans="1:18">
      <c r="A689" t="s">
        <v>2043</v>
      </c>
      <c r="B689" t="s">
        <v>2022</v>
      </c>
      <c r="C689" s="90">
        <v>256.58</v>
      </c>
      <c r="D689">
        <v>75.291854735643895</v>
      </c>
      <c r="E689">
        <v>0.12687218478253501</v>
      </c>
      <c r="F689">
        <v>14.4413574665277</v>
      </c>
      <c r="G689">
        <v>0.948775851428037</v>
      </c>
      <c r="H689">
        <v>0.14927780255864101</v>
      </c>
      <c r="I689">
        <v>0.15520514499035401</v>
      </c>
      <c r="J689">
        <v>1.43176865973707</v>
      </c>
      <c r="K689">
        <v>3.8734123268307799</v>
      </c>
      <c r="L689">
        <v>3.3814570525563399</v>
      </c>
      <c r="M689">
        <v>0.25814767505160502</v>
      </c>
      <c r="N689">
        <v>100</v>
      </c>
      <c r="O689">
        <v>16.471841182805498</v>
      </c>
      <c r="P689" t="s">
        <v>1656</v>
      </c>
      <c r="Q689" s="41">
        <v>2.2012646662397301E-2</v>
      </c>
      <c r="R689">
        <v>0</v>
      </c>
    </row>
    <row r="690" spans="1:18">
      <c r="A690" t="s">
        <v>2044</v>
      </c>
      <c r="B690" t="s">
        <v>2022</v>
      </c>
      <c r="C690" s="90">
        <v>256.58</v>
      </c>
      <c r="D690">
        <v>68.698028661951597</v>
      </c>
      <c r="E690">
        <v>0.79685922305193402</v>
      </c>
      <c r="F690">
        <v>15.236310881821799</v>
      </c>
      <c r="G690">
        <v>4.2135815491763697</v>
      </c>
      <c r="H690">
        <v>0.15891939047978099</v>
      </c>
      <c r="I690">
        <v>0.88141466244619104</v>
      </c>
      <c r="J690">
        <v>2.7621218128054998</v>
      </c>
      <c r="K690">
        <v>4.7408709372537299</v>
      </c>
      <c r="L690">
        <v>2.4142812301462699</v>
      </c>
      <c r="M690">
        <v>0.12608265490055801</v>
      </c>
      <c r="N690">
        <v>100</v>
      </c>
      <c r="O690">
        <v>2.3989460746554698</v>
      </c>
      <c r="P690" t="s">
        <v>1656</v>
      </c>
      <c r="Q690" s="41">
        <v>0</v>
      </c>
      <c r="R690">
        <v>0</v>
      </c>
    </row>
    <row r="691" spans="1:18">
      <c r="A691" t="s">
        <v>2045</v>
      </c>
      <c r="B691" t="s">
        <v>2022</v>
      </c>
      <c r="C691" s="90">
        <v>256.58</v>
      </c>
      <c r="D691">
        <v>78.524618105239497</v>
      </c>
      <c r="E691">
        <v>0.20990006121782501</v>
      </c>
      <c r="F691">
        <v>12.4044601946143</v>
      </c>
      <c r="G691">
        <v>1.09633280330266</v>
      </c>
      <c r="H691">
        <v>6.3965551431043002E-2</v>
      </c>
      <c r="I691">
        <v>0.20710203844062899</v>
      </c>
      <c r="J691">
        <v>1.07346724082236</v>
      </c>
      <c r="K691">
        <v>3.9027474998105101</v>
      </c>
      <c r="L691">
        <v>2.3894711042210099</v>
      </c>
      <c r="M691">
        <v>0.16512954776367</v>
      </c>
      <c r="N691">
        <v>100</v>
      </c>
      <c r="O691">
        <v>6.9342815496942496</v>
      </c>
      <c r="P691" t="s">
        <v>1656</v>
      </c>
      <c r="Q691" s="41">
        <v>0</v>
      </c>
      <c r="R691">
        <v>0</v>
      </c>
    </row>
    <row r="692" spans="1:18">
      <c r="A692" t="s">
        <v>2046</v>
      </c>
      <c r="B692" t="s">
        <v>2022</v>
      </c>
      <c r="C692" s="90">
        <v>256.58</v>
      </c>
      <c r="D692">
        <v>78.581085768043593</v>
      </c>
      <c r="E692">
        <v>0.23726168077745399</v>
      </c>
      <c r="F692">
        <v>12.312777565414899</v>
      </c>
      <c r="G692">
        <v>1.0751938237960601</v>
      </c>
      <c r="H692">
        <v>3.9373024091551002E-2</v>
      </c>
      <c r="I692">
        <v>0.14344251244121001</v>
      </c>
      <c r="J692">
        <v>1.0917221175846299</v>
      </c>
      <c r="K692">
        <v>4.0675628861235698</v>
      </c>
      <c r="L692">
        <v>2.3409147735938798</v>
      </c>
      <c r="M692">
        <v>0.14297775434179</v>
      </c>
      <c r="N692">
        <v>100</v>
      </c>
      <c r="O692">
        <v>6.4029221776033598</v>
      </c>
      <c r="P692" t="s">
        <v>1656</v>
      </c>
      <c r="Q692" s="41">
        <v>0</v>
      </c>
      <c r="R692">
        <v>0</v>
      </c>
    </row>
    <row r="693" spans="1:18">
      <c r="A693" t="s">
        <v>2047</v>
      </c>
      <c r="B693" t="s">
        <v>1661</v>
      </c>
      <c r="C693" s="90" t="s">
        <v>1656</v>
      </c>
      <c r="D693">
        <v>75.049225024991898</v>
      </c>
      <c r="E693">
        <v>5.9315593651560201E-2</v>
      </c>
      <c r="F693">
        <v>13.10428429301</v>
      </c>
      <c r="G693">
        <v>1.58204494374079</v>
      </c>
      <c r="H693">
        <v>5.7081112469548202E-2</v>
      </c>
      <c r="I693">
        <v>2.5096571362408501E-2</v>
      </c>
      <c r="J693">
        <v>0.76381443679176997</v>
      </c>
      <c r="K693">
        <v>3.9510588330199798</v>
      </c>
      <c r="L693">
        <v>5.1829068115599801</v>
      </c>
      <c r="M693">
        <v>0.29087177285662502</v>
      </c>
      <c r="N693">
        <v>100</v>
      </c>
      <c r="O693">
        <v>0.82709051930272903</v>
      </c>
      <c r="P693" t="s">
        <v>1656</v>
      </c>
      <c r="Q693" s="41">
        <v>1.00012314856062E-2</v>
      </c>
      <c r="R693">
        <v>0</v>
      </c>
    </row>
    <row r="694" spans="1:18">
      <c r="A694" t="s">
        <v>2048</v>
      </c>
      <c r="B694" t="s">
        <v>1661</v>
      </c>
      <c r="C694" s="90" t="s">
        <v>1656</v>
      </c>
      <c r="D694">
        <v>74.709895781545399</v>
      </c>
      <c r="E694">
        <v>5.7823999460310201E-2</v>
      </c>
      <c r="F694">
        <v>13.336357927</v>
      </c>
      <c r="G694">
        <v>1.60449732254619</v>
      </c>
      <c r="H694">
        <v>8.0924297389545805E-2</v>
      </c>
      <c r="I694">
        <v>7.0442863337813993E-2</v>
      </c>
      <c r="J694">
        <v>0.73627834475850495</v>
      </c>
      <c r="K694">
        <v>4.07815589828214</v>
      </c>
      <c r="L694">
        <v>5.0530992559178101</v>
      </c>
      <c r="M694">
        <v>0.35189420395929499</v>
      </c>
      <c r="N694">
        <v>100</v>
      </c>
      <c r="O694">
        <v>0.34760560007301</v>
      </c>
      <c r="P694" t="s">
        <v>1656</v>
      </c>
      <c r="Q694" s="41">
        <v>2.8000883963368198E-2</v>
      </c>
      <c r="R694">
        <v>0</v>
      </c>
    </row>
    <row r="695" spans="1:18">
      <c r="A695" t="s">
        <v>2049</v>
      </c>
      <c r="B695" t="s">
        <v>1661</v>
      </c>
      <c r="C695" s="90" t="s">
        <v>1656</v>
      </c>
      <c r="D695">
        <v>74.750916826547694</v>
      </c>
      <c r="E695">
        <v>0.109639875217324</v>
      </c>
      <c r="F695">
        <v>13.3264999585497</v>
      </c>
      <c r="G695">
        <v>1.5787517560919899</v>
      </c>
      <c r="H695">
        <v>5.1307291751141099E-2</v>
      </c>
      <c r="I695">
        <v>2.1971285085578999E-2</v>
      </c>
      <c r="J695">
        <v>0.71410302485145805</v>
      </c>
      <c r="K695">
        <v>4.0886895618456496</v>
      </c>
      <c r="L695">
        <v>5.1226145119862201</v>
      </c>
      <c r="M695">
        <v>0.304100957099951</v>
      </c>
      <c r="N695">
        <v>100</v>
      </c>
      <c r="O695">
        <v>0.71586657296705902</v>
      </c>
      <c r="P695" t="s">
        <v>1656</v>
      </c>
      <c r="Q695" s="41">
        <v>2.1001295485744201E-2</v>
      </c>
      <c r="R695">
        <v>0</v>
      </c>
    </row>
    <row r="696" spans="1:18">
      <c r="A696" t="s">
        <v>2050</v>
      </c>
      <c r="B696" t="s">
        <v>1661</v>
      </c>
      <c r="C696" s="90" t="s">
        <v>1656</v>
      </c>
      <c r="D696">
        <v>74.555738679522804</v>
      </c>
      <c r="E696">
        <v>5.9460443199098503E-2</v>
      </c>
      <c r="F696">
        <v>13.2720922388815</v>
      </c>
      <c r="G696">
        <v>1.6155299700105299</v>
      </c>
      <c r="H696">
        <v>5.96602545467508E-2</v>
      </c>
      <c r="I696">
        <v>4.5355167762820697E-2</v>
      </c>
      <c r="J696">
        <v>0.77920702344784598</v>
      </c>
      <c r="K696">
        <v>4.1950041012603698</v>
      </c>
      <c r="L696">
        <v>5.1413800816724002</v>
      </c>
      <c r="M696">
        <v>0.35717834712387803</v>
      </c>
      <c r="N696">
        <v>100</v>
      </c>
      <c r="O696">
        <v>0.40605684402665099</v>
      </c>
      <c r="P696" t="s">
        <v>1656</v>
      </c>
      <c r="Q696" s="41">
        <v>1.2000451531388E-2</v>
      </c>
      <c r="R696">
        <v>0</v>
      </c>
    </row>
    <row r="697" spans="1:18">
      <c r="A697" t="s">
        <v>2051</v>
      </c>
      <c r="B697" t="s">
        <v>1661</v>
      </c>
      <c r="C697" s="90" t="s">
        <v>1656</v>
      </c>
      <c r="D697">
        <v>74.693300446646901</v>
      </c>
      <c r="E697">
        <v>6.38673968865794E-2</v>
      </c>
      <c r="F697">
        <v>13.173482488232199</v>
      </c>
      <c r="G697">
        <v>1.64702807076254</v>
      </c>
      <c r="H697">
        <v>2.4069238980853998E-2</v>
      </c>
      <c r="I697">
        <v>4.6384148581081898E-2</v>
      </c>
      <c r="J697">
        <v>0.75614798731690003</v>
      </c>
      <c r="K697">
        <v>4.0225381643654199</v>
      </c>
      <c r="L697">
        <v>5.3189333958634002</v>
      </c>
      <c r="M697">
        <v>0.32791048118350902</v>
      </c>
      <c r="N697">
        <v>100</v>
      </c>
      <c r="O697">
        <v>7.5777139728032197E-2</v>
      </c>
      <c r="P697" t="s">
        <v>1656</v>
      </c>
      <c r="Q697" s="41">
        <v>4.1000000000000002E-2</v>
      </c>
      <c r="R697">
        <v>0</v>
      </c>
    </row>
    <row r="698" spans="1:18">
      <c r="A698" t="s">
        <v>667</v>
      </c>
      <c r="B698" t="s">
        <v>1655</v>
      </c>
      <c r="C698" s="90" t="s">
        <v>1656</v>
      </c>
      <c r="D698">
        <v>75.260883638229998</v>
      </c>
      <c r="E698">
        <v>0.32249528524191701</v>
      </c>
      <c r="F698">
        <v>13.087199392007101</v>
      </c>
      <c r="G698">
        <v>1.8120373740700699</v>
      </c>
      <c r="H698">
        <v>6.0994125988773198E-2</v>
      </c>
      <c r="I698">
        <v>0.28500507430377903</v>
      </c>
      <c r="J698">
        <v>1.5219045168772101</v>
      </c>
      <c r="K698">
        <v>3.7987536498783201</v>
      </c>
      <c r="L698">
        <v>3.6477296031141901</v>
      </c>
      <c r="M698">
        <v>0.26221808174809202</v>
      </c>
      <c r="N698">
        <v>100</v>
      </c>
      <c r="O698">
        <v>4.8711674126129303</v>
      </c>
      <c r="P698" t="s">
        <v>1656</v>
      </c>
      <c r="Q698" s="41">
        <v>0.99978716143551205</v>
      </c>
      <c r="R698">
        <v>1</v>
      </c>
    </row>
    <row r="699" spans="1:18">
      <c r="A699" t="s">
        <v>668</v>
      </c>
      <c r="B699" t="s">
        <v>1655</v>
      </c>
      <c r="C699" s="90" t="s">
        <v>1656</v>
      </c>
      <c r="D699">
        <v>75.839288961796299</v>
      </c>
      <c r="E699">
        <v>0.30517688410278399</v>
      </c>
      <c r="F699">
        <v>13.1167317366587</v>
      </c>
      <c r="G699">
        <v>1.70953486973683</v>
      </c>
      <c r="H699">
        <v>5.7353953748377297E-2</v>
      </c>
      <c r="I699">
        <v>0.28377809310760999</v>
      </c>
      <c r="J699">
        <v>1.5375758473416301</v>
      </c>
      <c r="K699">
        <v>3.2806008637621602</v>
      </c>
      <c r="L699">
        <v>3.6357178590156498</v>
      </c>
      <c r="M699">
        <v>0.30247294949305398</v>
      </c>
      <c r="N699">
        <v>100</v>
      </c>
      <c r="O699">
        <v>3.7328790928173801</v>
      </c>
      <c r="P699" t="s">
        <v>1656</v>
      </c>
      <c r="Q699" s="41">
        <v>0.99404534158400704</v>
      </c>
      <c r="R699">
        <v>1</v>
      </c>
    </row>
    <row r="700" spans="1:18">
      <c r="A700" t="s">
        <v>669</v>
      </c>
      <c r="B700" t="s">
        <v>1655</v>
      </c>
      <c r="C700" s="90" t="s">
        <v>1656</v>
      </c>
      <c r="D700">
        <v>75.440448713615595</v>
      </c>
      <c r="E700">
        <v>0.385095036330798</v>
      </c>
      <c r="F700">
        <v>12.853152229752199</v>
      </c>
      <c r="G700">
        <v>1.6653887178395099</v>
      </c>
      <c r="H700">
        <v>8.3179184571992207E-2</v>
      </c>
      <c r="I700">
        <v>0.28623730849660201</v>
      </c>
      <c r="J700">
        <v>1.50537102864132</v>
      </c>
      <c r="K700">
        <v>3.7641726697101499</v>
      </c>
      <c r="L700">
        <v>3.79319480352058</v>
      </c>
      <c r="M700">
        <v>0.28897423224679097</v>
      </c>
      <c r="N700">
        <v>100</v>
      </c>
      <c r="O700">
        <v>4.7105349639499803</v>
      </c>
      <c r="P700" t="s">
        <v>1656</v>
      </c>
      <c r="Q700" s="41">
        <v>0.999584585459383</v>
      </c>
      <c r="R700">
        <v>1</v>
      </c>
    </row>
    <row r="701" spans="1:18">
      <c r="A701" t="s">
        <v>670</v>
      </c>
      <c r="B701" t="s">
        <v>1655</v>
      </c>
      <c r="C701" s="90" t="s">
        <v>1656</v>
      </c>
      <c r="D701">
        <v>75.344089142964705</v>
      </c>
      <c r="E701">
        <v>0.31364009741601101</v>
      </c>
      <c r="F701">
        <v>13.115316324298499</v>
      </c>
      <c r="G701">
        <v>1.7258104563603001</v>
      </c>
      <c r="H701">
        <v>7.3084779295453497E-2</v>
      </c>
      <c r="I701">
        <v>0.250528658180733</v>
      </c>
      <c r="J701">
        <v>1.5147082674082599</v>
      </c>
      <c r="K701">
        <v>3.6440053039902298</v>
      </c>
      <c r="L701">
        <v>3.8160882553784901</v>
      </c>
      <c r="M701">
        <v>0.26173088067884198</v>
      </c>
      <c r="N701">
        <v>100</v>
      </c>
      <c r="O701">
        <v>5.1170426065528902</v>
      </c>
      <c r="P701" t="s">
        <v>1656</v>
      </c>
      <c r="Q701" s="41">
        <v>0.99948550288669402</v>
      </c>
      <c r="R701">
        <v>1</v>
      </c>
    </row>
    <row r="702" spans="1:18">
      <c r="A702" t="s">
        <v>671</v>
      </c>
      <c r="B702" t="s">
        <v>1655</v>
      </c>
      <c r="C702" s="90" t="s">
        <v>1656</v>
      </c>
      <c r="D702">
        <v>75.559490713132405</v>
      </c>
      <c r="E702">
        <v>0.30830859741870598</v>
      </c>
      <c r="F702">
        <v>13.1988203186246</v>
      </c>
      <c r="G702">
        <v>1.65330399015082</v>
      </c>
      <c r="H702">
        <v>8.3182272647752797E-2</v>
      </c>
      <c r="I702">
        <v>0.23851764270727999</v>
      </c>
      <c r="J702">
        <v>1.43201936930894</v>
      </c>
      <c r="K702">
        <v>3.7352683153823198</v>
      </c>
      <c r="L702">
        <v>3.5910376677603502</v>
      </c>
      <c r="M702">
        <v>0.25839325372195299</v>
      </c>
      <c r="N702">
        <v>100</v>
      </c>
      <c r="O702">
        <v>3.0117867281190098</v>
      </c>
      <c r="P702" t="s">
        <v>1656</v>
      </c>
      <c r="Q702" s="41">
        <v>0.99862115732313494</v>
      </c>
      <c r="R702">
        <v>1</v>
      </c>
    </row>
    <row r="703" spans="1:18">
      <c r="A703" t="s">
        <v>2052</v>
      </c>
      <c r="B703" t="s">
        <v>2022</v>
      </c>
      <c r="C703" s="90">
        <v>256.58</v>
      </c>
      <c r="D703">
        <v>61.272195461613002</v>
      </c>
      <c r="E703">
        <v>1.3832331273357601</v>
      </c>
      <c r="F703">
        <v>15.805541151832999</v>
      </c>
      <c r="G703">
        <v>7.5802977302653902</v>
      </c>
      <c r="H703">
        <v>0.19535525186109801</v>
      </c>
      <c r="I703">
        <v>1.9345196894505701</v>
      </c>
      <c r="J703">
        <v>4.8309292833926198</v>
      </c>
      <c r="K703">
        <v>4.74774384125796</v>
      </c>
      <c r="L703">
        <v>2.1195858783912098</v>
      </c>
      <c r="M703">
        <v>0.16870519575321899</v>
      </c>
      <c r="N703">
        <v>100</v>
      </c>
      <c r="O703">
        <v>2.32665967144293</v>
      </c>
      <c r="P703" t="s">
        <v>1656</v>
      </c>
      <c r="Q703" s="41">
        <v>0</v>
      </c>
      <c r="R703">
        <v>0</v>
      </c>
    </row>
    <row r="704" spans="1:18">
      <c r="A704" t="s">
        <v>2053</v>
      </c>
      <c r="B704" t="s">
        <v>2022</v>
      </c>
      <c r="C704" s="90">
        <v>256.58</v>
      </c>
      <c r="D704">
        <v>64.223474808964696</v>
      </c>
      <c r="E704">
        <v>1.0829855808500699</v>
      </c>
      <c r="F704">
        <v>15.388867273592201</v>
      </c>
      <c r="G704">
        <v>6.8371770092953099</v>
      </c>
      <c r="H704">
        <v>0.134733257672977</v>
      </c>
      <c r="I704">
        <v>1.6561738255623</v>
      </c>
      <c r="J704">
        <v>4.6371959911328302</v>
      </c>
      <c r="K704">
        <v>4.4183226166097098</v>
      </c>
      <c r="L704">
        <v>1.50948658588297</v>
      </c>
      <c r="M704">
        <v>0.144118699723085</v>
      </c>
      <c r="N704">
        <v>100</v>
      </c>
      <c r="O704">
        <v>2.9987085169298102</v>
      </c>
      <c r="P704" t="s">
        <v>1656</v>
      </c>
      <c r="Q704" s="41">
        <v>0</v>
      </c>
      <c r="R704">
        <v>0</v>
      </c>
    </row>
    <row r="705" spans="1:18">
      <c r="A705" t="s">
        <v>2054</v>
      </c>
      <c r="B705" t="s">
        <v>2022</v>
      </c>
      <c r="C705" s="90">
        <v>256.58</v>
      </c>
      <c r="D705">
        <v>74.274771920289695</v>
      </c>
      <c r="E705">
        <v>0.28378117375983503</v>
      </c>
      <c r="F705">
        <v>13.3892221035843</v>
      </c>
      <c r="G705">
        <v>1.9969888181645401</v>
      </c>
      <c r="H705">
        <v>6.7337564930925298E-2</v>
      </c>
      <c r="I705">
        <v>0.12625885998227199</v>
      </c>
      <c r="J705">
        <v>0.98259183805022399</v>
      </c>
      <c r="K705">
        <v>4.1942012786559504</v>
      </c>
      <c r="L705">
        <v>4.4842768391930496</v>
      </c>
      <c r="M705">
        <v>0.25909944402750601</v>
      </c>
      <c r="N705">
        <v>100</v>
      </c>
      <c r="O705">
        <v>5.4806925892123797</v>
      </c>
      <c r="P705" t="s">
        <v>1656</v>
      </c>
      <c r="Q705" s="41">
        <v>8.0067371492165106E-3</v>
      </c>
      <c r="R705">
        <v>0</v>
      </c>
    </row>
    <row r="706" spans="1:18">
      <c r="A706" t="s">
        <v>2055</v>
      </c>
      <c r="B706" t="s">
        <v>2022</v>
      </c>
      <c r="C706" s="90">
        <v>256.58</v>
      </c>
      <c r="D706">
        <v>70.197074466185498</v>
      </c>
      <c r="E706">
        <v>0.46287142928105002</v>
      </c>
      <c r="F706">
        <v>15.188834548585101</v>
      </c>
      <c r="G706">
        <v>3.7798263567820301</v>
      </c>
      <c r="H706">
        <v>7.5352892401520599E-2</v>
      </c>
      <c r="I706">
        <v>0.394144647490206</v>
      </c>
      <c r="J706">
        <v>1.25017298757068</v>
      </c>
      <c r="K706">
        <v>5.2013501876661001</v>
      </c>
      <c r="L706">
        <v>3.2142583749864899</v>
      </c>
      <c r="M706">
        <v>0.304914211699364</v>
      </c>
      <c r="N706">
        <v>100</v>
      </c>
      <c r="O706">
        <v>4.5292122077210903</v>
      </c>
      <c r="P706" t="s">
        <v>1656</v>
      </c>
      <c r="Q706" s="41">
        <v>1E-3</v>
      </c>
      <c r="R706">
        <v>0</v>
      </c>
    </row>
    <row r="707" spans="1:18">
      <c r="A707" t="s">
        <v>2056</v>
      </c>
      <c r="B707" t="s">
        <v>2022</v>
      </c>
      <c r="C707" s="90">
        <v>256.58</v>
      </c>
      <c r="D707">
        <v>78.335989741230193</v>
      </c>
      <c r="E707">
        <v>0.17066756910336101</v>
      </c>
      <c r="F707">
        <v>12.350047180676301</v>
      </c>
      <c r="G707">
        <v>1.0450735625002601</v>
      </c>
      <c r="H707">
        <v>7.5602804433327703E-2</v>
      </c>
      <c r="I707">
        <v>0.183212043911786</v>
      </c>
      <c r="J707">
        <v>1.0835474091453099</v>
      </c>
      <c r="K707">
        <v>4.14740899781237</v>
      </c>
      <c r="L707">
        <v>2.4418796471422501</v>
      </c>
      <c r="M707">
        <v>0.21519394886674501</v>
      </c>
      <c r="N707">
        <v>100</v>
      </c>
      <c r="O707">
        <v>6.2376051638222103</v>
      </c>
      <c r="P707" t="s">
        <v>1656</v>
      </c>
      <c r="Q707" s="41">
        <v>0</v>
      </c>
      <c r="R707">
        <v>0</v>
      </c>
    </row>
    <row r="708" spans="1:18">
      <c r="A708" t="s">
        <v>2057</v>
      </c>
      <c r="B708" t="s">
        <v>2022</v>
      </c>
      <c r="C708" s="90">
        <v>256.58</v>
      </c>
      <c r="D708">
        <v>78.268077866495801</v>
      </c>
      <c r="E708">
        <v>0.215970224338319</v>
      </c>
      <c r="F708">
        <v>12.3156749592093</v>
      </c>
      <c r="G708">
        <v>1.09874338341942</v>
      </c>
      <c r="H708">
        <v>5.5643307906150401E-2</v>
      </c>
      <c r="I708">
        <v>0.19828333241238999</v>
      </c>
      <c r="J708">
        <v>1.068322650831</v>
      </c>
      <c r="K708">
        <v>4.1863893825708898</v>
      </c>
      <c r="L708">
        <v>2.4640858501482601</v>
      </c>
      <c r="M708">
        <v>0.16633784946716601</v>
      </c>
      <c r="N708">
        <v>100</v>
      </c>
      <c r="O708">
        <v>5.75506386419642</v>
      </c>
      <c r="P708" t="s">
        <v>1656</v>
      </c>
      <c r="Q708" s="41">
        <v>0</v>
      </c>
      <c r="R708">
        <v>0</v>
      </c>
    </row>
    <row r="709" spans="1:18">
      <c r="A709" t="s">
        <v>2058</v>
      </c>
      <c r="B709" t="s">
        <v>2022</v>
      </c>
      <c r="C709" s="90">
        <v>256.58</v>
      </c>
      <c r="D709">
        <v>69.718901099152006</v>
      </c>
      <c r="E709">
        <v>0.56680293218026001</v>
      </c>
      <c r="F709">
        <v>15.2086773571266</v>
      </c>
      <c r="G709">
        <v>4.1618560129704099</v>
      </c>
      <c r="H709">
        <v>0.150522563267312</v>
      </c>
      <c r="I709">
        <v>0.47373024052912499</v>
      </c>
      <c r="J709">
        <v>1.9227259984805101</v>
      </c>
      <c r="K709">
        <v>4.8217327260847496</v>
      </c>
      <c r="L709">
        <v>2.8117468609065099</v>
      </c>
      <c r="M709">
        <v>0.21086012396133</v>
      </c>
      <c r="N709">
        <v>100</v>
      </c>
      <c r="O709">
        <v>8.1964876225244208</v>
      </c>
      <c r="P709" t="s">
        <v>1656</v>
      </c>
      <c r="Q709" s="41">
        <v>0</v>
      </c>
      <c r="R709">
        <v>0</v>
      </c>
    </row>
    <row r="710" spans="1:18">
      <c r="A710" t="s">
        <v>2059</v>
      </c>
      <c r="B710" t="s">
        <v>2022</v>
      </c>
      <c r="C710" s="90">
        <v>256.58</v>
      </c>
      <c r="D710">
        <v>69.877306629276504</v>
      </c>
      <c r="E710">
        <v>0.51733140998808003</v>
      </c>
      <c r="F710">
        <v>15.086875081255499</v>
      </c>
      <c r="G710">
        <v>4.0923101074674699</v>
      </c>
      <c r="H710">
        <v>0.22390873804946401</v>
      </c>
      <c r="I710">
        <v>0.399257565589763</v>
      </c>
      <c r="J710">
        <v>1.85052543755197</v>
      </c>
      <c r="K710">
        <v>4.8649421363737204</v>
      </c>
      <c r="L710">
        <v>2.9001693766503802</v>
      </c>
      <c r="M710">
        <v>0.242058885571794</v>
      </c>
      <c r="N710">
        <v>100</v>
      </c>
      <c r="O710">
        <v>8.0558437364242099</v>
      </c>
      <c r="P710" t="s">
        <v>1656</v>
      </c>
      <c r="Q710" s="41">
        <v>4.9158354531799502E-7</v>
      </c>
      <c r="R710">
        <v>0</v>
      </c>
    </row>
    <row r="711" spans="1:18">
      <c r="A711" t="s">
        <v>2060</v>
      </c>
      <c r="B711" t="s">
        <v>2022</v>
      </c>
      <c r="C711" s="90">
        <v>256.58</v>
      </c>
      <c r="D711">
        <v>74.778524648719795</v>
      </c>
      <c r="E711">
        <v>0.32749743924163099</v>
      </c>
      <c r="F711">
        <v>13.310220180817799</v>
      </c>
      <c r="G711">
        <v>1.6127025979805301</v>
      </c>
      <c r="H711">
        <v>3.0973193093039302E-2</v>
      </c>
      <c r="I711">
        <v>0.183693626174352</v>
      </c>
      <c r="J711">
        <v>1.1298275583050299</v>
      </c>
      <c r="K711">
        <v>3.88526842184476</v>
      </c>
      <c r="L711">
        <v>4.5478172057121196</v>
      </c>
      <c r="M711">
        <v>0.24990190038864099</v>
      </c>
      <c r="N711">
        <v>100</v>
      </c>
      <c r="O711">
        <v>4.0331427544035803</v>
      </c>
      <c r="P711" t="s">
        <v>1656</v>
      </c>
      <c r="Q711" s="41">
        <v>1.8156054715144102E-2</v>
      </c>
      <c r="R711">
        <v>0</v>
      </c>
    </row>
    <row r="712" spans="1:18">
      <c r="A712" t="s">
        <v>2061</v>
      </c>
      <c r="B712" t="s">
        <v>2022</v>
      </c>
      <c r="C712" s="90">
        <v>256.58</v>
      </c>
      <c r="D712">
        <v>73.662019770894204</v>
      </c>
      <c r="E712">
        <v>0.33958844757342999</v>
      </c>
      <c r="F712">
        <v>14.317356773671399</v>
      </c>
      <c r="G712">
        <v>2.0401173513444402</v>
      </c>
      <c r="H712">
        <v>0.10780386309114499</v>
      </c>
      <c r="I712">
        <v>0.45567608138905502</v>
      </c>
      <c r="J712">
        <v>2.0015212908038502</v>
      </c>
      <c r="K712">
        <v>4.32047264014163</v>
      </c>
      <c r="L712">
        <v>2.5808384660534398</v>
      </c>
      <c r="M712">
        <v>0.225490721884676</v>
      </c>
      <c r="N712">
        <v>100</v>
      </c>
      <c r="O712">
        <v>6.8298694314136998</v>
      </c>
      <c r="P712" t="s">
        <v>1656</v>
      </c>
      <c r="Q712" s="41">
        <v>1.34960440934264E-5</v>
      </c>
      <c r="R712">
        <v>0</v>
      </c>
    </row>
    <row r="713" spans="1:18">
      <c r="A713" t="s">
        <v>2062</v>
      </c>
      <c r="B713" t="s">
        <v>2022</v>
      </c>
      <c r="C713" s="90">
        <v>256.58</v>
      </c>
      <c r="D713">
        <v>78.431420036684301</v>
      </c>
      <c r="E713">
        <v>0.144333617471301</v>
      </c>
      <c r="F713">
        <v>12.819589227685301</v>
      </c>
      <c r="G713">
        <v>0.85894685524186498</v>
      </c>
      <c r="H713">
        <v>0.14717782667458301</v>
      </c>
      <c r="I713">
        <v>0.24493062682919201</v>
      </c>
      <c r="J713">
        <v>1.14406180153301</v>
      </c>
      <c r="K713">
        <v>3.4775889722683</v>
      </c>
      <c r="L713">
        <v>2.6365570589016998</v>
      </c>
      <c r="M713">
        <v>0.123201499833234</v>
      </c>
      <c r="N713">
        <v>100</v>
      </c>
      <c r="O713">
        <v>7.4962560080313896</v>
      </c>
      <c r="P713" t="s">
        <v>1656</v>
      </c>
      <c r="Q713" s="41">
        <v>1E-3</v>
      </c>
      <c r="R713">
        <v>0</v>
      </c>
    </row>
    <row r="714" spans="1:18">
      <c r="A714" t="s">
        <v>2063</v>
      </c>
      <c r="B714" t="s">
        <v>2022</v>
      </c>
      <c r="C714" s="90">
        <v>256.58</v>
      </c>
      <c r="D714">
        <v>68.313207911071004</v>
      </c>
      <c r="E714">
        <v>0.63844090639579998</v>
      </c>
      <c r="F714">
        <v>15.4378971848493</v>
      </c>
      <c r="G714">
        <v>4.5882676161668599</v>
      </c>
      <c r="H714">
        <v>0.16850835949452</v>
      </c>
      <c r="I714">
        <v>0.69964076244381002</v>
      </c>
      <c r="J714">
        <v>2.4850238351091698</v>
      </c>
      <c r="K714">
        <v>4.7517874956658197</v>
      </c>
      <c r="L714">
        <v>2.7646077182349398</v>
      </c>
      <c r="M714">
        <v>0.19705062972329099</v>
      </c>
      <c r="N714">
        <v>100</v>
      </c>
      <c r="O714">
        <v>2.9965038587204398</v>
      </c>
      <c r="P714" t="s">
        <v>1656</v>
      </c>
      <c r="Q714" s="41">
        <v>0</v>
      </c>
      <c r="R714">
        <v>0</v>
      </c>
    </row>
    <row r="715" spans="1:18">
      <c r="A715" t="s">
        <v>2064</v>
      </c>
      <c r="B715" t="s">
        <v>2022</v>
      </c>
      <c r="C715" s="90">
        <v>256.58</v>
      </c>
      <c r="D715">
        <v>74.6087577937422</v>
      </c>
      <c r="E715">
        <v>0.32671576139004599</v>
      </c>
      <c r="F715">
        <v>13.691967054753</v>
      </c>
      <c r="G715">
        <v>1.73251822893482</v>
      </c>
      <c r="H715">
        <v>3.4923330514634802E-2</v>
      </c>
      <c r="I715">
        <v>0.263529082925122</v>
      </c>
      <c r="J715">
        <v>1.3172001282128201</v>
      </c>
      <c r="K715">
        <v>4.2578930578812901</v>
      </c>
      <c r="L715">
        <v>3.6221658959980001</v>
      </c>
      <c r="M715">
        <v>0.186289594464188</v>
      </c>
      <c r="N715">
        <v>100</v>
      </c>
      <c r="O715">
        <v>6.8015578114447397</v>
      </c>
      <c r="P715" t="s">
        <v>1656</v>
      </c>
      <c r="Q715" s="41">
        <v>1.6078666551994299E-2</v>
      </c>
      <c r="R715">
        <v>0</v>
      </c>
    </row>
    <row r="716" spans="1:18">
      <c r="A716" t="s">
        <v>2065</v>
      </c>
      <c r="B716" t="s">
        <v>2022</v>
      </c>
      <c r="C716" s="90">
        <v>256.58</v>
      </c>
      <c r="D716">
        <v>69.079600346299401</v>
      </c>
      <c r="E716">
        <v>0.58783776895462603</v>
      </c>
      <c r="F716">
        <v>15.302750453964</v>
      </c>
      <c r="G716">
        <v>4.2345702856940699</v>
      </c>
      <c r="H716">
        <v>0.17339987784338401</v>
      </c>
      <c r="I716">
        <v>0.52597283111344695</v>
      </c>
      <c r="J716">
        <v>2.0575244545922899</v>
      </c>
      <c r="K716">
        <v>5.0148799874616401</v>
      </c>
      <c r="L716">
        <v>2.8800437377774699</v>
      </c>
      <c r="M716">
        <v>0.18526352910146701</v>
      </c>
      <c r="N716">
        <v>100</v>
      </c>
      <c r="O716">
        <v>7.3303845432143904</v>
      </c>
      <c r="P716" t="s">
        <v>1656</v>
      </c>
      <c r="Q716" s="41">
        <v>0</v>
      </c>
      <c r="R716">
        <v>0</v>
      </c>
    </row>
    <row r="717" spans="1:18">
      <c r="A717" t="s">
        <v>2066</v>
      </c>
      <c r="B717" t="s">
        <v>2022</v>
      </c>
      <c r="C717" s="90">
        <v>256.58</v>
      </c>
      <c r="D717">
        <v>70.164906222328398</v>
      </c>
      <c r="E717">
        <v>0.435282675474023</v>
      </c>
      <c r="F717">
        <v>15.497494984773899</v>
      </c>
      <c r="G717">
        <v>2.66028647021222</v>
      </c>
      <c r="H717">
        <v>0.11635307723612801</v>
      </c>
      <c r="I717">
        <v>0.27025329516577401</v>
      </c>
      <c r="J717">
        <v>1.37736296306246</v>
      </c>
      <c r="K717">
        <v>6.2296615114862099</v>
      </c>
      <c r="L717">
        <v>3.0767991635937699</v>
      </c>
      <c r="M717">
        <v>0.22144700291997499</v>
      </c>
      <c r="N717">
        <v>100</v>
      </c>
      <c r="O717">
        <v>13.8389784083235</v>
      </c>
      <c r="P717" t="s">
        <v>1656</v>
      </c>
      <c r="Q717" s="41">
        <v>0</v>
      </c>
      <c r="R717">
        <v>0</v>
      </c>
    </row>
    <row r="718" spans="1:18">
      <c r="A718" t="s">
        <v>2067</v>
      </c>
      <c r="B718" t="s">
        <v>2022</v>
      </c>
      <c r="C718" s="90">
        <v>256.58</v>
      </c>
      <c r="D718">
        <v>76.723095384828397</v>
      </c>
      <c r="E718">
        <v>5.4033838186762398E-2</v>
      </c>
      <c r="F718">
        <v>13.622768583395199</v>
      </c>
      <c r="G718">
        <v>0.72303725479077097</v>
      </c>
      <c r="H718">
        <v>0.14624602536262701</v>
      </c>
      <c r="I718">
        <v>0.110666794394413</v>
      </c>
      <c r="J718">
        <v>1.16108426103698</v>
      </c>
      <c r="K718">
        <v>3.6412100517967798</v>
      </c>
      <c r="L718">
        <v>3.7268321729113301</v>
      </c>
      <c r="M718">
        <v>0.11773830780576</v>
      </c>
      <c r="N718">
        <v>100</v>
      </c>
      <c r="O718">
        <v>7.9687809181345299</v>
      </c>
      <c r="P718" t="s">
        <v>1656</v>
      </c>
      <c r="Q718" s="41">
        <v>0</v>
      </c>
      <c r="R718">
        <v>0</v>
      </c>
    </row>
    <row r="719" spans="1:18">
      <c r="A719" t="s">
        <v>2068</v>
      </c>
      <c r="B719" t="s">
        <v>2022</v>
      </c>
      <c r="C719" s="90">
        <v>256.58</v>
      </c>
      <c r="D719">
        <v>78.360641169963301</v>
      </c>
      <c r="E719">
        <v>0.13457309321973099</v>
      </c>
      <c r="F719">
        <v>12.462458856256999</v>
      </c>
      <c r="G719">
        <v>1.0979521688912799</v>
      </c>
      <c r="H719">
        <v>9.7859170498506495E-2</v>
      </c>
      <c r="I719">
        <v>0.19713369526782601</v>
      </c>
      <c r="J719">
        <v>1.0384511503698699</v>
      </c>
      <c r="K719">
        <v>3.97197422184</v>
      </c>
      <c r="L719">
        <v>2.5166271125744699</v>
      </c>
      <c r="M719">
        <v>0.15786868014238201</v>
      </c>
      <c r="N719">
        <v>100</v>
      </c>
      <c r="O719">
        <v>7.37301416081044</v>
      </c>
      <c r="P719" t="s">
        <v>1656</v>
      </c>
      <c r="Q719" s="41">
        <v>0</v>
      </c>
      <c r="R719">
        <v>0</v>
      </c>
    </row>
    <row r="720" spans="1:18">
      <c r="A720" t="s">
        <v>2069</v>
      </c>
      <c r="B720" t="s">
        <v>2022</v>
      </c>
      <c r="C720" s="90">
        <v>256.58</v>
      </c>
      <c r="D720">
        <v>78.053322738764706</v>
      </c>
      <c r="E720">
        <v>0.219067153726035</v>
      </c>
      <c r="F720">
        <v>12.5793038865013</v>
      </c>
      <c r="G720">
        <v>1.11725113691446</v>
      </c>
      <c r="H720">
        <v>2.8737281121886199E-2</v>
      </c>
      <c r="I720">
        <v>0.211472888401494</v>
      </c>
      <c r="J720">
        <v>1.1075620123549399</v>
      </c>
      <c r="K720">
        <v>4.1723165031248604</v>
      </c>
      <c r="L720">
        <v>2.4012239772602602</v>
      </c>
      <c r="M720">
        <v>0.14165030071302101</v>
      </c>
      <c r="N720">
        <v>100</v>
      </c>
      <c r="O720">
        <v>6.3898916327461999</v>
      </c>
      <c r="P720" t="s">
        <v>1656</v>
      </c>
      <c r="Q720" s="41">
        <v>0</v>
      </c>
      <c r="R720">
        <v>0</v>
      </c>
    </row>
    <row r="721" spans="1:18">
      <c r="A721" t="s">
        <v>2070</v>
      </c>
      <c r="B721" t="s">
        <v>2022</v>
      </c>
      <c r="C721" s="90">
        <v>256.58</v>
      </c>
      <c r="D721">
        <v>76.232315614421594</v>
      </c>
      <c r="E721">
        <v>0.14903151404707199</v>
      </c>
      <c r="F721">
        <v>13.6423997368821</v>
      </c>
      <c r="G721">
        <v>1.21405716160944</v>
      </c>
      <c r="H721">
        <v>9.5446355239762498E-2</v>
      </c>
      <c r="I721">
        <v>0.33046858701790899</v>
      </c>
      <c r="J721">
        <v>1.89441539472132</v>
      </c>
      <c r="K721">
        <v>3.6627234934127202</v>
      </c>
      <c r="L721">
        <v>2.6668975458947601</v>
      </c>
      <c r="M721">
        <v>0.144938247928802</v>
      </c>
      <c r="N721">
        <v>100</v>
      </c>
      <c r="O721">
        <v>6.6271312549055397</v>
      </c>
      <c r="P721" t="s">
        <v>1656</v>
      </c>
      <c r="Q721" s="41">
        <v>0</v>
      </c>
      <c r="R721">
        <v>0</v>
      </c>
    </row>
    <row r="722" spans="1:18">
      <c r="A722" t="s">
        <v>2071</v>
      </c>
      <c r="B722" t="s">
        <v>2022</v>
      </c>
      <c r="C722" s="90">
        <v>256.58</v>
      </c>
      <c r="D722">
        <v>75.135555420132405</v>
      </c>
      <c r="E722">
        <v>0.25655392639035701</v>
      </c>
      <c r="F722">
        <v>13.2351178697043</v>
      </c>
      <c r="G722">
        <v>1.7682927621753499</v>
      </c>
      <c r="H722">
        <v>4.5213334419596596E-3</v>
      </c>
      <c r="I722">
        <v>0.23119198824661</v>
      </c>
      <c r="J722">
        <v>1.1201211440538601</v>
      </c>
      <c r="K722">
        <v>3.73480069707762</v>
      </c>
      <c r="L722">
        <v>4.3364489486072397</v>
      </c>
      <c r="M722">
        <v>0.228999082836361</v>
      </c>
      <c r="N722">
        <v>100</v>
      </c>
      <c r="O722">
        <v>6.2887076480788604</v>
      </c>
      <c r="P722" t="s">
        <v>1656</v>
      </c>
      <c r="Q722" s="41">
        <v>4.3692205692830097E-2</v>
      </c>
      <c r="R722">
        <v>0</v>
      </c>
    </row>
    <row r="723" spans="1:18">
      <c r="A723" t="s">
        <v>2072</v>
      </c>
      <c r="B723" t="s">
        <v>2022</v>
      </c>
      <c r="C723" s="90">
        <v>256.58</v>
      </c>
      <c r="D723">
        <v>68.972538674711799</v>
      </c>
      <c r="E723">
        <v>0.51296175620904005</v>
      </c>
      <c r="F723">
        <v>15.0359558025319</v>
      </c>
      <c r="G723">
        <v>4.2242771204550804</v>
      </c>
      <c r="H723">
        <v>0.20039029795257901</v>
      </c>
      <c r="I723">
        <v>0.50980674884461497</v>
      </c>
      <c r="J723">
        <v>2.0736189681719401</v>
      </c>
      <c r="K723">
        <v>5.4646849614161104</v>
      </c>
      <c r="L723">
        <v>2.8504577536095499</v>
      </c>
      <c r="M723">
        <v>0.200691963674862</v>
      </c>
      <c r="N723">
        <v>100</v>
      </c>
      <c r="O723">
        <v>3.8671023656110299</v>
      </c>
      <c r="P723" t="s">
        <v>1656</v>
      </c>
      <c r="Q723" s="41">
        <v>1.58421280446325E-6</v>
      </c>
      <c r="R723">
        <v>0</v>
      </c>
    </row>
    <row r="724" spans="1:18">
      <c r="A724" t="s">
        <v>2073</v>
      </c>
      <c r="B724" t="s">
        <v>2022</v>
      </c>
      <c r="C724" s="90">
        <v>256.58</v>
      </c>
      <c r="D724">
        <v>64.4025987379638</v>
      </c>
      <c r="E724">
        <v>0.89242485811268402</v>
      </c>
      <c r="F724">
        <v>15.7099587570713</v>
      </c>
      <c r="G724">
        <v>6.1088685352940502</v>
      </c>
      <c r="H724">
        <v>0.15852621986986901</v>
      </c>
      <c r="I724">
        <v>1.4415103322176099</v>
      </c>
      <c r="J724">
        <v>4.2690520036820097</v>
      </c>
      <c r="K724">
        <v>4.6287789967889497</v>
      </c>
      <c r="L724">
        <v>2.2507836503882199</v>
      </c>
      <c r="M724">
        <v>0.17753174070986</v>
      </c>
      <c r="N724">
        <v>100</v>
      </c>
      <c r="O724">
        <v>3.5490784265766302</v>
      </c>
      <c r="P724" t="s">
        <v>1656</v>
      </c>
      <c r="Q724" s="41">
        <v>0</v>
      </c>
      <c r="R724">
        <v>0</v>
      </c>
    </row>
    <row r="725" spans="1:18">
      <c r="A725" t="s">
        <v>2074</v>
      </c>
      <c r="B725" t="s">
        <v>2022</v>
      </c>
      <c r="C725" s="90">
        <v>256.58</v>
      </c>
      <c r="D725">
        <v>78.768481383446201</v>
      </c>
      <c r="E725">
        <v>0.18456380992884699</v>
      </c>
      <c r="F725">
        <v>12.264662681095</v>
      </c>
      <c r="G725">
        <v>1.0925786138612099</v>
      </c>
      <c r="H725">
        <v>7.0877532925691003E-2</v>
      </c>
      <c r="I725">
        <v>0.164799390031757</v>
      </c>
      <c r="J725">
        <v>1.0897672673326799</v>
      </c>
      <c r="K725">
        <v>3.7321714835442799</v>
      </c>
      <c r="L725">
        <v>2.5027857045447699</v>
      </c>
      <c r="M725">
        <v>0.167036480893414</v>
      </c>
      <c r="N725">
        <v>100</v>
      </c>
      <c r="O725">
        <v>8.2290292634845308</v>
      </c>
      <c r="P725" t="s">
        <v>1656</v>
      </c>
      <c r="Q725" s="41">
        <v>0</v>
      </c>
      <c r="R725">
        <v>0</v>
      </c>
    </row>
    <row r="726" spans="1:18">
      <c r="A726" t="s">
        <v>2075</v>
      </c>
      <c r="B726" t="s">
        <v>2022</v>
      </c>
      <c r="C726" s="90">
        <v>256.58</v>
      </c>
      <c r="D726">
        <v>73.555122286337806</v>
      </c>
      <c r="E726">
        <v>0.29225154200547698</v>
      </c>
      <c r="F726">
        <v>13.264026219952701</v>
      </c>
      <c r="G726">
        <v>2.6447726385178298</v>
      </c>
      <c r="H726">
        <v>5.1061376698499E-2</v>
      </c>
      <c r="I726">
        <v>0.22854573634736</v>
      </c>
      <c r="J726">
        <v>1.2976493034663199</v>
      </c>
      <c r="K726">
        <v>3.8586015973432599</v>
      </c>
      <c r="L726">
        <v>4.6015814092999596</v>
      </c>
      <c r="M726">
        <v>0.26640764596272998</v>
      </c>
      <c r="N726">
        <v>100</v>
      </c>
      <c r="O726">
        <v>6.1325739746280901</v>
      </c>
      <c r="P726" t="s">
        <v>1656</v>
      </c>
      <c r="Q726" s="41">
        <v>9.0040048059475096E-3</v>
      </c>
      <c r="R726">
        <v>0</v>
      </c>
    </row>
    <row r="727" spans="1:18">
      <c r="A727" t="s">
        <v>2076</v>
      </c>
      <c r="B727" t="s">
        <v>2022</v>
      </c>
      <c r="C727" s="90">
        <v>256.58</v>
      </c>
      <c r="D727">
        <v>74.448149308888503</v>
      </c>
      <c r="E727">
        <v>0.29866452402147797</v>
      </c>
      <c r="F727">
        <v>13.2721464742033</v>
      </c>
      <c r="G727">
        <v>2.00095991715015</v>
      </c>
      <c r="H727">
        <v>6.4128058544789104E-2</v>
      </c>
      <c r="I727">
        <v>0.20416279863239001</v>
      </c>
      <c r="J727">
        <v>0.93519116335358199</v>
      </c>
      <c r="K727">
        <v>4.1462930655729497</v>
      </c>
      <c r="L727">
        <v>4.43792368541025</v>
      </c>
      <c r="M727">
        <v>0.248429362931366</v>
      </c>
      <c r="N727">
        <v>100</v>
      </c>
      <c r="O727">
        <v>5.40490172857535</v>
      </c>
      <c r="P727" t="s">
        <v>1656</v>
      </c>
      <c r="Q727" s="41">
        <v>2.01637046396469E-3</v>
      </c>
      <c r="R727">
        <v>0</v>
      </c>
    </row>
    <row r="728" spans="1:18">
      <c r="A728" t="s">
        <v>2077</v>
      </c>
      <c r="B728" t="s">
        <v>2022</v>
      </c>
      <c r="C728" s="90">
        <v>256.58</v>
      </c>
      <c r="D728">
        <v>78.145290971608205</v>
      </c>
      <c r="E728">
        <v>0.22921426830852901</v>
      </c>
      <c r="F728">
        <v>12.477542134170401</v>
      </c>
      <c r="G728">
        <v>1.11422902147959</v>
      </c>
      <c r="H728">
        <v>3.1627290960665598E-2</v>
      </c>
      <c r="I728">
        <v>0.187053928751132</v>
      </c>
      <c r="J728">
        <v>1.10317022109848</v>
      </c>
      <c r="K728">
        <v>3.9393556719504299</v>
      </c>
      <c r="L728">
        <v>2.60456074979564</v>
      </c>
      <c r="M728">
        <v>0.216804499744851</v>
      </c>
      <c r="N728">
        <v>100</v>
      </c>
      <c r="O728">
        <v>11.1748140713699</v>
      </c>
      <c r="P728" t="s">
        <v>1656</v>
      </c>
      <c r="Q728" s="41">
        <v>0</v>
      </c>
      <c r="R728">
        <v>0</v>
      </c>
    </row>
    <row r="729" spans="1:18">
      <c r="A729" t="s">
        <v>2078</v>
      </c>
      <c r="B729" t="s">
        <v>2022</v>
      </c>
      <c r="C729" s="90">
        <v>256.58</v>
      </c>
      <c r="D729">
        <v>70.8395813405768</v>
      </c>
      <c r="E729">
        <v>0.40444265245965699</v>
      </c>
      <c r="F729">
        <v>15.0393950274501</v>
      </c>
      <c r="G729">
        <v>3.2017727079406999</v>
      </c>
      <c r="H729">
        <v>0.20604727022545199</v>
      </c>
      <c r="I729">
        <v>0.33634224704085902</v>
      </c>
      <c r="J729">
        <v>1.5204108985614899</v>
      </c>
      <c r="K729">
        <v>5.1417956403962304</v>
      </c>
      <c r="L729">
        <v>3.1332801800260102</v>
      </c>
      <c r="M729">
        <v>0.228636305871946</v>
      </c>
      <c r="N729">
        <v>100</v>
      </c>
      <c r="O729">
        <v>6.9902747120562196</v>
      </c>
      <c r="P729" t="s">
        <v>1656</v>
      </c>
      <c r="Q729" s="41">
        <v>6.14044376420684E-7</v>
      </c>
      <c r="R729">
        <v>0</v>
      </c>
    </row>
    <row r="730" spans="1:18">
      <c r="A730" t="s">
        <v>2079</v>
      </c>
      <c r="B730" t="s">
        <v>2080</v>
      </c>
      <c r="C730" s="90">
        <v>260.19</v>
      </c>
      <c r="D730">
        <v>65.041045963083207</v>
      </c>
      <c r="E730">
        <v>0.79730150291142099</v>
      </c>
      <c r="F730">
        <v>15.374825361891</v>
      </c>
      <c r="G730">
        <v>5.5382583506933996</v>
      </c>
      <c r="H730">
        <v>8.7470792927958299E-2</v>
      </c>
      <c r="I730">
        <v>1.5900239964915699</v>
      </c>
      <c r="J730">
        <v>5.1876188614618597</v>
      </c>
      <c r="K730">
        <v>4.2568139574529198</v>
      </c>
      <c r="L730">
        <v>2.0139889516526801</v>
      </c>
      <c r="M730">
        <v>0.14557776367435801</v>
      </c>
      <c r="N730">
        <v>100</v>
      </c>
      <c r="O730">
        <v>2.6863743305649299</v>
      </c>
      <c r="P730" t="s">
        <v>1656</v>
      </c>
      <c r="Q730" s="41">
        <v>0</v>
      </c>
      <c r="R730">
        <v>0</v>
      </c>
    </row>
    <row r="731" spans="1:18">
      <c r="A731" t="s">
        <v>2081</v>
      </c>
      <c r="B731" t="s">
        <v>2080</v>
      </c>
      <c r="C731" s="90">
        <v>260.19</v>
      </c>
      <c r="D731">
        <v>68.905855325896198</v>
      </c>
      <c r="E731">
        <v>0.52923064710964396</v>
      </c>
      <c r="F731">
        <v>15.328662808001701</v>
      </c>
      <c r="G731">
        <v>4.06549271572056</v>
      </c>
      <c r="H731">
        <v>0.14384382977948401</v>
      </c>
      <c r="I731">
        <v>0.42948392465533303</v>
      </c>
      <c r="J731">
        <v>1.91391046094525</v>
      </c>
      <c r="K731">
        <v>5.6967513904771598</v>
      </c>
      <c r="L731">
        <v>2.81138335693834</v>
      </c>
      <c r="M731">
        <v>0.22653715636958399</v>
      </c>
      <c r="N731">
        <v>100</v>
      </c>
      <c r="O731">
        <v>6.6696150917221804</v>
      </c>
      <c r="P731" t="s">
        <v>1656</v>
      </c>
      <c r="Q731" s="41">
        <v>1.6381254280582301E-6</v>
      </c>
      <c r="R731">
        <v>0</v>
      </c>
    </row>
    <row r="732" spans="1:18">
      <c r="A732" t="s">
        <v>2082</v>
      </c>
      <c r="B732" t="s">
        <v>2080</v>
      </c>
      <c r="C732" s="90">
        <v>260.19</v>
      </c>
      <c r="D732">
        <v>70.493721655491299</v>
      </c>
      <c r="E732">
        <v>0.37790977085025801</v>
      </c>
      <c r="F732">
        <v>15.519345053418199</v>
      </c>
      <c r="G732">
        <v>2.6435306450815399</v>
      </c>
      <c r="H732">
        <v>0.117259013083671</v>
      </c>
      <c r="I732">
        <v>0.274356690890666</v>
      </c>
      <c r="J732">
        <v>1.6804484022558499</v>
      </c>
      <c r="K732">
        <v>4.7469297975098899</v>
      </c>
      <c r="L732">
        <v>3.93743819082469</v>
      </c>
      <c r="M732">
        <v>0.26996067072257401</v>
      </c>
      <c r="N732">
        <v>100</v>
      </c>
      <c r="O732">
        <v>6.7338218837273001</v>
      </c>
      <c r="P732" t="s">
        <v>1656</v>
      </c>
      <c r="Q732" s="41">
        <v>5.0000000000000001E-3</v>
      </c>
      <c r="R732">
        <v>0</v>
      </c>
    </row>
    <row r="733" spans="1:18">
      <c r="A733" t="s">
        <v>2083</v>
      </c>
      <c r="B733" t="s">
        <v>2080</v>
      </c>
      <c r="C733" s="90">
        <v>260.19</v>
      </c>
      <c r="D733">
        <v>68.603392819796298</v>
      </c>
      <c r="E733">
        <v>0.95933083433074096</v>
      </c>
      <c r="F733">
        <v>14.792395256460701</v>
      </c>
      <c r="G733">
        <v>4.00903610662494</v>
      </c>
      <c r="H733">
        <v>9.13892301353076E-2</v>
      </c>
      <c r="I733">
        <v>0.99330824773263804</v>
      </c>
      <c r="J733">
        <v>2.6884517928709801</v>
      </c>
      <c r="K733">
        <v>4.0401866261545996</v>
      </c>
      <c r="L733">
        <v>3.7623944725637402</v>
      </c>
      <c r="M733">
        <v>7.7617587554589099E-2</v>
      </c>
      <c r="N733">
        <v>100</v>
      </c>
      <c r="O733">
        <v>4.9133033823126597</v>
      </c>
      <c r="P733" t="s">
        <v>1656</v>
      </c>
      <c r="Q733" s="41">
        <v>0</v>
      </c>
      <c r="R733">
        <v>0</v>
      </c>
    </row>
    <row r="734" spans="1:18">
      <c r="A734" t="s">
        <v>2084</v>
      </c>
      <c r="B734" t="s">
        <v>2080</v>
      </c>
      <c r="C734" s="90">
        <v>260.19</v>
      </c>
      <c r="D734">
        <v>74.158257665831101</v>
      </c>
      <c r="E734">
        <v>0.31235289026562801</v>
      </c>
      <c r="F734">
        <v>13.564605500720599</v>
      </c>
      <c r="G734">
        <v>1.86730440589706</v>
      </c>
      <c r="H734">
        <v>6.5198699831801904E-2</v>
      </c>
      <c r="I734">
        <v>0.182215502208496</v>
      </c>
      <c r="J734">
        <v>1.0402759098163199</v>
      </c>
      <c r="K734">
        <v>4.4017122743588502</v>
      </c>
      <c r="L734">
        <v>4.2490311041589202</v>
      </c>
      <c r="M734">
        <v>0.205547070005449</v>
      </c>
      <c r="N734">
        <v>100</v>
      </c>
      <c r="O734">
        <v>5.0042406370356796</v>
      </c>
      <c r="P734" t="s">
        <v>1656</v>
      </c>
      <c r="Q734" s="41">
        <v>1.00602808040583E-3</v>
      </c>
      <c r="R734">
        <v>0</v>
      </c>
    </row>
    <row r="735" spans="1:18">
      <c r="A735" t="s">
        <v>2085</v>
      </c>
      <c r="B735" t="s">
        <v>2080</v>
      </c>
      <c r="C735" s="90">
        <v>260.19</v>
      </c>
      <c r="D735">
        <v>66.571379687676</v>
      </c>
      <c r="E735">
        <v>0.96393983445393405</v>
      </c>
      <c r="F735">
        <v>15.811839064133901</v>
      </c>
      <c r="G735">
        <v>4.3739114274912598</v>
      </c>
      <c r="H735">
        <v>6.6606644122091302E-2</v>
      </c>
      <c r="I735">
        <v>1.2518442848204401</v>
      </c>
      <c r="J735">
        <v>3.7349349738089499</v>
      </c>
      <c r="K735">
        <v>4.9599588768584901</v>
      </c>
      <c r="L735">
        <v>2.10342812159347</v>
      </c>
      <c r="M735">
        <v>0.20943730931170701</v>
      </c>
      <c r="N735">
        <v>100</v>
      </c>
      <c r="O735">
        <v>7.2720134544126998</v>
      </c>
      <c r="P735" t="s">
        <v>1656</v>
      </c>
      <c r="Q735" s="41">
        <v>0</v>
      </c>
      <c r="R735">
        <v>0</v>
      </c>
    </row>
    <row r="736" spans="1:18">
      <c r="A736" t="s">
        <v>2086</v>
      </c>
      <c r="B736" t="s">
        <v>2080</v>
      </c>
      <c r="C736" s="90">
        <v>260.19</v>
      </c>
      <c r="D736">
        <v>75.6052802174232</v>
      </c>
      <c r="E736">
        <v>0.21764913289347601</v>
      </c>
      <c r="F736">
        <v>12.952631023690399</v>
      </c>
      <c r="G736">
        <v>1.8439967824005501</v>
      </c>
      <c r="H736">
        <v>4.37720298133649E-2</v>
      </c>
      <c r="I736">
        <v>0.177463080300132</v>
      </c>
      <c r="J736">
        <v>1.17639737178533</v>
      </c>
      <c r="K736">
        <v>4.1489927604012298</v>
      </c>
      <c r="L736">
        <v>3.6129975744609202</v>
      </c>
      <c r="M736">
        <v>0.28511514345535999</v>
      </c>
      <c r="N736">
        <v>100</v>
      </c>
      <c r="O736">
        <v>6.5247826649630403</v>
      </c>
      <c r="P736" t="s">
        <v>1656</v>
      </c>
      <c r="Q736" s="41">
        <v>0.61225566419183397</v>
      </c>
      <c r="R736">
        <v>0</v>
      </c>
    </row>
    <row r="737" spans="1:18">
      <c r="A737" t="s">
        <v>2087</v>
      </c>
      <c r="B737" t="s">
        <v>2080</v>
      </c>
      <c r="C737" s="90">
        <v>260.19</v>
      </c>
      <c r="D737">
        <v>71.401562817934504</v>
      </c>
      <c r="E737">
        <v>0.28135288860465502</v>
      </c>
      <c r="F737">
        <v>14.507561533807801</v>
      </c>
      <c r="G737">
        <v>3.16311903076293</v>
      </c>
      <c r="H737">
        <v>6.2724109139364506E-2</v>
      </c>
      <c r="I737">
        <v>0.20411368891753701</v>
      </c>
      <c r="J737">
        <v>1.43144582324675</v>
      </c>
      <c r="K737">
        <v>5.2029940147840197</v>
      </c>
      <c r="L737">
        <v>3.57883456450487</v>
      </c>
      <c r="M737">
        <v>0.21485684952093301</v>
      </c>
      <c r="N737">
        <v>100</v>
      </c>
      <c r="O737">
        <v>5.69814252988958</v>
      </c>
      <c r="P737" t="s">
        <v>1656</v>
      </c>
      <c r="Q737" s="41">
        <v>4.0000000000000001E-3</v>
      </c>
      <c r="R737">
        <v>0</v>
      </c>
    </row>
    <row r="738" spans="1:18">
      <c r="A738" t="s">
        <v>2088</v>
      </c>
      <c r="B738" t="s">
        <v>2080</v>
      </c>
      <c r="C738" s="90">
        <v>260.19</v>
      </c>
      <c r="D738">
        <v>68.624400165201706</v>
      </c>
      <c r="E738">
        <v>0.52321640413694803</v>
      </c>
      <c r="F738">
        <v>15.3744874396752</v>
      </c>
      <c r="G738">
        <v>4.24852747936876</v>
      </c>
      <c r="H738">
        <v>0.15516170470427401</v>
      </c>
      <c r="I738">
        <v>0.53213916266900796</v>
      </c>
      <c r="J738">
        <v>2.06219711859951</v>
      </c>
      <c r="K738">
        <v>5.2473261860633196</v>
      </c>
      <c r="L738">
        <v>2.9721154154334899</v>
      </c>
      <c r="M738">
        <v>0.33638751185787602</v>
      </c>
      <c r="N738">
        <v>100</v>
      </c>
      <c r="O738">
        <v>17.4918835520672</v>
      </c>
      <c r="P738" t="s">
        <v>1656</v>
      </c>
      <c r="Q738" s="41">
        <v>3.2650646355687301E-6</v>
      </c>
      <c r="R738">
        <v>0</v>
      </c>
    </row>
    <row r="739" spans="1:18">
      <c r="A739" t="s">
        <v>2089</v>
      </c>
      <c r="B739" t="s">
        <v>2080</v>
      </c>
      <c r="C739" s="90">
        <v>260.19</v>
      </c>
      <c r="D739">
        <v>74.174853504832001</v>
      </c>
      <c r="E739">
        <v>0.31416742444011703</v>
      </c>
      <c r="F739">
        <v>13.4540037216293</v>
      </c>
      <c r="G739">
        <v>2.0186666333735901</v>
      </c>
      <c r="H739">
        <v>4.9783637447316197E-2</v>
      </c>
      <c r="I739">
        <v>0.168745927947832</v>
      </c>
      <c r="J739">
        <v>1.0456326173300901</v>
      </c>
      <c r="K739">
        <v>4.19463806868752</v>
      </c>
      <c r="L739">
        <v>4.3806291823642001</v>
      </c>
      <c r="M739">
        <v>0.25679517606269398</v>
      </c>
      <c r="N739">
        <v>100</v>
      </c>
      <c r="O739">
        <v>6.3728518244044903</v>
      </c>
      <c r="P739" t="s">
        <v>1656</v>
      </c>
      <c r="Q739" s="41">
        <v>3.0141066862045302E-3</v>
      </c>
      <c r="R739">
        <v>0</v>
      </c>
    </row>
    <row r="740" spans="1:18">
      <c r="A740" t="s">
        <v>2090</v>
      </c>
      <c r="B740" t="s">
        <v>2080</v>
      </c>
      <c r="C740" s="90">
        <v>260.19</v>
      </c>
      <c r="D740">
        <v>73.930040146685698</v>
      </c>
      <c r="E740">
        <v>0.34475190624376501</v>
      </c>
      <c r="F740">
        <v>13.666290998920299</v>
      </c>
      <c r="G740">
        <v>1.94052708847017</v>
      </c>
      <c r="H740">
        <v>7.6522563776805802E-2</v>
      </c>
      <c r="I740">
        <v>0.18068653548609101</v>
      </c>
      <c r="J740">
        <v>1.08409797316863</v>
      </c>
      <c r="K740">
        <v>4.2501797559003398</v>
      </c>
      <c r="L740">
        <v>4.3104328305676196</v>
      </c>
      <c r="M740">
        <v>0.27961597132249999</v>
      </c>
      <c r="N740">
        <v>100</v>
      </c>
      <c r="O740">
        <v>5.8369238514191899</v>
      </c>
      <c r="P740" t="s">
        <v>1656</v>
      </c>
      <c r="Q740" s="41">
        <v>2.00323614244604E-3</v>
      </c>
      <c r="R740">
        <v>0</v>
      </c>
    </row>
    <row r="741" spans="1:18">
      <c r="A741" t="s">
        <v>2091</v>
      </c>
      <c r="B741" t="s">
        <v>2080</v>
      </c>
      <c r="C741" s="90">
        <v>260.19</v>
      </c>
      <c r="D741">
        <v>74.187089147658099</v>
      </c>
      <c r="E741">
        <v>0.19374330496718001</v>
      </c>
      <c r="F741">
        <v>13.902872132662001</v>
      </c>
      <c r="G741">
        <v>0.92809449845043002</v>
      </c>
      <c r="H741">
        <v>3.4422613014492599E-2</v>
      </c>
      <c r="I741">
        <v>0.134145360896511</v>
      </c>
      <c r="J741">
        <v>0.69499020817938295</v>
      </c>
      <c r="K741">
        <v>3.5284077572169799</v>
      </c>
      <c r="L741">
        <v>6.3691278833022604</v>
      </c>
      <c r="M741">
        <v>3.5034090988626698E-2</v>
      </c>
      <c r="N741">
        <v>100</v>
      </c>
      <c r="O741">
        <v>5.4749272337318597</v>
      </c>
      <c r="P741" t="s">
        <v>1656</v>
      </c>
      <c r="Q741" s="41">
        <v>0</v>
      </c>
      <c r="R741">
        <v>0</v>
      </c>
    </row>
    <row r="742" spans="1:18">
      <c r="A742" t="s">
        <v>2092</v>
      </c>
      <c r="B742" t="s">
        <v>2080</v>
      </c>
      <c r="C742" s="90">
        <v>260.19</v>
      </c>
      <c r="D742">
        <v>75.341525571108093</v>
      </c>
      <c r="E742">
        <v>9.6936442265032605E-2</v>
      </c>
      <c r="F742">
        <v>13.508141134575499</v>
      </c>
      <c r="G742">
        <v>1.47354552515338</v>
      </c>
      <c r="H742">
        <v>5.0632892852912802E-2</v>
      </c>
      <c r="I742">
        <v>1.98631793176073E-2</v>
      </c>
      <c r="J742">
        <v>0.76599477794614701</v>
      </c>
      <c r="K742">
        <v>3.8674766167154302</v>
      </c>
      <c r="L742">
        <v>4.8353352209766101</v>
      </c>
      <c r="M742">
        <v>5.2466967822237101E-2</v>
      </c>
      <c r="N742">
        <v>100</v>
      </c>
      <c r="O742">
        <v>5.0202402226886997</v>
      </c>
      <c r="P742" t="s">
        <v>1656</v>
      </c>
      <c r="Q742" s="41">
        <v>1E-3</v>
      </c>
      <c r="R742">
        <v>0</v>
      </c>
    </row>
    <row r="743" spans="1:18">
      <c r="A743" t="s">
        <v>2093</v>
      </c>
      <c r="B743" t="s">
        <v>2080</v>
      </c>
      <c r="C743" s="90">
        <v>260.19</v>
      </c>
      <c r="D743">
        <v>61.352475875106002</v>
      </c>
      <c r="E743">
        <v>1.38367965554495</v>
      </c>
      <c r="F743">
        <v>15.6952590849752</v>
      </c>
      <c r="G743">
        <v>7.2482244354740901</v>
      </c>
      <c r="H743">
        <v>0.14430970994780801</v>
      </c>
      <c r="I743">
        <v>1.9410503608225</v>
      </c>
      <c r="J743">
        <v>4.9283813049849501</v>
      </c>
      <c r="K743">
        <v>5.0465019651355396</v>
      </c>
      <c r="L743">
        <v>2.1320229678762002</v>
      </c>
      <c r="M743">
        <v>0.16538677990372</v>
      </c>
      <c r="N743">
        <v>100</v>
      </c>
      <c r="O743">
        <v>4.7922693145934101</v>
      </c>
      <c r="P743" t="s">
        <v>1656</v>
      </c>
      <c r="Q743" s="41">
        <v>0</v>
      </c>
      <c r="R743">
        <v>0</v>
      </c>
    </row>
    <row r="744" spans="1:18">
      <c r="A744" t="s">
        <v>2094</v>
      </c>
      <c r="B744" t="s">
        <v>2080</v>
      </c>
      <c r="C744" s="90">
        <v>260.19</v>
      </c>
      <c r="D744">
        <v>74.206224602342502</v>
      </c>
      <c r="E744">
        <v>0.28812698522545399</v>
      </c>
      <c r="F744">
        <v>13.5218794857595</v>
      </c>
      <c r="G744">
        <v>1.9429084128687499</v>
      </c>
      <c r="H744">
        <v>1.9462468345245801E-2</v>
      </c>
      <c r="I744">
        <v>0.207662544788943</v>
      </c>
      <c r="J744">
        <v>1.0534394834029801</v>
      </c>
      <c r="K744">
        <v>4.0835573694020599</v>
      </c>
      <c r="L744">
        <v>4.5194343390750404</v>
      </c>
      <c r="M744">
        <v>0.203180581238951</v>
      </c>
      <c r="N744">
        <v>100</v>
      </c>
      <c r="O744">
        <v>5.6440340750205298</v>
      </c>
      <c r="P744" t="s">
        <v>1656</v>
      </c>
      <c r="Q744" s="41">
        <v>2.0108620391768501E-3</v>
      </c>
      <c r="R744">
        <v>0</v>
      </c>
    </row>
    <row r="745" spans="1:18">
      <c r="A745" t="s">
        <v>2095</v>
      </c>
      <c r="B745" t="s">
        <v>2080</v>
      </c>
      <c r="C745" s="90">
        <v>260.19</v>
      </c>
      <c r="D745">
        <v>69.637736889905696</v>
      </c>
      <c r="E745">
        <v>0.53706909501159605</v>
      </c>
      <c r="F745">
        <v>15.003657401777099</v>
      </c>
      <c r="G745">
        <v>4.10037248343383</v>
      </c>
      <c r="H745">
        <v>0.17833604020175201</v>
      </c>
      <c r="I745">
        <v>0.48339784176384498</v>
      </c>
      <c r="J745">
        <v>1.9628552704550399</v>
      </c>
      <c r="K745">
        <v>4.7352041517963004</v>
      </c>
      <c r="L745">
        <v>3.2008113609474398</v>
      </c>
      <c r="M745">
        <v>0.207301376178297</v>
      </c>
      <c r="N745">
        <v>100</v>
      </c>
      <c r="O745">
        <v>6.8887030282011503</v>
      </c>
      <c r="P745" t="s">
        <v>1656</v>
      </c>
      <c r="Q745" s="41">
        <v>1.1765942967864601E-6</v>
      </c>
      <c r="R745">
        <v>0</v>
      </c>
    </row>
    <row r="746" spans="1:18">
      <c r="A746" t="s">
        <v>2096</v>
      </c>
      <c r="B746" t="s">
        <v>2080</v>
      </c>
      <c r="C746" s="90">
        <v>260.19</v>
      </c>
      <c r="D746">
        <v>74.193038696838698</v>
      </c>
      <c r="E746">
        <v>0.32892522203222502</v>
      </c>
      <c r="F746">
        <v>13.296119506501199</v>
      </c>
      <c r="G746">
        <v>2.0008974132711899</v>
      </c>
      <c r="H746">
        <v>5.3723148218841901E-2</v>
      </c>
      <c r="I746">
        <v>0.16020148859516301</v>
      </c>
      <c r="J746">
        <v>1.0116230452980799</v>
      </c>
      <c r="K746">
        <v>4.3536124738947004</v>
      </c>
      <c r="L746">
        <v>4.4171211529435102</v>
      </c>
      <c r="M746">
        <v>0.23868421235082701</v>
      </c>
      <c r="N746">
        <v>100</v>
      </c>
      <c r="O746">
        <v>5.4709158273250003</v>
      </c>
      <c r="P746" t="s">
        <v>1656</v>
      </c>
      <c r="Q746" s="41">
        <v>8.0083420111992897E-3</v>
      </c>
      <c r="R746">
        <v>0</v>
      </c>
    </row>
    <row r="747" spans="1:18">
      <c r="A747" t="s">
        <v>2097</v>
      </c>
      <c r="B747" t="s">
        <v>2080</v>
      </c>
      <c r="C747" s="90">
        <v>260.19</v>
      </c>
      <c r="D747">
        <v>75.818101461849395</v>
      </c>
      <c r="E747">
        <v>0.199328571724358</v>
      </c>
      <c r="F747">
        <v>12.968470298783901</v>
      </c>
      <c r="G747">
        <v>1.2872461289267401</v>
      </c>
      <c r="H747">
        <v>7.2265981463092294E-2</v>
      </c>
      <c r="I747">
        <v>0.21373739051924401</v>
      </c>
      <c r="J747">
        <v>1.1410457427685099</v>
      </c>
      <c r="K747">
        <v>3.5386360667539201</v>
      </c>
      <c r="L747">
        <v>4.4780868594181102</v>
      </c>
      <c r="M747">
        <v>0.365662047178202</v>
      </c>
      <c r="N747">
        <v>100</v>
      </c>
      <c r="O747">
        <v>6.2587975303459</v>
      </c>
      <c r="P747" t="s">
        <v>1656</v>
      </c>
      <c r="Q747" s="41">
        <v>5.0366838387000797E-2</v>
      </c>
      <c r="R747">
        <v>0</v>
      </c>
    </row>
    <row r="748" spans="1:18">
      <c r="A748" t="s">
        <v>2098</v>
      </c>
      <c r="B748" t="s">
        <v>2080</v>
      </c>
      <c r="C748" s="90">
        <v>260.19</v>
      </c>
      <c r="D748">
        <v>76.723218116588598</v>
      </c>
      <c r="E748">
        <v>0.137024037805515</v>
      </c>
      <c r="F748">
        <v>13.234827311246599</v>
      </c>
      <c r="G748">
        <v>0.98389280627221398</v>
      </c>
      <c r="H748">
        <v>0.10263182312840401</v>
      </c>
      <c r="I748">
        <v>0.20359546155788999</v>
      </c>
      <c r="J748">
        <v>1.6450324450732801</v>
      </c>
      <c r="K748">
        <v>3.4688968190197702</v>
      </c>
      <c r="L748">
        <v>3.4077220739673502</v>
      </c>
      <c r="M748">
        <v>0.120290554018965</v>
      </c>
      <c r="N748">
        <v>100</v>
      </c>
      <c r="O748">
        <v>5.1064308989686804</v>
      </c>
      <c r="P748" t="s">
        <v>1656</v>
      </c>
      <c r="Q748" s="41">
        <v>2.0001577535775699E-3</v>
      </c>
      <c r="R748">
        <v>0</v>
      </c>
    </row>
    <row r="749" spans="1:18">
      <c r="A749" t="s">
        <v>2099</v>
      </c>
      <c r="B749" t="s">
        <v>2080</v>
      </c>
      <c r="C749" s="90">
        <v>260.19</v>
      </c>
      <c r="D749">
        <v>71.659329417276396</v>
      </c>
      <c r="E749">
        <v>0.37438509592737301</v>
      </c>
      <c r="F749">
        <v>14.603126954011399</v>
      </c>
      <c r="G749">
        <v>3.34346457160578</v>
      </c>
      <c r="H749">
        <v>8.7131849407815098E-2</v>
      </c>
      <c r="I749">
        <v>0.35013629690681602</v>
      </c>
      <c r="J749">
        <v>1.96752390312287</v>
      </c>
      <c r="K749">
        <v>5.1990291012058902</v>
      </c>
      <c r="L749">
        <v>2.2609028490771998</v>
      </c>
      <c r="M749">
        <v>0.200081147434126</v>
      </c>
      <c r="N749">
        <v>100</v>
      </c>
      <c r="O749">
        <v>8.0737978771561707</v>
      </c>
      <c r="P749" t="s">
        <v>1656</v>
      </c>
      <c r="Q749" s="41">
        <v>0</v>
      </c>
      <c r="R749">
        <v>0</v>
      </c>
    </row>
    <row r="750" spans="1:18">
      <c r="A750" t="s">
        <v>2100</v>
      </c>
      <c r="B750" t="s">
        <v>2080</v>
      </c>
      <c r="C750" s="90">
        <v>260.19</v>
      </c>
      <c r="D750">
        <v>73.960460054632904</v>
      </c>
      <c r="E750">
        <v>0.27440169758777899</v>
      </c>
      <c r="F750">
        <v>13.605173425628699</v>
      </c>
      <c r="G750">
        <v>1.93594206968225</v>
      </c>
      <c r="H750">
        <v>7.3807851646796693E-2</v>
      </c>
      <c r="I750">
        <v>0.214556712055855</v>
      </c>
      <c r="J750">
        <v>1.0728960085797901</v>
      </c>
      <c r="K750">
        <v>4.2853726043861604</v>
      </c>
      <c r="L750">
        <v>4.3926316633792801</v>
      </c>
      <c r="M750">
        <v>0.23870739419702</v>
      </c>
      <c r="N750">
        <v>100</v>
      </c>
      <c r="O750">
        <v>6.6237555188464103</v>
      </c>
      <c r="P750" t="s">
        <v>1656</v>
      </c>
      <c r="Q750" s="41">
        <v>2.0026771534277701E-3</v>
      </c>
      <c r="R750">
        <v>0</v>
      </c>
    </row>
    <row r="751" spans="1:18">
      <c r="A751" t="s">
        <v>2101</v>
      </c>
      <c r="B751" t="s">
        <v>2080</v>
      </c>
      <c r="C751" s="90">
        <v>260.19</v>
      </c>
      <c r="D751">
        <v>77.297199609032702</v>
      </c>
      <c r="E751">
        <v>3.9632904017704897E-2</v>
      </c>
      <c r="F751">
        <v>13.0036000777667</v>
      </c>
      <c r="G751">
        <v>0.85003431185566802</v>
      </c>
      <c r="H751">
        <v>2.9685012933391999E-2</v>
      </c>
      <c r="I751">
        <v>7.8318284169025296E-2</v>
      </c>
      <c r="J751">
        <v>0.84514912733143899</v>
      </c>
      <c r="K751">
        <v>3.7098666004579801</v>
      </c>
      <c r="L751">
        <v>4.0824030986985003</v>
      </c>
      <c r="M751">
        <v>8.2720830658268393E-2</v>
      </c>
      <c r="N751">
        <v>100</v>
      </c>
      <c r="O751">
        <v>9.8703441361686703</v>
      </c>
      <c r="P751" t="s">
        <v>1656</v>
      </c>
      <c r="Q751" s="41">
        <v>0</v>
      </c>
      <c r="R751">
        <v>0</v>
      </c>
    </row>
    <row r="752" spans="1:18">
      <c r="A752" t="s">
        <v>2102</v>
      </c>
      <c r="B752" t="s">
        <v>2080</v>
      </c>
      <c r="C752" s="90">
        <v>260.19</v>
      </c>
      <c r="D752">
        <v>70.484932214265896</v>
      </c>
      <c r="E752">
        <v>0.28335085311975899</v>
      </c>
      <c r="F752">
        <v>15.4750986616293</v>
      </c>
      <c r="G752">
        <v>2.6822502015215401</v>
      </c>
      <c r="H752">
        <v>0.122802207414052</v>
      </c>
      <c r="I752">
        <v>0.32602746494304602</v>
      </c>
      <c r="J752">
        <v>1.81644120560341</v>
      </c>
      <c r="K752">
        <v>4.7053087278823797</v>
      </c>
      <c r="L752">
        <v>3.8816699763687001</v>
      </c>
      <c r="M752">
        <v>0.28668991536024802</v>
      </c>
      <c r="N752">
        <v>100</v>
      </c>
      <c r="O752">
        <v>7.5488931422834797</v>
      </c>
      <c r="P752" t="s">
        <v>1656</v>
      </c>
      <c r="Q752" s="41">
        <v>7.0000000000000001E-3</v>
      </c>
      <c r="R752">
        <v>0</v>
      </c>
    </row>
    <row r="753" spans="1:18">
      <c r="A753" t="s">
        <v>2103</v>
      </c>
      <c r="B753" t="s">
        <v>2080</v>
      </c>
      <c r="C753" s="90">
        <v>260.19</v>
      </c>
      <c r="D753">
        <v>76.072765424143995</v>
      </c>
      <c r="E753">
        <v>0.35713361374043101</v>
      </c>
      <c r="F753">
        <v>12.833504605146301</v>
      </c>
      <c r="G753">
        <v>1.70631627510288</v>
      </c>
      <c r="H753">
        <v>6.7936706337365302E-2</v>
      </c>
      <c r="I753">
        <v>0.36107163065546699</v>
      </c>
      <c r="J753">
        <v>1.80148680950504</v>
      </c>
      <c r="K753">
        <v>3.4826285963553301</v>
      </c>
      <c r="L753">
        <v>3.1942637570816301</v>
      </c>
      <c r="M753">
        <v>0.15867347674698701</v>
      </c>
      <c r="N753">
        <v>100</v>
      </c>
      <c r="O753">
        <v>7.00903325180251</v>
      </c>
      <c r="P753" t="s">
        <v>1656</v>
      </c>
      <c r="Q753" s="41">
        <v>3.01650169922927E-3</v>
      </c>
      <c r="R753">
        <v>0</v>
      </c>
    </row>
    <row r="754" spans="1:18">
      <c r="A754" t="s">
        <v>2104</v>
      </c>
      <c r="B754" t="s">
        <v>2080</v>
      </c>
      <c r="C754" s="90">
        <v>260.19</v>
      </c>
      <c r="D754">
        <v>66.369894544964296</v>
      </c>
      <c r="E754">
        <v>0.81889837607612004</v>
      </c>
      <c r="F754">
        <v>15.634499841544899</v>
      </c>
      <c r="G754">
        <v>4.8488453618858198</v>
      </c>
      <c r="H754">
        <v>0.15087883739193</v>
      </c>
      <c r="I754">
        <v>1.1572048968866</v>
      </c>
      <c r="J754">
        <v>3.43907591340106</v>
      </c>
      <c r="K754">
        <v>4.72413547964074</v>
      </c>
      <c r="L754">
        <v>2.5900681380523198</v>
      </c>
      <c r="M754">
        <v>0.34424021305345198</v>
      </c>
      <c r="N754">
        <v>100</v>
      </c>
      <c r="O754">
        <v>14.016437134252101</v>
      </c>
      <c r="P754" t="s">
        <v>1656</v>
      </c>
      <c r="Q754" s="41">
        <v>0</v>
      </c>
      <c r="R754">
        <v>0</v>
      </c>
    </row>
    <row r="755" spans="1:18">
      <c r="A755" t="s">
        <v>2105</v>
      </c>
      <c r="B755" t="s">
        <v>2080</v>
      </c>
      <c r="C755" s="90">
        <v>260.19</v>
      </c>
      <c r="D755">
        <v>77.739600031304505</v>
      </c>
      <c r="E755">
        <v>0.17727529302082301</v>
      </c>
      <c r="F755">
        <v>12.4588950522252</v>
      </c>
      <c r="G755">
        <v>1.21667697599508</v>
      </c>
      <c r="H755">
        <v>2.27472840468264E-2</v>
      </c>
      <c r="I755">
        <v>0.21909288806108901</v>
      </c>
      <c r="J755">
        <v>1.32065065977756</v>
      </c>
      <c r="K755">
        <v>4.1737698448485601</v>
      </c>
      <c r="L755">
        <v>2.5156168672419099</v>
      </c>
      <c r="M755">
        <v>0.201152373257238</v>
      </c>
      <c r="N755">
        <v>100</v>
      </c>
      <c r="O755">
        <v>7.5054412795473304</v>
      </c>
      <c r="P755" t="s">
        <v>1656</v>
      </c>
      <c r="Q755" s="41">
        <v>0</v>
      </c>
      <c r="R755">
        <v>0</v>
      </c>
    </row>
    <row r="756" spans="1:18">
      <c r="A756" t="s">
        <v>2106</v>
      </c>
      <c r="B756" t="s">
        <v>2080</v>
      </c>
      <c r="C756" s="90">
        <v>260.19</v>
      </c>
      <c r="D756">
        <v>74.242010439540294</v>
      </c>
      <c r="E756">
        <v>0.26152894852888298</v>
      </c>
      <c r="F756">
        <v>13.441076409285801</v>
      </c>
      <c r="G756">
        <v>1.9986864262820501</v>
      </c>
      <c r="H756">
        <v>4.7860961870368701E-2</v>
      </c>
      <c r="I756">
        <v>0.19856001962571801</v>
      </c>
      <c r="J756">
        <v>1.0450969070882701</v>
      </c>
      <c r="K756">
        <v>4.1341474773256603</v>
      </c>
      <c r="L756">
        <v>4.4611765659668103</v>
      </c>
      <c r="M756">
        <v>0.21947232839094999</v>
      </c>
      <c r="N756">
        <v>100</v>
      </c>
      <c r="O756">
        <v>6.4665684712968998</v>
      </c>
      <c r="P756" t="s">
        <v>1656</v>
      </c>
      <c r="Q756" s="41">
        <v>5.0139877651244101E-3</v>
      </c>
      <c r="R756">
        <v>0</v>
      </c>
    </row>
    <row r="757" spans="1:18">
      <c r="A757" t="s">
        <v>2107</v>
      </c>
      <c r="B757" t="s">
        <v>2080</v>
      </c>
      <c r="C757" s="90">
        <v>260.19</v>
      </c>
      <c r="D757">
        <v>74.274838143934602</v>
      </c>
      <c r="E757">
        <v>0.26269803703312899</v>
      </c>
      <c r="F757">
        <v>13.421793110236299</v>
      </c>
      <c r="G757">
        <v>1.9998264926962199</v>
      </c>
      <c r="H757">
        <v>2.8606187517788199E-2</v>
      </c>
      <c r="I757">
        <v>0.16743419778936999</v>
      </c>
      <c r="J757">
        <v>1.00419480352046</v>
      </c>
      <c r="K757">
        <v>4.2158743153992502</v>
      </c>
      <c r="L757">
        <v>4.4426128880200704</v>
      </c>
      <c r="M757">
        <v>0.23531007370702001</v>
      </c>
      <c r="N757">
        <v>100</v>
      </c>
      <c r="O757">
        <v>7.1599457862553599</v>
      </c>
      <c r="P757" t="s">
        <v>1656</v>
      </c>
      <c r="Q757" s="41">
        <v>7.02306383217733E-3</v>
      </c>
      <c r="R757">
        <v>0</v>
      </c>
    </row>
    <row r="758" spans="1:18">
      <c r="A758" t="s">
        <v>2108</v>
      </c>
      <c r="B758" t="s">
        <v>2080</v>
      </c>
      <c r="C758" s="90">
        <v>260.19</v>
      </c>
      <c r="D758">
        <v>69.940755751126304</v>
      </c>
      <c r="E758">
        <v>0.44371968215671098</v>
      </c>
      <c r="F758">
        <v>14.888306957030901</v>
      </c>
      <c r="G758">
        <v>3.8109286677635801</v>
      </c>
      <c r="H758">
        <v>0.18088565133443399</v>
      </c>
      <c r="I758">
        <v>0.38065703395077699</v>
      </c>
      <c r="J758">
        <v>1.89257720809089</v>
      </c>
      <c r="K758">
        <v>5.5056850061545903</v>
      </c>
      <c r="L758">
        <v>2.79157821234209</v>
      </c>
      <c r="M758">
        <v>0.21293868665226001</v>
      </c>
      <c r="N758">
        <v>100</v>
      </c>
      <c r="O758">
        <v>6.8450157561376299</v>
      </c>
      <c r="P758" t="s">
        <v>1656</v>
      </c>
      <c r="Q758" s="41">
        <v>6.7233200834674899E-7</v>
      </c>
      <c r="R758">
        <v>0</v>
      </c>
    </row>
    <row r="759" spans="1:18">
      <c r="A759" t="s">
        <v>2109</v>
      </c>
      <c r="B759" t="s">
        <v>2080</v>
      </c>
      <c r="C759" s="90">
        <v>260.19</v>
      </c>
      <c r="D759">
        <v>73.779190252587597</v>
      </c>
      <c r="E759">
        <v>0.38945975202072097</v>
      </c>
      <c r="F759">
        <v>13.476539572093399</v>
      </c>
      <c r="G759">
        <v>2.2252987942571099</v>
      </c>
      <c r="H759">
        <v>4.8016422051689399E-2</v>
      </c>
      <c r="I759">
        <v>0.25974527014865101</v>
      </c>
      <c r="J759">
        <v>1.0923946887695699</v>
      </c>
      <c r="K759">
        <v>4.1620817537195496</v>
      </c>
      <c r="L759">
        <v>4.3727272980253797</v>
      </c>
      <c r="M759">
        <v>0.25110067160573701</v>
      </c>
      <c r="N759">
        <v>100</v>
      </c>
      <c r="O759">
        <v>9.8974930838733304</v>
      </c>
      <c r="P759" t="s">
        <v>1656</v>
      </c>
      <c r="Q759" s="41">
        <v>1.00198265749006E-3</v>
      </c>
      <c r="R759">
        <v>0</v>
      </c>
    </row>
    <row r="760" spans="1:18">
      <c r="A760" t="s">
        <v>2110</v>
      </c>
      <c r="B760" t="s">
        <v>2080</v>
      </c>
      <c r="C760" s="90">
        <v>260.19</v>
      </c>
      <c r="D760">
        <v>69.255313155610395</v>
      </c>
      <c r="E760">
        <v>0.53052432556652895</v>
      </c>
      <c r="F760">
        <v>15.249895118852301</v>
      </c>
      <c r="G760">
        <v>3.98123273318856</v>
      </c>
      <c r="H760">
        <v>0.216080602156629</v>
      </c>
      <c r="I760">
        <v>0.427778683743961</v>
      </c>
      <c r="J760">
        <v>1.66471958518204</v>
      </c>
      <c r="K760">
        <v>5.6670777694643499</v>
      </c>
      <c r="L760">
        <v>2.8382744279382801</v>
      </c>
      <c r="M760">
        <v>0.21842610163607101</v>
      </c>
      <c r="N760">
        <v>100</v>
      </c>
      <c r="O760">
        <v>5.9901731240302896</v>
      </c>
      <c r="P760" t="s">
        <v>1656</v>
      </c>
      <c r="Q760" s="41">
        <v>2.2009891285387601E-6</v>
      </c>
      <c r="R760">
        <v>0</v>
      </c>
    </row>
    <row r="761" spans="1:18">
      <c r="A761" t="s">
        <v>2111</v>
      </c>
      <c r="B761" t="s">
        <v>2080</v>
      </c>
      <c r="C761" s="90">
        <v>260.19</v>
      </c>
      <c r="D761">
        <v>74.265106445739903</v>
      </c>
      <c r="E761">
        <v>0.249380050917063</v>
      </c>
      <c r="F761">
        <v>13.5108002370558</v>
      </c>
      <c r="G761">
        <v>1.9937137329110699</v>
      </c>
      <c r="H761">
        <v>5.3072405308922002E-2</v>
      </c>
      <c r="I761">
        <v>0.17377915051628401</v>
      </c>
      <c r="J761">
        <v>1.00895435673593</v>
      </c>
      <c r="K761">
        <v>4.0987725796297001</v>
      </c>
      <c r="L761">
        <v>4.49308809316845</v>
      </c>
      <c r="M761">
        <v>0.19804252754909701</v>
      </c>
      <c r="N761">
        <v>100</v>
      </c>
      <c r="O761">
        <v>7.8899859249794702</v>
      </c>
      <c r="P761" t="s">
        <v>1656</v>
      </c>
      <c r="Q761" s="41">
        <v>1.0499483364468701E-5</v>
      </c>
      <c r="R761">
        <v>0</v>
      </c>
    </row>
    <row r="762" spans="1:18">
      <c r="A762" t="s">
        <v>2112</v>
      </c>
      <c r="B762" t="s">
        <v>2080</v>
      </c>
      <c r="C762" s="90">
        <v>260.19</v>
      </c>
      <c r="D762">
        <v>70.453975480496197</v>
      </c>
      <c r="E762">
        <v>0.35272450769963898</v>
      </c>
      <c r="F762">
        <v>15.602802904985801</v>
      </c>
      <c r="G762">
        <v>2.61880118381257</v>
      </c>
      <c r="H762">
        <v>0.12155561870940799</v>
      </c>
      <c r="I762">
        <v>0.35084936189914501</v>
      </c>
      <c r="J762">
        <v>1.7422195241493501</v>
      </c>
      <c r="K762">
        <v>4.8192336007552301</v>
      </c>
      <c r="L762">
        <v>3.7195826068114202</v>
      </c>
      <c r="M762">
        <v>0.28185989488966201</v>
      </c>
      <c r="N762">
        <v>100</v>
      </c>
      <c r="O762">
        <v>8.1671409473396004</v>
      </c>
      <c r="P762" t="s">
        <v>1656</v>
      </c>
      <c r="Q762" s="41">
        <v>1E-3</v>
      </c>
      <c r="R762">
        <v>0</v>
      </c>
    </row>
    <row r="763" spans="1:18">
      <c r="A763" t="s">
        <v>2113</v>
      </c>
      <c r="B763" t="s">
        <v>2080</v>
      </c>
      <c r="C763" s="90">
        <v>260.19</v>
      </c>
      <c r="D763">
        <v>64.680079896803207</v>
      </c>
      <c r="E763">
        <v>0.97833248383434002</v>
      </c>
      <c r="F763">
        <v>14.6736688403768</v>
      </c>
      <c r="G763">
        <v>6.6432842236769396</v>
      </c>
      <c r="H763">
        <v>0.17217272190758101</v>
      </c>
      <c r="I763">
        <v>1.25651431456327</v>
      </c>
      <c r="J763">
        <v>3.8533042864838598</v>
      </c>
      <c r="K763">
        <v>4.2423629058177603</v>
      </c>
      <c r="L763">
        <v>3.3666681668353502</v>
      </c>
      <c r="M763">
        <v>0.172497094378114</v>
      </c>
      <c r="N763">
        <v>100</v>
      </c>
      <c r="O763">
        <v>4.4308539837546901</v>
      </c>
      <c r="P763" t="s">
        <v>1656</v>
      </c>
      <c r="Q763" s="41">
        <v>0</v>
      </c>
      <c r="R763">
        <v>0</v>
      </c>
    </row>
    <row r="764" spans="1:18">
      <c r="A764" t="s">
        <v>2114</v>
      </c>
      <c r="B764" t="s">
        <v>2080</v>
      </c>
      <c r="C764" s="90">
        <v>260.19</v>
      </c>
      <c r="D764">
        <v>74.050353483706701</v>
      </c>
      <c r="E764">
        <v>0.28768119779257101</v>
      </c>
      <c r="F764">
        <v>13.412875920150899</v>
      </c>
      <c r="G764">
        <v>2.0721213064327402</v>
      </c>
      <c r="H764">
        <v>5.1209645073521298E-2</v>
      </c>
      <c r="I764">
        <v>0.200476117577849</v>
      </c>
      <c r="J764">
        <v>1.01142981593411</v>
      </c>
      <c r="K764">
        <v>4.2254798785617496</v>
      </c>
      <c r="L764">
        <v>4.4821495732234702</v>
      </c>
      <c r="M764">
        <v>0.26628692213035998</v>
      </c>
      <c r="N764">
        <v>100</v>
      </c>
      <c r="O764">
        <v>7.1854531860910802</v>
      </c>
      <c r="P764" t="s">
        <v>1656</v>
      </c>
      <c r="Q764" s="41">
        <v>3.0025988846481598E-3</v>
      </c>
      <c r="R764">
        <v>0</v>
      </c>
    </row>
    <row r="765" spans="1:18">
      <c r="A765" t="s">
        <v>2115</v>
      </c>
      <c r="B765" t="s">
        <v>2080</v>
      </c>
      <c r="C765" s="90">
        <v>260.19</v>
      </c>
      <c r="D765">
        <v>75.139795243796797</v>
      </c>
      <c r="E765">
        <v>0.32844414933671401</v>
      </c>
      <c r="F765">
        <v>13.463998377691899</v>
      </c>
      <c r="G765">
        <v>1.99830953302303</v>
      </c>
      <c r="H765">
        <v>9.8979947652653194E-2</v>
      </c>
      <c r="I765">
        <v>0.383397090054796</v>
      </c>
      <c r="J765">
        <v>2.1479724036379699</v>
      </c>
      <c r="K765">
        <v>4.0703185058230602</v>
      </c>
      <c r="L765">
        <v>2.2525124811453199</v>
      </c>
      <c r="M765">
        <v>0.15014396871538499</v>
      </c>
      <c r="N765">
        <v>100</v>
      </c>
      <c r="O765">
        <v>8.1268457333211597</v>
      </c>
      <c r="P765" t="s">
        <v>1656</v>
      </c>
      <c r="Q765" s="41">
        <v>0</v>
      </c>
      <c r="R765">
        <v>0</v>
      </c>
    </row>
    <row r="766" spans="1:18">
      <c r="A766" t="s">
        <v>2116</v>
      </c>
      <c r="B766" t="s">
        <v>2080</v>
      </c>
      <c r="C766" s="90">
        <v>260.19</v>
      </c>
      <c r="D766">
        <v>76.179674204694095</v>
      </c>
      <c r="E766">
        <v>0.240866644571782</v>
      </c>
      <c r="F766">
        <v>12.506603307335199</v>
      </c>
      <c r="G766">
        <v>1.394810558523</v>
      </c>
      <c r="H766">
        <v>7.6542677121720901E-2</v>
      </c>
      <c r="I766">
        <v>0.17238295392408201</v>
      </c>
      <c r="J766">
        <v>1.17289084316253</v>
      </c>
      <c r="K766">
        <v>3.2438305277009101</v>
      </c>
      <c r="L766">
        <v>4.6877235409988298</v>
      </c>
      <c r="M766">
        <v>0.41936863732763502</v>
      </c>
      <c r="N766">
        <v>100</v>
      </c>
      <c r="O766">
        <v>6.7500606406863097</v>
      </c>
      <c r="P766" t="s">
        <v>1656</v>
      </c>
      <c r="Q766" s="41">
        <v>6.4680653689250994E-2</v>
      </c>
      <c r="R766">
        <v>0</v>
      </c>
    </row>
    <row r="767" spans="1:18">
      <c r="A767" t="s">
        <v>2117</v>
      </c>
      <c r="B767" t="s">
        <v>2080</v>
      </c>
      <c r="C767" s="90">
        <v>260.19</v>
      </c>
      <c r="D767">
        <v>74.045183091135002</v>
      </c>
      <c r="E767">
        <v>0.31414392947245101</v>
      </c>
      <c r="F767">
        <v>13.481857181031099</v>
      </c>
      <c r="G767">
        <v>1.9943789307737201</v>
      </c>
      <c r="H767">
        <v>3.4959365942586397E-2</v>
      </c>
      <c r="I767">
        <v>0.181683671496913</v>
      </c>
      <c r="J767">
        <v>0.97601248126519802</v>
      </c>
      <c r="K767">
        <v>4.1611789809196704</v>
      </c>
      <c r="L767">
        <v>4.62853814789929</v>
      </c>
      <c r="M767">
        <v>0.23522468033312699</v>
      </c>
      <c r="N767">
        <v>100</v>
      </c>
      <c r="O767">
        <v>8.0275081281372707</v>
      </c>
      <c r="P767" t="s">
        <v>1656</v>
      </c>
      <c r="Q767" s="41">
        <v>2.0010446278044699E-3</v>
      </c>
      <c r="R767">
        <v>0</v>
      </c>
    </row>
    <row r="768" spans="1:18">
      <c r="A768" t="s">
        <v>2118</v>
      </c>
      <c r="B768" t="s">
        <v>2080</v>
      </c>
      <c r="C768" s="90">
        <v>260.19</v>
      </c>
      <c r="D768">
        <v>62.390496625492197</v>
      </c>
      <c r="E768">
        <v>1.10318247181316</v>
      </c>
      <c r="F768">
        <v>16.1177125667604</v>
      </c>
      <c r="G768">
        <v>6.7216483558325502</v>
      </c>
      <c r="H768">
        <v>0.16057374703791</v>
      </c>
      <c r="I768">
        <v>1.6781741690837599</v>
      </c>
      <c r="J768">
        <v>4.6936813182809001</v>
      </c>
      <c r="K768">
        <v>4.9382320316317898</v>
      </c>
      <c r="L768">
        <v>2.0777447133273901</v>
      </c>
      <c r="M768">
        <v>0.153156045680124</v>
      </c>
      <c r="N768">
        <v>100</v>
      </c>
      <c r="O768">
        <v>4.0403535182988</v>
      </c>
      <c r="P768" t="s">
        <v>1656</v>
      </c>
      <c r="Q768" s="41">
        <v>0</v>
      </c>
      <c r="R768">
        <v>0</v>
      </c>
    </row>
    <row r="769" spans="1:18">
      <c r="A769" t="s">
        <v>2119</v>
      </c>
      <c r="B769" t="s">
        <v>2080</v>
      </c>
      <c r="C769" s="90">
        <v>260.19</v>
      </c>
      <c r="D769">
        <v>68.826481113191704</v>
      </c>
      <c r="E769">
        <v>0.56261970844895504</v>
      </c>
      <c r="F769">
        <v>15.229942194050199</v>
      </c>
      <c r="G769">
        <v>4.2883419749786</v>
      </c>
      <c r="H769">
        <v>0.16268807162027599</v>
      </c>
      <c r="I769">
        <v>0.53558671522891499</v>
      </c>
      <c r="J769">
        <v>2.0753929766433101</v>
      </c>
      <c r="K769">
        <v>5.5116860782296904</v>
      </c>
      <c r="L769">
        <v>2.6163846062196301</v>
      </c>
      <c r="M769">
        <v>0.246556780834679</v>
      </c>
      <c r="N769">
        <v>100</v>
      </c>
      <c r="O769">
        <v>7.5722033567582399</v>
      </c>
      <c r="P769" t="s">
        <v>1656</v>
      </c>
      <c r="Q769" s="41">
        <v>1E-3</v>
      </c>
      <c r="R769">
        <v>0</v>
      </c>
    </row>
    <row r="770" spans="1:18">
      <c r="A770" t="s">
        <v>2120</v>
      </c>
      <c r="B770" t="s">
        <v>2080</v>
      </c>
      <c r="C770" s="90">
        <v>260.19</v>
      </c>
      <c r="D770">
        <v>76.874571800664697</v>
      </c>
      <c r="E770">
        <v>0.21228690778758</v>
      </c>
      <c r="F770">
        <v>12.468270930402101</v>
      </c>
      <c r="G770">
        <v>1.5381027197313299</v>
      </c>
      <c r="H770">
        <v>0</v>
      </c>
      <c r="I770">
        <v>0.111361197058476</v>
      </c>
      <c r="J770">
        <v>0.85056615016151804</v>
      </c>
      <c r="K770">
        <v>3.98829612439512</v>
      </c>
      <c r="L770">
        <v>3.85642356445479</v>
      </c>
      <c r="M770">
        <v>0.129258817555609</v>
      </c>
      <c r="N770">
        <v>100</v>
      </c>
      <c r="O770">
        <v>6.0992493237199996</v>
      </c>
      <c r="P770" t="s">
        <v>1656</v>
      </c>
      <c r="Q770" s="41">
        <v>3.0141164522341701E-3</v>
      </c>
      <c r="R770">
        <v>0</v>
      </c>
    </row>
    <row r="771" spans="1:18">
      <c r="A771" t="s">
        <v>2121</v>
      </c>
      <c r="B771" t="s">
        <v>2080</v>
      </c>
      <c r="C771" s="90">
        <v>260.19</v>
      </c>
      <c r="D771">
        <v>74.303118819111802</v>
      </c>
      <c r="E771">
        <v>0.320756444600798</v>
      </c>
      <c r="F771">
        <v>13.287406465770999</v>
      </c>
      <c r="G771">
        <v>2.1238348027399798</v>
      </c>
      <c r="H771">
        <v>5.8197327035680799E-2</v>
      </c>
      <c r="I771">
        <v>0.199224531989322</v>
      </c>
      <c r="J771">
        <v>0.999951825195045</v>
      </c>
      <c r="K771">
        <v>4.1149579837800401</v>
      </c>
      <c r="L771">
        <v>4.4170567640683398</v>
      </c>
      <c r="M771">
        <v>0.22665388037513401</v>
      </c>
      <c r="N771">
        <v>100</v>
      </c>
      <c r="O771">
        <v>6.4286922204983101</v>
      </c>
      <c r="P771" t="s">
        <v>1656</v>
      </c>
      <c r="Q771" s="41">
        <v>8.0113453058948507E-3</v>
      </c>
      <c r="R771">
        <v>0</v>
      </c>
    </row>
    <row r="772" spans="1:18">
      <c r="A772" t="s">
        <v>2122</v>
      </c>
      <c r="B772" t="s">
        <v>2080</v>
      </c>
      <c r="C772" s="90">
        <v>260.19</v>
      </c>
      <c r="D772">
        <v>76.288577404584302</v>
      </c>
      <c r="E772">
        <v>9.7860599965548106E-2</v>
      </c>
      <c r="F772">
        <v>13.6056259061523</v>
      </c>
      <c r="G772">
        <v>0.80478253715218995</v>
      </c>
      <c r="H772">
        <v>0.16719845311110801</v>
      </c>
      <c r="I772">
        <v>9.6313952552299506E-2</v>
      </c>
      <c r="J772">
        <v>1.1632515655693001</v>
      </c>
      <c r="K772">
        <v>3.49501351933705</v>
      </c>
      <c r="L772">
        <v>4.1809192639123998</v>
      </c>
      <c r="M772">
        <v>0.12964603105672001</v>
      </c>
      <c r="N772">
        <v>100</v>
      </c>
      <c r="O772">
        <v>9.6755997499315498</v>
      </c>
      <c r="P772" t="s">
        <v>1656</v>
      </c>
      <c r="Q772" s="41">
        <v>3.2293973183829001E-7</v>
      </c>
      <c r="R772">
        <v>0</v>
      </c>
    </row>
    <row r="773" spans="1:18">
      <c r="A773" t="s">
        <v>2123</v>
      </c>
      <c r="B773" t="s">
        <v>2080</v>
      </c>
      <c r="C773" s="90">
        <v>260.19</v>
      </c>
      <c r="D773">
        <v>61.933934097671496</v>
      </c>
      <c r="E773">
        <v>1.3160927339272701</v>
      </c>
      <c r="F773">
        <v>16.083345600104099</v>
      </c>
      <c r="G773">
        <v>6.2143950548166398</v>
      </c>
      <c r="H773">
        <v>9.0464482492269793E-2</v>
      </c>
      <c r="I773">
        <v>2.2481805368485599</v>
      </c>
      <c r="J773">
        <v>5.2311701102511696</v>
      </c>
      <c r="K773">
        <v>4.1352114832356399</v>
      </c>
      <c r="L773">
        <v>2.7003105113816401</v>
      </c>
      <c r="M773">
        <v>6.0666586306174101E-2</v>
      </c>
      <c r="N773">
        <v>100</v>
      </c>
      <c r="O773">
        <v>3.4361358254996901</v>
      </c>
      <c r="P773" t="s">
        <v>1656</v>
      </c>
      <c r="Q773" s="41">
        <v>0</v>
      </c>
      <c r="R773">
        <v>0</v>
      </c>
    </row>
    <row r="774" spans="1:18">
      <c r="A774" t="s">
        <v>2124</v>
      </c>
      <c r="B774" t="s">
        <v>2080</v>
      </c>
      <c r="C774" s="90">
        <v>260.19</v>
      </c>
      <c r="D774">
        <v>64.284686866211999</v>
      </c>
      <c r="E774">
        <v>1.1056811700717699</v>
      </c>
      <c r="F774">
        <v>14.681149512137599</v>
      </c>
      <c r="G774">
        <v>6.8820353764293296</v>
      </c>
      <c r="H774">
        <v>0.154023090734944</v>
      </c>
      <c r="I774">
        <v>1.9324040034707</v>
      </c>
      <c r="J774">
        <v>5.0842286986817804</v>
      </c>
      <c r="K774">
        <v>4.3307705605839004</v>
      </c>
      <c r="L774">
        <v>1.34815719083122</v>
      </c>
      <c r="M774">
        <v>0.254235939775806</v>
      </c>
      <c r="N774">
        <v>100</v>
      </c>
      <c r="O774">
        <v>16.343062988044199</v>
      </c>
      <c r="P774" t="s">
        <v>1656</v>
      </c>
      <c r="Q774" s="41">
        <v>0</v>
      </c>
      <c r="R774">
        <v>0</v>
      </c>
    </row>
    <row r="775" spans="1:18">
      <c r="A775" t="s">
        <v>2125</v>
      </c>
      <c r="B775" t="s">
        <v>2080</v>
      </c>
      <c r="C775" s="90">
        <v>260.19</v>
      </c>
      <c r="D775">
        <v>74.317835880433094</v>
      </c>
      <c r="E775">
        <v>0.137739306691923</v>
      </c>
      <c r="F775">
        <v>15.279667037812899</v>
      </c>
      <c r="G775">
        <v>1.0296846187639801</v>
      </c>
      <c r="H775">
        <v>9.2527206031217599E-2</v>
      </c>
      <c r="I775">
        <v>0.28853174606540299</v>
      </c>
      <c r="J775">
        <v>1.5147760380925499</v>
      </c>
      <c r="K775">
        <v>4.1765773560759003</v>
      </c>
      <c r="L775">
        <v>2.9866798255443601</v>
      </c>
      <c r="M775">
        <v>0.22728329676737499</v>
      </c>
      <c r="N775">
        <v>100</v>
      </c>
      <c r="O775">
        <v>20.019199569225201</v>
      </c>
      <c r="P775" t="s">
        <v>1656</v>
      </c>
      <c r="Q775" s="41">
        <v>0</v>
      </c>
      <c r="R775">
        <v>0</v>
      </c>
    </row>
    <row r="776" spans="1:18">
      <c r="A776" t="s">
        <v>2126</v>
      </c>
      <c r="B776" t="s">
        <v>2080</v>
      </c>
      <c r="C776" s="90">
        <v>260.19</v>
      </c>
      <c r="D776">
        <v>74.353640702383501</v>
      </c>
      <c r="E776">
        <v>0.25505001529246002</v>
      </c>
      <c r="F776">
        <v>13.3699406826769</v>
      </c>
      <c r="G776">
        <v>2.00821414859247</v>
      </c>
      <c r="H776">
        <v>6.0272250173632497E-2</v>
      </c>
      <c r="I776">
        <v>0.21559502101891401</v>
      </c>
      <c r="J776">
        <v>1.03315506148057</v>
      </c>
      <c r="K776">
        <v>4.2052261664225803</v>
      </c>
      <c r="L776">
        <v>4.3200018172150196</v>
      </c>
      <c r="M776">
        <v>0.231130431767709</v>
      </c>
      <c r="N776">
        <v>100</v>
      </c>
      <c r="O776">
        <v>7.4565826905174797</v>
      </c>
      <c r="P776" t="s">
        <v>1656</v>
      </c>
      <c r="Q776" s="41">
        <v>4.0540950124633903E-3</v>
      </c>
      <c r="R776">
        <v>0</v>
      </c>
    </row>
    <row r="777" spans="1:18">
      <c r="A777" t="s">
        <v>2127</v>
      </c>
      <c r="B777" t="s">
        <v>2080</v>
      </c>
      <c r="C777" s="90">
        <v>260.19</v>
      </c>
      <c r="D777">
        <v>75.837472486388293</v>
      </c>
      <c r="E777">
        <v>0.19240689153542301</v>
      </c>
      <c r="F777">
        <v>13.3901500623488</v>
      </c>
      <c r="G777">
        <v>1.48307712529907</v>
      </c>
      <c r="H777">
        <v>5.4846826303722798E-2</v>
      </c>
      <c r="I777">
        <v>0.31547345432427198</v>
      </c>
      <c r="J777">
        <v>1.68277605002169</v>
      </c>
      <c r="K777">
        <v>4.0370236402305499</v>
      </c>
      <c r="L777">
        <v>2.8323429668592</v>
      </c>
      <c r="M777">
        <v>0.22529032774111399</v>
      </c>
      <c r="N777">
        <v>100</v>
      </c>
      <c r="O777">
        <v>8.3520353180615103</v>
      </c>
      <c r="P777" t="s">
        <v>1656</v>
      </c>
      <c r="Q777" s="41">
        <v>4.1731093253620298E-5</v>
      </c>
      <c r="R777">
        <v>0</v>
      </c>
    </row>
    <row r="778" spans="1:18">
      <c r="A778" t="s">
        <v>2128</v>
      </c>
      <c r="B778" t="s">
        <v>2080</v>
      </c>
      <c r="C778" s="90">
        <v>260.19</v>
      </c>
      <c r="D778">
        <v>74.137406667870593</v>
      </c>
      <c r="E778">
        <v>0.29023800258975302</v>
      </c>
      <c r="F778">
        <v>13.3712089267019</v>
      </c>
      <c r="G778">
        <v>2.1520016334093399</v>
      </c>
      <c r="H778">
        <v>7.4940059577140505E-2</v>
      </c>
      <c r="I778">
        <v>0.200873829687258</v>
      </c>
      <c r="J778">
        <v>1.0620849427716701</v>
      </c>
      <c r="K778">
        <v>4.1805967251457901</v>
      </c>
      <c r="L778">
        <v>4.3484545233555698</v>
      </c>
      <c r="M778">
        <v>0.235355669729269</v>
      </c>
      <c r="N778">
        <v>100</v>
      </c>
      <c r="O778">
        <v>6.9336208250433504</v>
      </c>
      <c r="P778" t="s">
        <v>1656</v>
      </c>
      <c r="Q778" s="41">
        <v>4.0125049252007E-3</v>
      </c>
      <c r="R778">
        <v>0</v>
      </c>
    </row>
    <row r="779" spans="1:18">
      <c r="A779" t="s">
        <v>2129</v>
      </c>
      <c r="B779" t="s">
        <v>2080</v>
      </c>
      <c r="C779" s="90">
        <v>260.19</v>
      </c>
      <c r="D779">
        <v>69.068369541752006</v>
      </c>
      <c r="E779">
        <v>0.48304328148903602</v>
      </c>
      <c r="F779">
        <v>15.2380584367324</v>
      </c>
      <c r="G779">
        <v>3.9627666670018802</v>
      </c>
      <c r="H779">
        <v>0.13511289877594701</v>
      </c>
      <c r="I779">
        <v>0.47076931134351102</v>
      </c>
      <c r="J779">
        <v>2.1599491065495502</v>
      </c>
      <c r="K779">
        <v>5.3381308137393804</v>
      </c>
      <c r="L779">
        <v>2.978299800002</v>
      </c>
      <c r="M779">
        <v>0.21361885123223201</v>
      </c>
      <c r="N779">
        <v>100</v>
      </c>
      <c r="O779">
        <v>7.2834635812722404</v>
      </c>
      <c r="P779" t="s">
        <v>1656</v>
      </c>
      <c r="Q779" s="41">
        <v>2.3939208656384098E-6</v>
      </c>
      <c r="R779">
        <v>0</v>
      </c>
    </row>
    <row r="780" spans="1:18">
      <c r="A780" t="s">
        <v>2130</v>
      </c>
      <c r="B780" t="s">
        <v>2080</v>
      </c>
      <c r="C780" s="90">
        <v>260.19</v>
      </c>
      <c r="D780">
        <v>74.124066407231993</v>
      </c>
      <c r="E780">
        <v>0.28555833009772902</v>
      </c>
      <c r="F780">
        <v>13.4389766988616</v>
      </c>
      <c r="G780">
        <v>2.2189928251481401</v>
      </c>
      <c r="H780">
        <v>5.2676739088100701E-2</v>
      </c>
      <c r="I780">
        <v>0.16656447366450899</v>
      </c>
      <c r="J780">
        <v>1.0261032433327799</v>
      </c>
      <c r="K780">
        <v>4.1178325637837396</v>
      </c>
      <c r="L780">
        <v>4.3742493932078004</v>
      </c>
      <c r="M780">
        <v>0.251803644353297</v>
      </c>
      <c r="N780">
        <v>100</v>
      </c>
      <c r="O780">
        <v>7.1506686885096302</v>
      </c>
      <c r="P780" t="s">
        <v>1656</v>
      </c>
      <c r="Q780" s="41">
        <v>3.0091672336046999E-3</v>
      </c>
      <c r="R780">
        <v>0</v>
      </c>
    </row>
    <row r="781" spans="1:18">
      <c r="A781" t="s">
        <v>2131</v>
      </c>
      <c r="B781" t="s">
        <v>1661</v>
      </c>
      <c r="C781" s="90" t="s">
        <v>1656</v>
      </c>
      <c r="D781">
        <v>74.717446917677606</v>
      </c>
      <c r="E781">
        <v>9.1611529187725999E-2</v>
      </c>
      <c r="F781">
        <v>13.0663375553968</v>
      </c>
      <c r="G781">
        <v>1.64886137401912</v>
      </c>
      <c r="H781">
        <v>8.3885805910447697E-2</v>
      </c>
      <c r="I781">
        <v>4.0538733465718499E-2</v>
      </c>
      <c r="J781">
        <v>0.72452100838475697</v>
      </c>
      <c r="K781">
        <v>4.1456645201395199</v>
      </c>
      <c r="L781">
        <v>5.2535342907784299</v>
      </c>
      <c r="M781">
        <v>0.29390531015645899</v>
      </c>
      <c r="N781">
        <v>100</v>
      </c>
      <c r="O781">
        <v>1.4720081628182999</v>
      </c>
      <c r="P781" t="s">
        <v>1656</v>
      </c>
      <c r="Q781" s="41">
        <v>3.2000000000000001E-2</v>
      </c>
      <c r="R781">
        <v>0</v>
      </c>
    </row>
    <row r="782" spans="1:18">
      <c r="A782" t="s">
        <v>750</v>
      </c>
      <c r="B782" t="s">
        <v>1661</v>
      </c>
      <c r="C782" s="90" t="s">
        <v>1656</v>
      </c>
      <c r="D782">
        <v>74.521047888060494</v>
      </c>
      <c r="E782">
        <v>8.5764098047997006E-2</v>
      </c>
      <c r="F782">
        <v>13.156101192827499</v>
      </c>
      <c r="G782">
        <v>1.6508449067856601</v>
      </c>
      <c r="H782">
        <v>6.3909197173887794E-2</v>
      </c>
      <c r="I782">
        <v>3.8300533945758199E-2</v>
      </c>
      <c r="J782">
        <v>0.76478272750542697</v>
      </c>
      <c r="K782">
        <v>4.2273747022013604</v>
      </c>
      <c r="L782">
        <v>5.2572570076163903</v>
      </c>
      <c r="M782">
        <v>0.30290785216424998</v>
      </c>
      <c r="N782">
        <v>100</v>
      </c>
      <c r="O782">
        <v>1.29902613489095</v>
      </c>
      <c r="P782" t="s">
        <v>1656</v>
      </c>
      <c r="Q782" s="41">
        <v>2.4E-2</v>
      </c>
      <c r="R782">
        <v>0</v>
      </c>
    </row>
    <row r="783" spans="1:18">
      <c r="A783" t="s">
        <v>751</v>
      </c>
      <c r="B783" t="s">
        <v>1661</v>
      </c>
      <c r="C783" s="90" t="s">
        <v>1656</v>
      </c>
      <c r="D783">
        <v>74.366437595306905</v>
      </c>
      <c r="E783">
        <v>0.13365179626651499</v>
      </c>
      <c r="F783">
        <v>13.0945039806157</v>
      </c>
      <c r="G783">
        <v>1.67882696149026</v>
      </c>
      <c r="H783">
        <v>0.105094654875357</v>
      </c>
      <c r="I783">
        <v>1.54709409657144E-2</v>
      </c>
      <c r="J783">
        <v>0.72915138171818095</v>
      </c>
      <c r="K783">
        <v>4.39586160294572</v>
      </c>
      <c r="L783">
        <v>5.2481116789561604</v>
      </c>
      <c r="M783">
        <v>0.30080641239496603</v>
      </c>
      <c r="N783">
        <v>100</v>
      </c>
      <c r="O783">
        <v>1.2471184922880401</v>
      </c>
      <c r="P783" t="s">
        <v>1656</v>
      </c>
      <c r="Q783" s="41">
        <v>1.9E-2</v>
      </c>
      <c r="R783">
        <v>0</v>
      </c>
    </row>
    <row r="784" spans="1:18">
      <c r="A784" t="s">
        <v>752</v>
      </c>
      <c r="B784" t="s">
        <v>1661</v>
      </c>
      <c r="C784" s="90" t="s">
        <v>1656</v>
      </c>
      <c r="D784">
        <v>74.845360716847694</v>
      </c>
      <c r="E784">
        <v>8.0840680716449606E-2</v>
      </c>
      <c r="F784">
        <v>13.089158547423001</v>
      </c>
      <c r="G784">
        <v>1.58956995102208</v>
      </c>
      <c r="H784">
        <v>8.2098003001561504E-2</v>
      </c>
      <c r="I784">
        <v>4.2499913103247397E-2</v>
      </c>
      <c r="J784">
        <v>0.76619727803728099</v>
      </c>
      <c r="K784">
        <v>4.2105979007984198</v>
      </c>
      <c r="L784">
        <v>5.0517196024098201</v>
      </c>
      <c r="M784">
        <v>0.312427951268334</v>
      </c>
      <c r="N784">
        <v>100</v>
      </c>
      <c r="O784">
        <v>0.82097368622798705</v>
      </c>
      <c r="P784" t="s">
        <v>1656</v>
      </c>
      <c r="Q784" s="41">
        <v>3.1001851189529701E-2</v>
      </c>
      <c r="R784">
        <v>0</v>
      </c>
    </row>
    <row r="785" spans="1:18">
      <c r="A785" t="s">
        <v>753</v>
      </c>
      <c r="B785" t="s">
        <v>1661</v>
      </c>
      <c r="C785" s="90" t="s">
        <v>1656</v>
      </c>
      <c r="D785">
        <v>74.558155782478494</v>
      </c>
      <c r="E785">
        <v>9.6037176248866499E-2</v>
      </c>
      <c r="F785">
        <v>13.311078945438799</v>
      </c>
      <c r="G785">
        <v>1.52340060065595</v>
      </c>
      <c r="H785">
        <v>0.102244079915821</v>
      </c>
      <c r="I785">
        <v>4.4559300771286801E-2</v>
      </c>
      <c r="J785">
        <v>0.75909926398675898</v>
      </c>
      <c r="K785">
        <v>4.1835137253093002</v>
      </c>
      <c r="L785">
        <v>5.14873660110334</v>
      </c>
      <c r="M785">
        <v>0.35289583304635003</v>
      </c>
      <c r="N785">
        <v>100</v>
      </c>
      <c r="O785">
        <v>1.0778911764168999</v>
      </c>
      <c r="P785" t="s">
        <v>1656</v>
      </c>
      <c r="Q785" s="41">
        <v>1.70002286234519E-2</v>
      </c>
      <c r="R785">
        <v>0</v>
      </c>
    </row>
    <row r="786" spans="1:18">
      <c r="A786" t="s">
        <v>754</v>
      </c>
      <c r="B786" t="s">
        <v>1661</v>
      </c>
      <c r="C786" s="90" t="s">
        <v>1656</v>
      </c>
      <c r="D786">
        <v>74.652371412573103</v>
      </c>
      <c r="E786">
        <v>5.0102548476846302E-2</v>
      </c>
      <c r="F786">
        <v>13.3017409853944</v>
      </c>
      <c r="G786">
        <v>1.7103585384870901</v>
      </c>
      <c r="H786">
        <v>8.5515392293831205E-2</v>
      </c>
      <c r="I786">
        <v>3.8639935399036103E-2</v>
      </c>
      <c r="J786">
        <v>0.75599106605573196</v>
      </c>
      <c r="K786">
        <v>3.9071735054956802</v>
      </c>
      <c r="L786">
        <v>5.2352340011570604</v>
      </c>
      <c r="M786">
        <v>0.33955532651405201</v>
      </c>
      <c r="N786">
        <v>100</v>
      </c>
      <c r="O786">
        <v>1.3662947248334401</v>
      </c>
      <c r="P786" t="s">
        <v>1656</v>
      </c>
      <c r="Q786" s="41">
        <v>3.4000000000000002E-2</v>
      </c>
      <c r="R786">
        <v>0</v>
      </c>
    </row>
    <row r="787" spans="1:18">
      <c r="A787" t="s">
        <v>755</v>
      </c>
      <c r="B787" t="s">
        <v>1655</v>
      </c>
      <c r="C787" s="90" t="s">
        <v>1656</v>
      </c>
      <c r="D787">
        <v>75.372238096190301</v>
      </c>
      <c r="E787">
        <v>0.375661585399441</v>
      </c>
      <c r="F787">
        <v>12.893933889985201</v>
      </c>
      <c r="G787">
        <v>1.7783911238724801</v>
      </c>
      <c r="H787">
        <v>5.12521647183539E-2</v>
      </c>
      <c r="I787">
        <v>0.28222972457571399</v>
      </c>
      <c r="J787">
        <v>1.46061542565428</v>
      </c>
      <c r="K787">
        <v>3.9004748259114801</v>
      </c>
      <c r="L787">
        <v>3.65708363953267</v>
      </c>
      <c r="M787">
        <v>0.29466587335220101</v>
      </c>
      <c r="N787">
        <v>100</v>
      </c>
      <c r="O787">
        <v>3.8850353527425501</v>
      </c>
      <c r="P787" t="s">
        <v>1656</v>
      </c>
      <c r="Q787" s="41">
        <v>0.99970419918404396</v>
      </c>
      <c r="R787">
        <v>1</v>
      </c>
    </row>
    <row r="788" spans="1:18">
      <c r="A788" t="s">
        <v>756</v>
      </c>
      <c r="B788" t="s">
        <v>1655</v>
      </c>
      <c r="C788" s="90" t="s">
        <v>1656</v>
      </c>
      <c r="D788">
        <v>75.330511839203098</v>
      </c>
      <c r="E788">
        <v>0.34471225381956799</v>
      </c>
      <c r="F788">
        <v>12.8379148090652</v>
      </c>
      <c r="G788">
        <v>1.6747564164604201</v>
      </c>
      <c r="H788">
        <v>6.39342537953205E-2</v>
      </c>
      <c r="I788">
        <v>0.28373146214855299</v>
      </c>
      <c r="J788">
        <v>1.5547301090335901</v>
      </c>
      <c r="K788">
        <v>3.8327231695070401</v>
      </c>
      <c r="L788">
        <v>3.8605783062565</v>
      </c>
      <c r="M788">
        <v>0.27943589236664201</v>
      </c>
      <c r="N788">
        <v>100</v>
      </c>
      <c r="O788">
        <v>3.06291804326001</v>
      </c>
      <c r="P788" t="s">
        <v>1656</v>
      </c>
      <c r="Q788" s="41">
        <v>0.99948498541245201</v>
      </c>
      <c r="R788">
        <v>1</v>
      </c>
    </row>
    <row r="789" spans="1:18">
      <c r="A789" t="s">
        <v>757</v>
      </c>
      <c r="B789" t="s">
        <v>1655</v>
      </c>
      <c r="C789" s="90" t="s">
        <v>1656</v>
      </c>
      <c r="D789">
        <v>75.272037407212395</v>
      </c>
      <c r="E789">
        <v>0.30124468108480801</v>
      </c>
      <c r="F789">
        <v>13.0502541255703</v>
      </c>
      <c r="G789">
        <v>1.7882712720927001</v>
      </c>
      <c r="H789">
        <v>2.5369110257331001E-2</v>
      </c>
      <c r="I789">
        <v>0.25877890443004498</v>
      </c>
      <c r="J789">
        <v>1.4899189279918099</v>
      </c>
      <c r="K789">
        <v>3.7954959488193101</v>
      </c>
      <c r="L789">
        <v>3.8124793895655902</v>
      </c>
      <c r="M789">
        <v>0.26625810024858398</v>
      </c>
      <c r="N789">
        <v>100</v>
      </c>
      <c r="O789">
        <v>5.5780839098293296</v>
      </c>
      <c r="P789" t="s">
        <v>1656</v>
      </c>
      <c r="Q789" s="41">
        <v>0.99947812847712303</v>
      </c>
      <c r="R789">
        <v>1</v>
      </c>
    </row>
    <row r="790" spans="1:18">
      <c r="A790" t="s">
        <v>758</v>
      </c>
      <c r="B790" t="s">
        <v>1655</v>
      </c>
      <c r="C790" s="90" t="s">
        <v>1656</v>
      </c>
      <c r="D790">
        <v>75.287504421776902</v>
      </c>
      <c r="E790">
        <v>0.27991928787966103</v>
      </c>
      <c r="F790">
        <v>13.164063548668601</v>
      </c>
      <c r="G790">
        <v>1.69145737556689</v>
      </c>
      <c r="H790">
        <v>3.74445654324655E-2</v>
      </c>
      <c r="I790">
        <v>0.25609865203189203</v>
      </c>
      <c r="J790">
        <v>1.49383180516461</v>
      </c>
      <c r="K790">
        <v>3.84497922294655</v>
      </c>
      <c r="L790">
        <v>3.7274170736246499</v>
      </c>
      <c r="M790">
        <v>0.280477924219039</v>
      </c>
      <c r="N790">
        <v>100</v>
      </c>
      <c r="O790">
        <v>5.8421439992698696</v>
      </c>
      <c r="P790" t="s">
        <v>1656</v>
      </c>
      <c r="Q790" s="41">
        <v>0.99938819982165705</v>
      </c>
      <c r="R790">
        <v>1</v>
      </c>
    </row>
    <row r="791" spans="1:18">
      <c r="A791" t="s">
        <v>759</v>
      </c>
      <c r="B791" t="s">
        <v>1655</v>
      </c>
      <c r="C791" s="90" t="s">
        <v>1656</v>
      </c>
      <c r="D791">
        <v>75.384500765863393</v>
      </c>
      <c r="E791">
        <v>0.28997052680907198</v>
      </c>
      <c r="F791">
        <v>13.1586314559994</v>
      </c>
      <c r="G791">
        <v>1.69323938061598</v>
      </c>
      <c r="H791">
        <v>6.0260839610388701E-2</v>
      </c>
      <c r="I791">
        <v>0.29117371515597501</v>
      </c>
      <c r="J791">
        <v>1.4819287599394899</v>
      </c>
      <c r="K791">
        <v>3.7445313857076701</v>
      </c>
      <c r="L791">
        <v>3.6944453117578999</v>
      </c>
      <c r="M791">
        <v>0.26002426848554699</v>
      </c>
      <c r="N791">
        <v>100</v>
      </c>
      <c r="O791">
        <v>6.3322045213105698</v>
      </c>
      <c r="P791" t="s">
        <v>1656</v>
      </c>
      <c r="Q791" s="41">
        <v>0.99970696418431104</v>
      </c>
      <c r="R791">
        <v>1</v>
      </c>
    </row>
    <row r="792" spans="1:18">
      <c r="A792" t="s">
        <v>760</v>
      </c>
      <c r="B792" t="s">
        <v>1655</v>
      </c>
      <c r="C792" s="90" t="s">
        <v>1656</v>
      </c>
      <c r="D792">
        <v>75.3822700340842</v>
      </c>
      <c r="E792">
        <v>0.270162489435334</v>
      </c>
      <c r="F792">
        <v>12.938678768388099</v>
      </c>
      <c r="G792">
        <v>1.7422219221911699</v>
      </c>
      <c r="H792">
        <v>8.41237004344772E-2</v>
      </c>
      <c r="I792">
        <v>0.25229769307637301</v>
      </c>
      <c r="J792">
        <v>1.4815269662717001</v>
      </c>
      <c r="K792">
        <v>3.7582139758170299</v>
      </c>
      <c r="L792">
        <v>3.8735224977646201</v>
      </c>
      <c r="M792">
        <v>0.28013430555447</v>
      </c>
      <c r="N792">
        <v>100</v>
      </c>
      <c r="O792">
        <v>6.0050858537921004</v>
      </c>
      <c r="P792" t="s">
        <v>1656</v>
      </c>
      <c r="Q792" s="41">
        <v>0.99942039459837895</v>
      </c>
      <c r="R792">
        <v>1</v>
      </c>
    </row>
    <row r="793" spans="1:18">
      <c r="A793" t="s">
        <v>520</v>
      </c>
      <c r="B793" t="s">
        <v>1655</v>
      </c>
      <c r="C793" s="90" t="s">
        <v>1656</v>
      </c>
      <c r="D793">
        <v>75.404985266303797</v>
      </c>
      <c r="E793">
        <v>0.28473237953021602</v>
      </c>
      <c r="F793">
        <v>12.899920079777299</v>
      </c>
      <c r="G793">
        <v>1.7403827801009899</v>
      </c>
      <c r="H793">
        <v>4.3911212000894102E-2</v>
      </c>
      <c r="I793">
        <v>0.23298020775175099</v>
      </c>
      <c r="J793">
        <v>1.5239143149060901</v>
      </c>
      <c r="K793">
        <v>3.7965678194027501</v>
      </c>
      <c r="L793">
        <v>3.8634231780894099</v>
      </c>
      <c r="M793">
        <v>0.27012831125405301</v>
      </c>
      <c r="N793">
        <v>100</v>
      </c>
      <c r="O793">
        <v>2.0272999999999999</v>
      </c>
      <c r="P793" t="s">
        <v>1656</v>
      </c>
      <c r="Q793" s="41">
        <v>0.99755630055906297</v>
      </c>
      <c r="R793">
        <v>1</v>
      </c>
    </row>
    <row r="794" spans="1:18">
      <c r="A794" t="s">
        <v>521</v>
      </c>
      <c r="B794" t="s">
        <v>1655</v>
      </c>
      <c r="C794" s="90" t="s">
        <v>1656</v>
      </c>
      <c r="D794">
        <v>75.477307253700204</v>
      </c>
      <c r="E794">
        <v>0.28956472157412699</v>
      </c>
      <c r="F794">
        <v>13.0341751187727</v>
      </c>
      <c r="G794">
        <v>1.65790226584946</v>
      </c>
      <c r="H794">
        <v>5.8727529889629003E-2</v>
      </c>
      <c r="I794">
        <v>0.252366388220645</v>
      </c>
      <c r="J794">
        <v>1.48108299786834</v>
      </c>
      <c r="K794">
        <v>3.87352264439098</v>
      </c>
      <c r="L794">
        <v>3.6857226903285301</v>
      </c>
      <c r="M794">
        <v>0.24498414348633801</v>
      </c>
      <c r="N794">
        <v>100</v>
      </c>
      <c r="O794">
        <v>0.734800000000007</v>
      </c>
      <c r="P794" t="s">
        <v>1656</v>
      </c>
      <c r="Q794" s="41">
        <v>0.99958331552867796</v>
      </c>
      <c r="R794">
        <v>1</v>
      </c>
    </row>
    <row r="795" spans="1:18">
      <c r="A795" t="s">
        <v>522</v>
      </c>
      <c r="B795" t="s">
        <v>1655</v>
      </c>
      <c r="C795" s="90" t="s">
        <v>1656</v>
      </c>
      <c r="D795">
        <v>75.412698560562106</v>
      </c>
      <c r="E795">
        <v>0.34659537272509899</v>
      </c>
      <c r="F795">
        <v>13.057824893053899</v>
      </c>
      <c r="G795">
        <v>1.6224132916417</v>
      </c>
      <c r="H795">
        <v>5.7470907455536999E-2</v>
      </c>
      <c r="I795">
        <v>0.27071100388038599</v>
      </c>
      <c r="J795">
        <v>1.49701751607685</v>
      </c>
      <c r="K795">
        <v>3.7718718075312001</v>
      </c>
      <c r="L795">
        <v>3.74048922465769</v>
      </c>
      <c r="M795">
        <v>0.28792588245401002</v>
      </c>
      <c r="N795">
        <v>100</v>
      </c>
      <c r="O795">
        <v>3.3859000000000101</v>
      </c>
      <c r="P795" t="s">
        <v>1656</v>
      </c>
      <c r="Q795" s="41">
        <v>0.99976695960851902</v>
      </c>
      <c r="R795">
        <v>1</v>
      </c>
    </row>
    <row r="796" spans="1:18">
      <c r="A796" t="s">
        <v>523</v>
      </c>
      <c r="B796" t="s">
        <v>1655</v>
      </c>
      <c r="C796" s="90" t="s">
        <v>1656</v>
      </c>
      <c r="D796">
        <v>75.610200971818898</v>
      </c>
      <c r="E796">
        <v>0.25613744713050801</v>
      </c>
      <c r="F796">
        <v>12.950706559465001</v>
      </c>
      <c r="G796">
        <v>1.68970793318589</v>
      </c>
      <c r="H796">
        <v>4.05143427714975E-2</v>
      </c>
      <c r="I796">
        <v>0.24781486661983401</v>
      </c>
      <c r="J796">
        <v>1.5238504207671599</v>
      </c>
      <c r="K796">
        <v>3.6848238239469402</v>
      </c>
      <c r="L796">
        <v>3.8008709265215699</v>
      </c>
      <c r="M796">
        <v>0.25239984240774299</v>
      </c>
      <c r="N796">
        <v>100</v>
      </c>
      <c r="O796">
        <v>4.0561999999999996</v>
      </c>
      <c r="P796" t="s">
        <v>1656</v>
      </c>
      <c r="Q796" s="41">
        <v>0.99964068261279404</v>
      </c>
      <c r="R796">
        <v>1</v>
      </c>
    </row>
    <row r="797" spans="1:18">
      <c r="A797" t="s">
        <v>524</v>
      </c>
      <c r="B797" t="s">
        <v>1655</v>
      </c>
      <c r="C797" s="90" t="s">
        <v>1656</v>
      </c>
      <c r="D797">
        <v>75.407948582082597</v>
      </c>
      <c r="E797">
        <v>0.31872508715915798</v>
      </c>
      <c r="F797">
        <v>13.0750708672401</v>
      </c>
      <c r="G797">
        <v>1.69700364043685</v>
      </c>
      <c r="H797">
        <v>6.7934694914319096E-2</v>
      </c>
      <c r="I797">
        <v>0.27534173989354599</v>
      </c>
      <c r="J797">
        <v>1.4806698736933901</v>
      </c>
      <c r="K797">
        <v>3.6306096508532701</v>
      </c>
      <c r="L797">
        <v>3.85054533681588</v>
      </c>
      <c r="M797">
        <v>0.253177444490365</v>
      </c>
      <c r="N797">
        <v>100</v>
      </c>
      <c r="O797">
        <v>3.9401000000000002</v>
      </c>
      <c r="P797" t="s">
        <v>1656</v>
      </c>
      <c r="Q797" s="41">
        <v>0.99917268808801196</v>
      </c>
      <c r="R797">
        <v>1</v>
      </c>
    </row>
    <row r="798" spans="1:18">
      <c r="A798" t="s">
        <v>525</v>
      </c>
      <c r="B798" t="s">
        <v>1655</v>
      </c>
      <c r="C798" s="90" t="s">
        <v>1656</v>
      </c>
      <c r="D798">
        <v>75.344548818316198</v>
      </c>
      <c r="E798">
        <v>0.35825547126162699</v>
      </c>
      <c r="F798">
        <v>13.2657308576437</v>
      </c>
      <c r="G798">
        <v>1.6202527144527501</v>
      </c>
      <c r="H798">
        <v>5.9534940147127402E-2</v>
      </c>
      <c r="I798">
        <v>0.26106854581469102</v>
      </c>
      <c r="J798">
        <v>1.50977119322971</v>
      </c>
      <c r="K798">
        <v>3.6415709208954801</v>
      </c>
      <c r="L798">
        <v>3.7565285961400501</v>
      </c>
      <c r="M798">
        <v>0.23605228315230001</v>
      </c>
      <c r="N798">
        <v>100</v>
      </c>
      <c r="O798">
        <v>4.3822000000000001</v>
      </c>
      <c r="P798" t="s">
        <v>1656</v>
      </c>
      <c r="Q798" s="41">
        <v>0.999305887048483</v>
      </c>
      <c r="R798">
        <v>1</v>
      </c>
    </row>
    <row r="799" spans="1:18">
      <c r="A799" t="s">
        <v>581</v>
      </c>
      <c r="B799" t="s">
        <v>1655</v>
      </c>
      <c r="C799" s="90" t="s">
        <v>1656</v>
      </c>
      <c r="D799">
        <v>75.179974251169696</v>
      </c>
      <c r="E799">
        <v>0.33522060158249301</v>
      </c>
      <c r="F799">
        <v>13.190976787230101</v>
      </c>
      <c r="G799">
        <v>1.73752141801138</v>
      </c>
      <c r="H799">
        <v>4.5152787935193499E-2</v>
      </c>
      <c r="I799">
        <v>0.24811631672110601</v>
      </c>
      <c r="J799">
        <v>1.4833697601287601</v>
      </c>
      <c r="K799">
        <v>3.6980944396586599</v>
      </c>
      <c r="L799">
        <v>3.8614431726252398</v>
      </c>
      <c r="M799">
        <v>0.284289541085333</v>
      </c>
      <c r="N799">
        <v>100</v>
      </c>
      <c r="O799">
        <v>4.6947000000000001</v>
      </c>
      <c r="P799" t="s">
        <v>1656</v>
      </c>
      <c r="Q799" s="41">
        <v>0.99661275254968895</v>
      </c>
      <c r="R799">
        <v>1</v>
      </c>
    </row>
    <row r="800" spans="1:18">
      <c r="A800" t="s">
        <v>582</v>
      </c>
      <c r="B800" t="s">
        <v>1655</v>
      </c>
      <c r="C800" s="90" t="s">
        <v>1656</v>
      </c>
      <c r="D800">
        <v>75.220358303365998</v>
      </c>
      <c r="E800">
        <v>0.316187273715345</v>
      </c>
      <c r="F800">
        <v>13.2065102687734</v>
      </c>
      <c r="G800">
        <v>1.7126211652047501</v>
      </c>
      <c r="H800">
        <v>7.5016134968887302E-2</v>
      </c>
      <c r="I800">
        <v>0.24850197137202801</v>
      </c>
      <c r="J800">
        <v>1.4403199872755501</v>
      </c>
      <c r="K800">
        <v>3.8146023252707799</v>
      </c>
      <c r="L800">
        <v>3.74868600687814</v>
      </c>
      <c r="M800">
        <v>0.28055983498999298</v>
      </c>
      <c r="N800">
        <v>100</v>
      </c>
      <c r="O800">
        <v>1.9211</v>
      </c>
      <c r="P800" t="s">
        <v>1656</v>
      </c>
      <c r="Q800" s="41">
        <v>0.99935202992647498</v>
      </c>
      <c r="R800">
        <v>1</v>
      </c>
    </row>
    <row r="801" spans="1:18">
      <c r="A801" t="s">
        <v>104</v>
      </c>
      <c r="B801" t="s">
        <v>1658</v>
      </c>
      <c r="C801" s="90">
        <v>134.21</v>
      </c>
      <c r="D801">
        <v>66.853523017929106</v>
      </c>
      <c r="E801">
        <v>1.1745280881753299</v>
      </c>
      <c r="F801">
        <v>14.9141847447784</v>
      </c>
      <c r="G801">
        <v>4.7719727829514502</v>
      </c>
      <c r="H801">
        <v>3.9281021792585302E-2</v>
      </c>
      <c r="I801">
        <v>1.28185379074011</v>
      </c>
      <c r="J801">
        <v>3.3734744984327998</v>
      </c>
      <c r="K801">
        <v>4.2506868103579603</v>
      </c>
      <c r="L801">
        <v>3.2513828880221101</v>
      </c>
      <c r="M801">
        <v>0.115128774367867</v>
      </c>
      <c r="N801">
        <v>100</v>
      </c>
      <c r="O801">
        <v>2.8843999999999999</v>
      </c>
      <c r="P801" t="s">
        <v>75</v>
      </c>
      <c r="Q801" s="41">
        <v>0</v>
      </c>
      <c r="R801">
        <v>0</v>
      </c>
    </row>
    <row r="802" spans="1:18">
      <c r="A802" t="s">
        <v>86</v>
      </c>
      <c r="B802" t="s">
        <v>1658</v>
      </c>
      <c r="C802" s="90">
        <v>134.21</v>
      </c>
      <c r="D802">
        <v>67.565066777008695</v>
      </c>
      <c r="E802">
        <v>0.67444882716575605</v>
      </c>
      <c r="F802">
        <v>15.6125956222228</v>
      </c>
      <c r="G802">
        <v>4.8284570071673798</v>
      </c>
      <c r="H802">
        <v>0.13316934516321499</v>
      </c>
      <c r="I802">
        <v>0.78677829783606301</v>
      </c>
      <c r="J802">
        <v>2.7825105161052899</v>
      </c>
      <c r="K802">
        <v>5.0786706561675397</v>
      </c>
      <c r="L802">
        <v>2.4048976044281001</v>
      </c>
      <c r="M802">
        <v>0.17233728887216199</v>
      </c>
      <c r="N802">
        <v>100</v>
      </c>
      <c r="O802">
        <v>3.8142</v>
      </c>
      <c r="P802" t="s">
        <v>1656</v>
      </c>
      <c r="Q802" s="41">
        <v>0</v>
      </c>
      <c r="R802">
        <v>0</v>
      </c>
    </row>
    <row r="803" spans="1:18">
      <c r="A803" t="s">
        <v>99</v>
      </c>
      <c r="B803" t="s">
        <v>1658</v>
      </c>
      <c r="C803" s="90">
        <v>134.21</v>
      </c>
      <c r="D803">
        <v>67.798394073500305</v>
      </c>
      <c r="E803">
        <v>0.68184936605150903</v>
      </c>
      <c r="F803">
        <v>15.0860897782247</v>
      </c>
      <c r="G803">
        <v>4.4416683063232396</v>
      </c>
      <c r="H803">
        <v>0.16915738308728101</v>
      </c>
      <c r="I803">
        <v>0.68129552649632996</v>
      </c>
      <c r="J803">
        <v>2.5196056079378102</v>
      </c>
      <c r="K803">
        <v>5.5747386699730503</v>
      </c>
      <c r="L803">
        <v>2.86520357247334</v>
      </c>
      <c r="M803">
        <v>0.23495185655971901</v>
      </c>
      <c r="N803">
        <v>100</v>
      </c>
      <c r="O803">
        <v>3.94329999999999</v>
      </c>
      <c r="P803" t="s">
        <v>1656</v>
      </c>
      <c r="Q803" s="41">
        <v>2.9573416613224399E-6</v>
      </c>
      <c r="R803">
        <v>0</v>
      </c>
    </row>
    <row r="804" spans="1:18">
      <c r="A804" t="s">
        <v>2132</v>
      </c>
      <c r="B804" t="s">
        <v>1658</v>
      </c>
      <c r="C804" s="90">
        <v>134.21</v>
      </c>
      <c r="D804">
        <v>67.8929541463596</v>
      </c>
      <c r="E804">
        <v>0.940663941965728</v>
      </c>
      <c r="F804">
        <v>15.307705728169299</v>
      </c>
      <c r="G804">
        <v>4.6572771503991603</v>
      </c>
      <c r="H804">
        <v>0.20396544123947399</v>
      </c>
      <c r="I804">
        <v>0.8853302830998</v>
      </c>
      <c r="J804">
        <v>2.7185344013280099</v>
      </c>
      <c r="K804">
        <v>5.0552768799249304</v>
      </c>
      <c r="L804">
        <v>2.2406002463173702</v>
      </c>
      <c r="M804">
        <v>0.126300108705863</v>
      </c>
      <c r="N804">
        <v>100</v>
      </c>
      <c r="O804">
        <v>3.1331000000000002</v>
      </c>
      <c r="P804" t="s">
        <v>1656</v>
      </c>
      <c r="Q804" s="41">
        <v>0</v>
      </c>
      <c r="R804">
        <v>0</v>
      </c>
    </row>
    <row r="805" spans="1:18">
      <c r="A805" t="s">
        <v>2133</v>
      </c>
      <c r="B805" t="s">
        <v>1658</v>
      </c>
      <c r="C805" s="90">
        <v>134.21</v>
      </c>
      <c r="D805">
        <v>68.472386543051599</v>
      </c>
      <c r="E805">
        <v>0.60390137727192195</v>
      </c>
      <c r="F805">
        <v>15.424641666082699</v>
      </c>
      <c r="G805">
        <v>4.4944884389131898</v>
      </c>
      <c r="H805">
        <v>0.154526735399722</v>
      </c>
      <c r="I805">
        <v>0.65669508329176696</v>
      </c>
      <c r="J805">
        <v>2.29592383574971</v>
      </c>
      <c r="K805">
        <v>5.4186539753731804</v>
      </c>
      <c r="L805">
        <v>2.36160292850635</v>
      </c>
      <c r="M805">
        <v>0.151329865075995</v>
      </c>
      <c r="N805">
        <v>100</v>
      </c>
      <c r="O805">
        <v>2.9676</v>
      </c>
      <c r="P805" t="s">
        <v>1656</v>
      </c>
      <c r="Q805" s="41">
        <v>0</v>
      </c>
      <c r="R805">
        <v>0</v>
      </c>
    </row>
    <row r="806" spans="1:18">
      <c r="A806" t="s">
        <v>92</v>
      </c>
      <c r="B806" t="s">
        <v>1658</v>
      </c>
      <c r="C806" s="90">
        <v>134.21</v>
      </c>
      <c r="D806">
        <v>68.549996636243307</v>
      </c>
      <c r="E806">
        <v>0.64745689804555495</v>
      </c>
      <c r="F806">
        <v>15.2155964144393</v>
      </c>
      <c r="G806">
        <v>4.28372369899067</v>
      </c>
      <c r="H806">
        <v>0.174609549399315</v>
      </c>
      <c r="I806">
        <v>0.535569178203672</v>
      </c>
      <c r="J806">
        <v>2.0737050046582901</v>
      </c>
      <c r="K806">
        <v>5.9682216736014402</v>
      </c>
      <c r="L806">
        <v>2.4273071802953199</v>
      </c>
      <c r="M806">
        <v>0.15995682159654101</v>
      </c>
      <c r="N806">
        <v>100</v>
      </c>
      <c r="O806">
        <v>1.8954</v>
      </c>
      <c r="P806" t="s">
        <v>1656</v>
      </c>
      <c r="Q806" s="41">
        <v>0</v>
      </c>
      <c r="R806">
        <v>0</v>
      </c>
    </row>
    <row r="807" spans="1:18">
      <c r="A807" t="s">
        <v>105</v>
      </c>
      <c r="B807" t="s">
        <v>1658</v>
      </c>
      <c r="C807" s="90">
        <v>134.21</v>
      </c>
      <c r="D807">
        <v>68.562849364102206</v>
      </c>
      <c r="E807">
        <v>0.65474642592890997</v>
      </c>
      <c r="F807">
        <v>15.2257326961185</v>
      </c>
      <c r="G807">
        <v>4.4434136624902898</v>
      </c>
      <c r="H807">
        <v>0.18040041089887701</v>
      </c>
      <c r="I807">
        <v>0.61644888547271304</v>
      </c>
      <c r="J807">
        <v>2.2400556622255201</v>
      </c>
      <c r="K807">
        <v>5.5997184049652704</v>
      </c>
      <c r="L807">
        <v>2.3551976552903202</v>
      </c>
      <c r="M807">
        <v>0.15683837738044801</v>
      </c>
      <c r="N807">
        <v>100</v>
      </c>
      <c r="O807">
        <v>2.5550999999999999</v>
      </c>
      <c r="P807" t="s">
        <v>1656</v>
      </c>
      <c r="Q807" s="41">
        <v>0</v>
      </c>
      <c r="R807">
        <v>0</v>
      </c>
    </row>
    <row r="808" spans="1:18">
      <c r="A808" t="s">
        <v>97</v>
      </c>
      <c r="B808" t="s">
        <v>1658</v>
      </c>
      <c r="C808" s="90">
        <v>134.21</v>
      </c>
      <c r="D808">
        <v>68.692847103934099</v>
      </c>
      <c r="E808">
        <v>0.768372179127217</v>
      </c>
      <c r="F808">
        <v>15.489305925122901</v>
      </c>
      <c r="G808">
        <v>3.7651569879339899</v>
      </c>
      <c r="H808">
        <v>7.9502039018504903E-2</v>
      </c>
      <c r="I808">
        <v>0.87136894584924396</v>
      </c>
      <c r="J808">
        <v>2.9533371705679099</v>
      </c>
      <c r="K808">
        <v>4.8251274320070099</v>
      </c>
      <c r="L808">
        <v>2.4299908608562699</v>
      </c>
      <c r="M808">
        <v>0.16151282086746299</v>
      </c>
      <c r="N808">
        <v>100</v>
      </c>
      <c r="O808">
        <v>6.0087000000000002</v>
      </c>
      <c r="P808" t="s">
        <v>1656</v>
      </c>
      <c r="Q808" s="41">
        <v>0</v>
      </c>
      <c r="R808">
        <v>0</v>
      </c>
    </row>
    <row r="809" spans="1:18">
      <c r="A809" t="s">
        <v>2134</v>
      </c>
      <c r="B809" t="s">
        <v>1658</v>
      </c>
      <c r="C809" s="90">
        <v>134.21</v>
      </c>
      <c r="D809">
        <v>68.855386294011495</v>
      </c>
      <c r="E809">
        <v>0.55221264006043103</v>
      </c>
      <c r="F809">
        <v>15.2848419992446</v>
      </c>
      <c r="G809">
        <v>4.3397121154895304</v>
      </c>
      <c r="H809">
        <v>0.16303348860632</v>
      </c>
      <c r="I809">
        <v>0.49260984514667</v>
      </c>
      <c r="J809">
        <v>1.9439233706827801</v>
      </c>
      <c r="K809">
        <v>5.7984388769986204</v>
      </c>
      <c r="L809">
        <v>2.4366003609047802</v>
      </c>
      <c r="M809">
        <v>0.17221243023207</v>
      </c>
      <c r="N809">
        <v>100</v>
      </c>
      <c r="O809">
        <v>4.6840000000000002</v>
      </c>
      <c r="P809" t="s">
        <v>1656</v>
      </c>
      <c r="Q809" s="41">
        <v>0</v>
      </c>
      <c r="R809">
        <v>0</v>
      </c>
    </row>
    <row r="810" spans="1:18">
      <c r="A810" t="s">
        <v>2135</v>
      </c>
      <c r="B810" t="s">
        <v>1658</v>
      </c>
      <c r="C810" s="90">
        <v>134.21</v>
      </c>
      <c r="D810">
        <v>69.188982965901104</v>
      </c>
      <c r="E810">
        <v>0.55158506923490802</v>
      </c>
      <c r="F810">
        <v>15.220326362451701</v>
      </c>
      <c r="G810">
        <v>4.1330652172578901</v>
      </c>
      <c r="H810">
        <v>0.21069750410663499</v>
      </c>
      <c r="I810">
        <v>0.53748954163197604</v>
      </c>
      <c r="J810">
        <v>1.9801040415839</v>
      </c>
      <c r="K810">
        <v>5.5041291375758696</v>
      </c>
      <c r="L810">
        <v>2.5363153405081</v>
      </c>
      <c r="M810">
        <v>0.17735551086954299</v>
      </c>
      <c r="N810">
        <v>100</v>
      </c>
      <c r="O810">
        <v>2.2313999999999901</v>
      </c>
      <c r="P810" t="s">
        <v>1656</v>
      </c>
      <c r="Q810" s="41">
        <v>0</v>
      </c>
      <c r="R810">
        <v>0</v>
      </c>
    </row>
    <row r="811" spans="1:18">
      <c r="A811" t="s">
        <v>88</v>
      </c>
      <c r="B811" t="s">
        <v>1658</v>
      </c>
      <c r="C811" s="90">
        <v>134.21</v>
      </c>
      <c r="D811">
        <v>69.2784626579042</v>
      </c>
      <c r="E811">
        <v>0.52939372971565402</v>
      </c>
      <c r="F811">
        <v>15.4293850148625</v>
      </c>
      <c r="G811">
        <v>3.3536854903994899</v>
      </c>
      <c r="H811">
        <v>6.3897723323361993E-2</v>
      </c>
      <c r="I811">
        <v>0.68942468319408801</v>
      </c>
      <c r="J811">
        <v>2.3792704092935999</v>
      </c>
      <c r="K811">
        <v>4.7888013086979502</v>
      </c>
      <c r="L811">
        <v>3.2951699763859001</v>
      </c>
      <c r="M811">
        <v>0.248604311017359</v>
      </c>
      <c r="N811">
        <v>100</v>
      </c>
      <c r="O811">
        <v>4.7603</v>
      </c>
      <c r="P811" t="s">
        <v>1656</v>
      </c>
      <c r="Q811" s="41">
        <v>2.7699295108724901E-6</v>
      </c>
      <c r="R811">
        <v>0</v>
      </c>
    </row>
    <row r="812" spans="1:18">
      <c r="A812" t="s">
        <v>91</v>
      </c>
      <c r="B812" t="s">
        <v>1658</v>
      </c>
      <c r="C812" s="90">
        <v>134.21</v>
      </c>
      <c r="D812">
        <v>69.777984930027699</v>
      </c>
      <c r="E812">
        <v>0.65424531757466198</v>
      </c>
      <c r="F812">
        <v>14.744556856391499</v>
      </c>
      <c r="G812">
        <v>4.7003046058226499</v>
      </c>
      <c r="H812">
        <v>0.19764023387441801</v>
      </c>
      <c r="I812">
        <v>0.59702422725781501</v>
      </c>
      <c r="J812">
        <v>2.2890134869563101</v>
      </c>
      <c r="K812">
        <v>4.6390330755845</v>
      </c>
      <c r="L812">
        <v>2.2948847668422401</v>
      </c>
      <c r="M812">
        <v>0.13603851049982299</v>
      </c>
      <c r="N812">
        <v>100</v>
      </c>
      <c r="O812">
        <v>5.8127000000000102</v>
      </c>
      <c r="P812" t="s">
        <v>1656</v>
      </c>
      <c r="Q812" s="41">
        <v>0</v>
      </c>
      <c r="R812">
        <v>0</v>
      </c>
    </row>
    <row r="813" spans="1:18">
      <c r="A813" t="s">
        <v>2136</v>
      </c>
      <c r="B813" t="s">
        <v>1658</v>
      </c>
      <c r="C813" s="90">
        <v>134.21</v>
      </c>
      <c r="D813">
        <v>69.788306627489604</v>
      </c>
      <c r="E813">
        <v>0.60765552694479896</v>
      </c>
      <c r="F813">
        <v>14.947541054269299</v>
      </c>
      <c r="G813">
        <v>4.1719922699642096</v>
      </c>
      <c r="H813">
        <v>0.102262872531381</v>
      </c>
      <c r="I813">
        <v>0.70634895384864804</v>
      </c>
      <c r="J813">
        <v>2.8512358102220801</v>
      </c>
      <c r="K813">
        <v>4.7055104728027297</v>
      </c>
      <c r="L813">
        <v>2.0087009085768299</v>
      </c>
      <c r="M813">
        <v>0.142634144138689</v>
      </c>
      <c r="N813">
        <v>100</v>
      </c>
      <c r="O813">
        <v>2.5618999999999899</v>
      </c>
      <c r="P813" t="s">
        <v>1656</v>
      </c>
      <c r="Q813" s="41">
        <v>0</v>
      </c>
      <c r="R813">
        <v>0</v>
      </c>
    </row>
    <row r="814" spans="1:18">
      <c r="A814" t="s">
        <v>2137</v>
      </c>
      <c r="B814" t="s">
        <v>1658</v>
      </c>
      <c r="C814" s="90">
        <v>134.21</v>
      </c>
      <c r="D814">
        <v>70.061344443099301</v>
      </c>
      <c r="E814">
        <v>0.69087848415146802</v>
      </c>
      <c r="F814">
        <v>15.6696542252316</v>
      </c>
      <c r="G814">
        <v>4.6571160806348599</v>
      </c>
      <c r="H814">
        <v>0.20492467094414901</v>
      </c>
      <c r="I814">
        <v>0.68139921268717496</v>
      </c>
      <c r="J814">
        <v>2.2793666431502499</v>
      </c>
      <c r="K814">
        <v>3.2775340327031199</v>
      </c>
      <c r="L814">
        <v>2.3664156393890199</v>
      </c>
      <c r="M814">
        <v>0.14385992009985399</v>
      </c>
      <c r="N814">
        <v>100</v>
      </c>
      <c r="O814">
        <v>4.1804000000000103</v>
      </c>
      <c r="P814" t="s">
        <v>1656</v>
      </c>
      <c r="Q814" s="41">
        <v>0</v>
      </c>
      <c r="R814">
        <v>0</v>
      </c>
    </row>
    <row r="815" spans="1:18">
      <c r="A815" t="s">
        <v>76</v>
      </c>
      <c r="B815" t="s">
        <v>1658</v>
      </c>
      <c r="C815" s="90">
        <v>134.21</v>
      </c>
      <c r="D815">
        <v>70.085010826002303</v>
      </c>
      <c r="E815">
        <v>0.59216169932801599</v>
      </c>
      <c r="F815">
        <v>14.6444554684798</v>
      </c>
      <c r="G815">
        <v>3.4216831022340601</v>
      </c>
      <c r="H815">
        <v>7.5780958294240905E-2</v>
      </c>
      <c r="I815">
        <v>0.47870498376893</v>
      </c>
      <c r="J815">
        <v>2.0115209396145</v>
      </c>
      <c r="K815">
        <v>4.5642996840520897</v>
      </c>
      <c r="L815">
        <v>3.9708845589580801</v>
      </c>
      <c r="M815">
        <v>0.200776595103283</v>
      </c>
      <c r="N815">
        <v>100</v>
      </c>
      <c r="O815">
        <v>5.4591000000000101</v>
      </c>
      <c r="P815" t="s">
        <v>1656</v>
      </c>
      <c r="Q815" s="41">
        <v>1.00051439731173E-3</v>
      </c>
      <c r="R815">
        <v>0</v>
      </c>
    </row>
    <row r="816" spans="1:18">
      <c r="A816" t="s">
        <v>2138</v>
      </c>
      <c r="B816" t="s">
        <v>1658</v>
      </c>
      <c r="C816" s="90">
        <v>134.21</v>
      </c>
      <c r="D816">
        <v>70.522204797683898</v>
      </c>
      <c r="E816">
        <v>0.62542759529882097</v>
      </c>
      <c r="F816">
        <v>14.7588233266699</v>
      </c>
      <c r="G816">
        <v>3.4216886675398102</v>
      </c>
      <c r="H816">
        <v>0.11321689529192799</v>
      </c>
      <c r="I816">
        <v>0.47931817398497301</v>
      </c>
      <c r="J816">
        <v>1.94415842351968</v>
      </c>
      <c r="K816">
        <v>4.1211031743296296</v>
      </c>
      <c r="L816">
        <v>3.8443186909767699</v>
      </c>
      <c r="M816">
        <v>0.219131281450334</v>
      </c>
      <c r="N816">
        <v>100</v>
      </c>
      <c r="O816">
        <v>7.15519999999999</v>
      </c>
      <c r="P816" t="s">
        <v>1656</v>
      </c>
      <c r="Q816" s="41">
        <v>3.0014692107392699E-3</v>
      </c>
      <c r="R816">
        <v>0</v>
      </c>
    </row>
    <row r="817" spans="1:18">
      <c r="A817" t="s">
        <v>2139</v>
      </c>
      <c r="B817" t="s">
        <v>1658</v>
      </c>
      <c r="C817" s="90">
        <v>134.21</v>
      </c>
      <c r="D817">
        <v>70.644344804583397</v>
      </c>
      <c r="E817">
        <v>0.487016208365526</v>
      </c>
      <c r="F817">
        <v>14.699940469405099</v>
      </c>
      <c r="G817">
        <v>3.8635250556252201</v>
      </c>
      <c r="H817">
        <v>0.116621913169772</v>
      </c>
      <c r="I817">
        <v>0.34090342955335201</v>
      </c>
      <c r="J817">
        <v>1.6481952941275799</v>
      </c>
      <c r="K817">
        <v>5.5707443013176903</v>
      </c>
      <c r="L817">
        <v>2.4959468531114202</v>
      </c>
      <c r="M817">
        <v>0.17133517413754501</v>
      </c>
      <c r="N817">
        <v>100</v>
      </c>
      <c r="O817">
        <v>5.2587999999999901</v>
      </c>
      <c r="P817" t="s">
        <v>1656</v>
      </c>
      <c r="Q817" s="41">
        <v>0</v>
      </c>
      <c r="R817">
        <v>0</v>
      </c>
    </row>
    <row r="818" spans="1:18">
      <c r="A818" t="s">
        <v>85</v>
      </c>
      <c r="B818" t="s">
        <v>1658</v>
      </c>
      <c r="C818" s="90">
        <v>134.21</v>
      </c>
      <c r="D818">
        <v>70.843520069858002</v>
      </c>
      <c r="E818">
        <v>0.34318784183190598</v>
      </c>
      <c r="F818">
        <v>14.8825438811228</v>
      </c>
      <c r="G818">
        <v>3.7505099991628099</v>
      </c>
      <c r="H818">
        <v>0.14364543692489301</v>
      </c>
      <c r="I818">
        <v>0.38282524169986298</v>
      </c>
      <c r="J818">
        <v>1.7048119546983</v>
      </c>
      <c r="K818">
        <v>4.9900331592182896</v>
      </c>
      <c r="L818">
        <v>2.8122069160655299</v>
      </c>
      <c r="M818">
        <v>0.18950244216741999</v>
      </c>
      <c r="N818">
        <v>100</v>
      </c>
      <c r="O818">
        <v>5.6371000000000002</v>
      </c>
      <c r="P818" t="s">
        <v>1656</v>
      </c>
      <c r="Q818" s="41">
        <v>0</v>
      </c>
      <c r="R818">
        <v>0</v>
      </c>
    </row>
    <row r="819" spans="1:18">
      <c r="A819" t="s">
        <v>2140</v>
      </c>
      <c r="B819" t="s">
        <v>1658</v>
      </c>
      <c r="C819" s="90">
        <v>134.21</v>
      </c>
      <c r="D819">
        <v>70.884832909303498</v>
      </c>
      <c r="E819">
        <v>0.36694737158770502</v>
      </c>
      <c r="F819">
        <v>14.6905942721584</v>
      </c>
      <c r="G819">
        <v>3.5520203018634402</v>
      </c>
      <c r="H819">
        <v>0.161292159458159</v>
      </c>
      <c r="I819">
        <v>0.31778604827064599</v>
      </c>
      <c r="J819">
        <v>1.5954625936876801</v>
      </c>
      <c r="K819">
        <v>4.9641687581654397</v>
      </c>
      <c r="L819">
        <v>3.2417443099773098</v>
      </c>
      <c r="M819">
        <v>0.29085513649178302</v>
      </c>
      <c r="N819">
        <v>100</v>
      </c>
      <c r="O819">
        <v>6.9248000000000003</v>
      </c>
      <c r="P819" t="s">
        <v>1656</v>
      </c>
      <c r="Q819" s="41">
        <v>1.00201506594203E-3</v>
      </c>
      <c r="R819">
        <v>0</v>
      </c>
    </row>
    <row r="820" spans="1:18">
      <c r="A820" t="s">
        <v>98</v>
      </c>
      <c r="B820" t="s">
        <v>1658</v>
      </c>
      <c r="C820" s="90">
        <v>134.21</v>
      </c>
      <c r="D820">
        <v>71.179634186290798</v>
      </c>
      <c r="E820">
        <v>0.45508217715662702</v>
      </c>
      <c r="F820">
        <v>14.902567353676099</v>
      </c>
      <c r="G820">
        <v>3.5366762539132601</v>
      </c>
      <c r="H820">
        <v>0.13061413152373599</v>
      </c>
      <c r="I820">
        <v>0.39688974595740101</v>
      </c>
      <c r="J820">
        <v>1.51583803949465</v>
      </c>
      <c r="K820">
        <v>5.0071400780478896</v>
      </c>
      <c r="L820">
        <v>2.7690675068670898</v>
      </c>
      <c r="M820">
        <v>0.13744358702255</v>
      </c>
      <c r="N820">
        <v>100</v>
      </c>
      <c r="O820">
        <v>5.6733000000000002</v>
      </c>
      <c r="P820" t="s">
        <v>1656</v>
      </c>
      <c r="Q820" s="41">
        <v>0</v>
      </c>
      <c r="R820">
        <v>0</v>
      </c>
    </row>
    <row r="821" spans="1:18">
      <c r="A821" t="s">
        <v>74</v>
      </c>
      <c r="B821" t="s">
        <v>1658</v>
      </c>
      <c r="C821" s="90">
        <v>134.21</v>
      </c>
      <c r="D821">
        <v>71.185058762895295</v>
      </c>
      <c r="E821">
        <v>0.32061897479659002</v>
      </c>
      <c r="F821">
        <v>15.043575791883899</v>
      </c>
      <c r="G821">
        <v>2.7456445330652199</v>
      </c>
      <c r="H821">
        <v>0.114077536605355</v>
      </c>
      <c r="I821">
        <v>0.34558792466858701</v>
      </c>
      <c r="J821">
        <v>1.5001436332451801</v>
      </c>
      <c r="K821">
        <v>5.1958587155808296</v>
      </c>
      <c r="L821">
        <v>3.3719910947387999</v>
      </c>
      <c r="M821">
        <v>0.22911720472806801</v>
      </c>
      <c r="N821">
        <v>100</v>
      </c>
      <c r="O821">
        <v>5.3144000000000098</v>
      </c>
      <c r="P821" t="s">
        <v>1656</v>
      </c>
      <c r="Q821" s="41">
        <v>0</v>
      </c>
      <c r="R821">
        <v>0</v>
      </c>
    </row>
    <row r="822" spans="1:18">
      <c r="A822" t="s">
        <v>101</v>
      </c>
      <c r="B822" t="s">
        <v>1658</v>
      </c>
      <c r="C822" s="90">
        <v>134.21</v>
      </c>
      <c r="D822">
        <v>71.692656981144196</v>
      </c>
      <c r="E822">
        <v>0.466386688979609</v>
      </c>
      <c r="F822">
        <v>14.7063964953047</v>
      </c>
      <c r="G822">
        <v>3.2336676721702902</v>
      </c>
      <c r="H822">
        <v>0.11496210708080599</v>
      </c>
      <c r="I822">
        <v>0.29757080273297998</v>
      </c>
      <c r="J822">
        <v>1.3798138930044701</v>
      </c>
      <c r="K822">
        <v>4.6838845838174299</v>
      </c>
      <c r="L822">
        <v>3.2487182493577902</v>
      </c>
      <c r="M822">
        <v>0.22709317074730601</v>
      </c>
      <c r="N822">
        <v>100</v>
      </c>
      <c r="O822">
        <v>6.1830000000000096</v>
      </c>
      <c r="P822" t="s">
        <v>1656</v>
      </c>
      <c r="Q822" s="41">
        <v>1.00056445853701E-3</v>
      </c>
      <c r="R822">
        <v>0</v>
      </c>
    </row>
    <row r="823" spans="1:18">
      <c r="A823" t="s">
        <v>87</v>
      </c>
      <c r="B823" t="s">
        <v>1658</v>
      </c>
      <c r="C823" s="90">
        <v>134.21</v>
      </c>
      <c r="D823">
        <v>71.902311991869894</v>
      </c>
      <c r="E823">
        <v>0.40999640074525701</v>
      </c>
      <c r="F823">
        <v>14.4603235094851</v>
      </c>
      <c r="G823">
        <v>3.4699568089430901</v>
      </c>
      <c r="H823">
        <v>8.9466886856368597E-2</v>
      </c>
      <c r="I823">
        <v>0.39599106537940398</v>
      </c>
      <c r="J823">
        <v>2.01271383807588</v>
      </c>
      <c r="K823">
        <v>4.9457041836043398</v>
      </c>
      <c r="L823">
        <v>2.1791476117886202</v>
      </c>
      <c r="M823">
        <v>0.17340891768292699</v>
      </c>
      <c r="N823">
        <v>100</v>
      </c>
      <c r="O823">
        <v>5.5359999999999996</v>
      </c>
      <c r="P823" t="s">
        <v>1656</v>
      </c>
      <c r="Q823" s="41">
        <v>0</v>
      </c>
      <c r="R823">
        <v>0</v>
      </c>
    </row>
    <row r="824" spans="1:18">
      <c r="A824" t="s">
        <v>2141</v>
      </c>
      <c r="B824" t="s">
        <v>1658</v>
      </c>
      <c r="C824" s="90">
        <v>134.21</v>
      </c>
      <c r="D824">
        <v>72.227641962310798</v>
      </c>
      <c r="E824">
        <v>0.43705213360678902</v>
      </c>
      <c r="F824">
        <v>14.2586385827541</v>
      </c>
      <c r="G824">
        <v>3.3742443218831899</v>
      </c>
      <c r="H824">
        <v>8.6495832166211095E-2</v>
      </c>
      <c r="I824">
        <v>0.34666374751953</v>
      </c>
      <c r="J824">
        <v>2.0014509878415399</v>
      </c>
      <c r="K824">
        <v>4.8996918797268396</v>
      </c>
      <c r="L824">
        <v>2.2540967332382502</v>
      </c>
      <c r="M824">
        <v>0.14729243736980599</v>
      </c>
      <c r="N824">
        <v>100</v>
      </c>
      <c r="O824">
        <v>6.8221000000000096</v>
      </c>
      <c r="P824" t="s">
        <v>1656</v>
      </c>
      <c r="Q824" s="41">
        <v>0</v>
      </c>
      <c r="R824">
        <v>0</v>
      </c>
    </row>
    <row r="825" spans="1:18">
      <c r="A825" t="s">
        <v>2142</v>
      </c>
      <c r="B825" t="s">
        <v>1658</v>
      </c>
      <c r="C825" s="90">
        <v>134.21</v>
      </c>
      <c r="D825">
        <v>72.284769736736393</v>
      </c>
      <c r="E825">
        <v>0.40487738533421702</v>
      </c>
      <c r="F825">
        <v>14.397518042277699</v>
      </c>
      <c r="G825">
        <v>3.48794522044295</v>
      </c>
      <c r="H825">
        <v>0.100965003496545</v>
      </c>
      <c r="I825">
        <v>0.35655974272285001</v>
      </c>
      <c r="J825">
        <v>1.88095898494183</v>
      </c>
      <c r="K825">
        <v>4.6201081840563996</v>
      </c>
      <c r="L825">
        <v>2.33632369115176</v>
      </c>
      <c r="M825">
        <v>0.16778059904966799</v>
      </c>
      <c r="N825">
        <v>100</v>
      </c>
      <c r="O825">
        <v>6.6220999999999997</v>
      </c>
      <c r="P825" t="s">
        <v>1656</v>
      </c>
      <c r="Q825" s="41">
        <v>0</v>
      </c>
      <c r="R825">
        <v>0</v>
      </c>
    </row>
    <row r="826" spans="1:18">
      <c r="A826" t="s">
        <v>2143</v>
      </c>
      <c r="B826" t="s">
        <v>1658</v>
      </c>
      <c r="C826" s="90">
        <v>134.21</v>
      </c>
      <c r="D826">
        <v>72.676435799009994</v>
      </c>
      <c r="E826">
        <v>0.26249948004381501</v>
      </c>
      <c r="F826">
        <v>14.316553591750701</v>
      </c>
      <c r="G826">
        <v>2.8194317492179302</v>
      </c>
      <c r="H826">
        <v>0.119546192907478</v>
      </c>
      <c r="I826">
        <v>0.183321085476531</v>
      </c>
      <c r="J826">
        <v>1.00683355749222</v>
      </c>
      <c r="K826">
        <v>4.8190712462629799</v>
      </c>
      <c r="L826">
        <v>3.57721322683209</v>
      </c>
      <c r="M826">
        <v>0.28298628702221401</v>
      </c>
      <c r="N826">
        <v>100</v>
      </c>
      <c r="O826">
        <v>6.24209999999999</v>
      </c>
      <c r="P826" t="s">
        <v>1656</v>
      </c>
      <c r="Q826" s="41">
        <v>4.0000000000000001E-3</v>
      </c>
      <c r="R826">
        <v>0</v>
      </c>
    </row>
    <row r="827" spans="1:18">
      <c r="A827" t="s">
        <v>2144</v>
      </c>
      <c r="B827" t="s">
        <v>1658</v>
      </c>
      <c r="C827" s="90">
        <v>134.21</v>
      </c>
      <c r="D827">
        <v>72.8491723831077</v>
      </c>
      <c r="E827">
        <v>0.26955246908640401</v>
      </c>
      <c r="F827">
        <v>14.320925215186801</v>
      </c>
      <c r="G827">
        <v>2.5798727925148</v>
      </c>
      <c r="H827">
        <v>0.10067871734052899</v>
      </c>
      <c r="I827">
        <v>0.14041905274063701</v>
      </c>
      <c r="J827">
        <v>1.0335944277103599</v>
      </c>
      <c r="K827">
        <v>4.8648807256439097</v>
      </c>
      <c r="L827">
        <v>3.5971805648473301</v>
      </c>
      <c r="M827">
        <v>0.31470461764665097</v>
      </c>
      <c r="N827">
        <v>100</v>
      </c>
      <c r="O827">
        <v>6.2790999999999997</v>
      </c>
      <c r="P827" t="s">
        <v>1656</v>
      </c>
      <c r="Q827" s="41">
        <v>8.9999999999999993E-3</v>
      </c>
      <c r="R827">
        <v>0</v>
      </c>
    </row>
    <row r="828" spans="1:18">
      <c r="A828" t="s">
        <v>80</v>
      </c>
      <c r="B828" t="s">
        <v>1658</v>
      </c>
      <c r="C828" s="90">
        <v>134.21</v>
      </c>
      <c r="D828">
        <v>73.450649053492199</v>
      </c>
      <c r="E828">
        <v>0.18748372225930299</v>
      </c>
      <c r="F828">
        <v>14.0483624197448</v>
      </c>
      <c r="G828">
        <v>2.47420604166469</v>
      </c>
      <c r="H828">
        <v>9.9347203286442906E-2</v>
      </c>
      <c r="I828">
        <v>0.14001862120814301</v>
      </c>
      <c r="J828">
        <v>0.91563517194039101</v>
      </c>
      <c r="K828">
        <v>4.84000628439414</v>
      </c>
      <c r="L828">
        <v>3.5668259908201501</v>
      </c>
      <c r="M828">
        <v>0.35833383418689302</v>
      </c>
      <c r="N828">
        <v>100</v>
      </c>
      <c r="O828">
        <v>5.1619000000000002</v>
      </c>
      <c r="P828" t="s">
        <v>1656</v>
      </c>
      <c r="Q828" s="41">
        <v>8.0000000000000002E-3</v>
      </c>
      <c r="R828">
        <v>0</v>
      </c>
    </row>
    <row r="829" spans="1:18">
      <c r="A829" t="s">
        <v>2145</v>
      </c>
      <c r="B829" t="s">
        <v>1658</v>
      </c>
      <c r="C829" s="90">
        <v>134.21</v>
      </c>
      <c r="D829">
        <v>74.071092970981397</v>
      </c>
      <c r="E829">
        <v>0.36400289847724299</v>
      </c>
      <c r="F829">
        <v>13.5216498504284</v>
      </c>
      <c r="G829">
        <v>2.10388886072099</v>
      </c>
      <c r="H829">
        <v>3.0351619936115199E-2</v>
      </c>
      <c r="I829">
        <v>0.18937070087376801</v>
      </c>
      <c r="J829">
        <v>0.99571883080667201</v>
      </c>
      <c r="K829">
        <v>4.1534418360965999</v>
      </c>
      <c r="L829">
        <v>4.3959463570450703</v>
      </c>
      <c r="M829">
        <v>0.22541681454815901</v>
      </c>
      <c r="N829">
        <v>100</v>
      </c>
      <c r="O829">
        <v>5.3296000000000001</v>
      </c>
      <c r="P829" t="s">
        <v>1656</v>
      </c>
      <c r="Q829" s="41">
        <v>6.5993988396598899E-6</v>
      </c>
      <c r="R829">
        <v>0</v>
      </c>
    </row>
    <row r="830" spans="1:18">
      <c r="A830" t="s">
        <v>78</v>
      </c>
      <c r="B830" t="s">
        <v>1658</v>
      </c>
      <c r="C830" s="90">
        <v>134.21</v>
      </c>
      <c r="D830">
        <v>74.277366399653502</v>
      </c>
      <c r="E830">
        <v>0.39261033350540803</v>
      </c>
      <c r="F830">
        <v>14.086374336453501</v>
      </c>
      <c r="G830">
        <v>1.7730216088289901</v>
      </c>
      <c r="H830">
        <v>6.8609319983724798E-2</v>
      </c>
      <c r="I830">
        <v>0.30731680648149201</v>
      </c>
      <c r="J830">
        <v>1.72019021404863</v>
      </c>
      <c r="K830">
        <v>4.4787460087326902</v>
      </c>
      <c r="L830">
        <v>2.78145465594408</v>
      </c>
      <c r="M830">
        <v>0.147580952941684</v>
      </c>
      <c r="N830">
        <v>100</v>
      </c>
      <c r="O830">
        <v>4.8860999999999999</v>
      </c>
      <c r="P830" t="s">
        <v>1656</v>
      </c>
      <c r="Q830" s="41">
        <v>0</v>
      </c>
      <c r="R830">
        <v>0</v>
      </c>
    </row>
    <row r="831" spans="1:18">
      <c r="A831" t="s">
        <v>90</v>
      </c>
      <c r="B831" t="s">
        <v>1658</v>
      </c>
      <c r="C831" s="90">
        <v>134.21</v>
      </c>
      <c r="D831">
        <v>74.408546173133303</v>
      </c>
      <c r="E831">
        <v>0.27984786026943198</v>
      </c>
      <c r="F831">
        <v>13.6382856657176</v>
      </c>
      <c r="G831">
        <v>2.00739450087119</v>
      </c>
      <c r="H831">
        <v>5.69227827121669E-2</v>
      </c>
      <c r="I831">
        <v>0.16013025370787501</v>
      </c>
      <c r="J831">
        <v>1.0059400365475299</v>
      </c>
      <c r="K831">
        <v>3.88350473843016</v>
      </c>
      <c r="L831">
        <v>4.3790637881943004</v>
      </c>
      <c r="M831">
        <v>0.23296821214568</v>
      </c>
      <c r="N831">
        <v>100</v>
      </c>
      <c r="O831">
        <v>5.8760000000000003</v>
      </c>
      <c r="P831" t="s">
        <v>1656</v>
      </c>
      <c r="Q831" s="41">
        <v>1.0629782012957999E-3</v>
      </c>
      <c r="R831">
        <v>0</v>
      </c>
    </row>
    <row r="832" spans="1:18">
      <c r="A832" t="s">
        <v>2146</v>
      </c>
      <c r="B832" t="s">
        <v>1658</v>
      </c>
      <c r="C832" s="90">
        <v>134.21</v>
      </c>
      <c r="D832">
        <v>74.499468732571003</v>
      </c>
      <c r="E832">
        <v>0.266043869255289</v>
      </c>
      <c r="F832">
        <v>13.4551109555079</v>
      </c>
      <c r="G832">
        <v>1.9258953179259</v>
      </c>
      <c r="H832">
        <v>7.3813604517197998E-2</v>
      </c>
      <c r="I832">
        <v>0.18686059624082499</v>
      </c>
      <c r="J832">
        <v>1.02679134827939</v>
      </c>
      <c r="K832">
        <v>3.90762460358494</v>
      </c>
      <c r="L832">
        <v>4.4902682391639797</v>
      </c>
      <c r="M832">
        <v>0.217170319045428</v>
      </c>
      <c r="N832">
        <v>100</v>
      </c>
      <c r="O832">
        <v>1.7444</v>
      </c>
      <c r="P832" t="s">
        <v>1656</v>
      </c>
      <c r="Q832" s="41">
        <v>9.0250920835134897E-3</v>
      </c>
      <c r="R832">
        <v>0</v>
      </c>
    </row>
    <row r="833" spans="1:18">
      <c r="A833" t="s">
        <v>84</v>
      </c>
      <c r="B833" t="s">
        <v>1658</v>
      </c>
      <c r="C833" s="90">
        <v>134.21</v>
      </c>
      <c r="D833">
        <v>74.800781442729701</v>
      </c>
      <c r="E833">
        <v>0.36093017299025698</v>
      </c>
      <c r="F833">
        <v>13.8992669512921</v>
      </c>
      <c r="G833">
        <v>1.82032905835311</v>
      </c>
      <c r="H833">
        <v>7.4281149321276496E-2</v>
      </c>
      <c r="I833">
        <v>0.31775241786400799</v>
      </c>
      <c r="J833">
        <v>1.6917227326980899</v>
      </c>
      <c r="K833">
        <v>4.1675965807156601</v>
      </c>
      <c r="L833">
        <v>2.7213921521902802</v>
      </c>
      <c r="M833">
        <v>0.18851728485393099</v>
      </c>
      <c r="N833">
        <v>100</v>
      </c>
      <c r="O833">
        <v>4.7403000000000004</v>
      </c>
      <c r="P833" t="s">
        <v>1656</v>
      </c>
      <c r="Q833" s="41">
        <v>3.5634074477326099E-6</v>
      </c>
      <c r="R833">
        <v>0</v>
      </c>
    </row>
    <row r="834" spans="1:18">
      <c r="A834" t="s">
        <v>103</v>
      </c>
      <c r="B834" t="s">
        <v>1658</v>
      </c>
      <c r="C834" s="90">
        <v>134.21</v>
      </c>
      <c r="D834">
        <v>74.9273095178349</v>
      </c>
      <c r="E834">
        <v>0.29203261061072799</v>
      </c>
      <c r="F834">
        <v>13.779744902589901</v>
      </c>
      <c r="G834">
        <v>1.6534989135135401</v>
      </c>
      <c r="H834">
        <v>2.6320201173512199E-2</v>
      </c>
      <c r="I834">
        <v>0.321553008259433</v>
      </c>
      <c r="J834">
        <v>1.5821805542949601</v>
      </c>
      <c r="K834">
        <v>4.5518710524770301</v>
      </c>
      <c r="L834">
        <v>2.7289656755703402</v>
      </c>
      <c r="M834">
        <v>0.17630979012391801</v>
      </c>
      <c r="N834">
        <v>100</v>
      </c>
      <c r="O834">
        <v>6.3495000000000097</v>
      </c>
      <c r="P834" t="s">
        <v>1656</v>
      </c>
      <c r="Q834" s="41">
        <v>0</v>
      </c>
      <c r="R834">
        <v>0</v>
      </c>
    </row>
    <row r="835" spans="1:18">
      <c r="A835" t="s">
        <v>2147</v>
      </c>
      <c r="B835" t="s">
        <v>1658</v>
      </c>
      <c r="C835" s="90">
        <v>134.21</v>
      </c>
      <c r="D835">
        <v>74.963738963163493</v>
      </c>
      <c r="E835">
        <v>0.29575045159777702</v>
      </c>
      <c r="F835">
        <v>13.0554652656034</v>
      </c>
      <c r="G835">
        <v>1.92001790405346</v>
      </c>
      <c r="H835">
        <v>3.9378260429377601E-2</v>
      </c>
      <c r="I835">
        <v>0.18523341876835001</v>
      </c>
      <c r="J835">
        <v>1.0163534345409699</v>
      </c>
      <c r="K835">
        <v>3.94152408255048</v>
      </c>
      <c r="L835">
        <v>4.4005818817373301</v>
      </c>
      <c r="M835">
        <v>0.235049316075815</v>
      </c>
      <c r="N835">
        <v>100</v>
      </c>
      <c r="O835">
        <v>6.1665000000000001</v>
      </c>
      <c r="P835" t="s">
        <v>1656</v>
      </c>
      <c r="Q835" s="41">
        <v>1.8556500142026599E-2</v>
      </c>
      <c r="R835">
        <v>0</v>
      </c>
    </row>
    <row r="836" spans="1:18">
      <c r="A836" t="s">
        <v>89</v>
      </c>
      <c r="B836" t="s">
        <v>1658</v>
      </c>
      <c r="C836" s="90">
        <v>134.21</v>
      </c>
      <c r="D836">
        <v>74.981369115811304</v>
      </c>
      <c r="E836">
        <v>0.28843857992308702</v>
      </c>
      <c r="F836">
        <v>13.1134172762538</v>
      </c>
      <c r="G836">
        <v>1.7951053444171801</v>
      </c>
      <c r="H836">
        <v>0.10011833624894</v>
      </c>
      <c r="I836">
        <v>0.18169173669188901</v>
      </c>
      <c r="J836">
        <v>1.1582802357501201</v>
      </c>
      <c r="K836">
        <v>3.67482791980806</v>
      </c>
      <c r="L836">
        <v>4.4659094125008796</v>
      </c>
      <c r="M836">
        <v>0.311152012292715</v>
      </c>
      <c r="N836">
        <v>100</v>
      </c>
      <c r="O836">
        <v>4.5938999999999997</v>
      </c>
      <c r="P836" t="s">
        <v>1656</v>
      </c>
      <c r="Q836" s="41">
        <v>2.0231306108225499E-2</v>
      </c>
      <c r="R836">
        <v>0</v>
      </c>
    </row>
    <row r="837" spans="1:18">
      <c r="A837" t="s">
        <v>2148</v>
      </c>
      <c r="B837" t="s">
        <v>1658</v>
      </c>
      <c r="C837" s="90">
        <v>134.21</v>
      </c>
      <c r="D837">
        <v>75.201301738869404</v>
      </c>
      <c r="E837">
        <v>0.29702388465948698</v>
      </c>
      <c r="F837">
        <v>12.994370658262801</v>
      </c>
      <c r="G837">
        <v>1.68872826943619</v>
      </c>
      <c r="H837">
        <v>4.0656003411336503E-2</v>
      </c>
      <c r="I837">
        <v>0.20310817734282799</v>
      </c>
      <c r="J837">
        <v>1.0859739546152201</v>
      </c>
      <c r="K837">
        <v>3.74599968814274</v>
      </c>
      <c r="L837">
        <v>4.5491700247894702</v>
      </c>
      <c r="M837">
        <v>0.25007451691295302</v>
      </c>
      <c r="N837">
        <v>100</v>
      </c>
      <c r="O837">
        <v>5.7260999999999997</v>
      </c>
      <c r="P837" t="s">
        <v>1656</v>
      </c>
      <c r="Q837" s="41">
        <v>1.9171848679339801E-2</v>
      </c>
      <c r="R837">
        <v>0</v>
      </c>
    </row>
    <row r="838" spans="1:18">
      <c r="A838" t="s">
        <v>2149</v>
      </c>
      <c r="B838" t="s">
        <v>1658</v>
      </c>
      <c r="C838" s="90">
        <v>134.21</v>
      </c>
      <c r="D838">
        <v>75.252027614716297</v>
      </c>
      <c r="E838">
        <v>0.274687900855765</v>
      </c>
      <c r="F838">
        <v>13.0728058379042</v>
      </c>
      <c r="G838">
        <v>1.7806634935205099</v>
      </c>
      <c r="H838">
        <v>7.1792699196229007E-2</v>
      </c>
      <c r="I838">
        <v>0.27627019457184498</v>
      </c>
      <c r="J838">
        <v>1.54153280290654</v>
      </c>
      <c r="K838">
        <v>3.51164360626028</v>
      </c>
      <c r="L838">
        <v>3.9799768700539899</v>
      </c>
      <c r="M838">
        <v>0.308055148124731</v>
      </c>
      <c r="N838">
        <v>100</v>
      </c>
      <c r="O838">
        <v>6.5280999999999896</v>
      </c>
      <c r="P838" t="s">
        <v>1656</v>
      </c>
      <c r="Q838" s="41">
        <v>0.99044995830152205</v>
      </c>
      <c r="R838">
        <v>1</v>
      </c>
    </row>
    <row r="839" spans="1:18">
      <c r="A839" t="s">
        <v>96</v>
      </c>
      <c r="B839" t="s">
        <v>1658</v>
      </c>
      <c r="C839" s="90">
        <v>134.21</v>
      </c>
      <c r="D839">
        <v>75.275440179639503</v>
      </c>
      <c r="E839">
        <v>0.25206291578350898</v>
      </c>
      <c r="F839">
        <v>13.109588466139201</v>
      </c>
      <c r="G839">
        <v>1.8099305366099301</v>
      </c>
      <c r="H839">
        <v>6.2589452477387703E-2</v>
      </c>
      <c r="I839">
        <v>0.22018425636398001</v>
      </c>
      <c r="J839">
        <v>1.44846907724917</v>
      </c>
      <c r="K839">
        <v>3.8097731422215699</v>
      </c>
      <c r="L839">
        <v>3.8043587752618002</v>
      </c>
      <c r="M839">
        <v>0.26809930536609899</v>
      </c>
      <c r="N839">
        <v>100</v>
      </c>
      <c r="O839">
        <v>4.6979999999999897</v>
      </c>
      <c r="P839" t="s">
        <v>1656</v>
      </c>
      <c r="Q839" s="41">
        <v>0.987414075153903</v>
      </c>
      <c r="R839">
        <v>1</v>
      </c>
    </row>
    <row r="840" spans="1:18">
      <c r="A840" t="s">
        <v>81</v>
      </c>
      <c r="B840" t="s">
        <v>1658</v>
      </c>
      <c r="C840" s="90">
        <v>134.21</v>
      </c>
      <c r="D840">
        <v>75.284523617055697</v>
      </c>
      <c r="E840">
        <v>0.32322201989431698</v>
      </c>
      <c r="F840">
        <v>13.152330221832701</v>
      </c>
      <c r="G840">
        <v>1.7521549340117899</v>
      </c>
      <c r="H840">
        <v>5.8643774304166903E-2</v>
      </c>
      <c r="I840">
        <v>0.25981101249989402</v>
      </c>
      <c r="J840">
        <v>1.45286799805992</v>
      </c>
      <c r="K840">
        <v>3.6271496158133401</v>
      </c>
      <c r="L840">
        <v>3.8498864032811202</v>
      </c>
      <c r="M840">
        <v>0.30921707609703802</v>
      </c>
      <c r="N840">
        <v>100</v>
      </c>
      <c r="O840">
        <v>5.9832000000000001</v>
      </c>
      <c r="P840" t="s">
        <v>1656</v>
      </c>
      <c r="Q840" s="41">
        <v>0.99879842601440705</v>
      </c>
      <c r="R840">
        <v>1</v>
      </c>
    </row>
    <row r="841" spans="1:18">
      <c r="A841" t="s">
        <v>2150</v>
      </c>
      <c r="B841" t="s">
        <v>1658</v>
      </c>
      <c r="C841" s="90">
        <v>134.21</v>
      </c>
      <c r="D841">
        <v>75.390258557300001</v>
      </c>
      <c r="E841">
        <v>0.28283139827130399</v>
      </c>
      <c r="F841">
        <v>13.0816525383482</v>
      </c>
      <c r="G841">
        <v>1.7946397412185799</v>
      </c>
      <c r="H841">
        <v>5.2616469247294802E-2</v>
      </c>
      <c r="I841">
        <v>0.309744751106449</v>
      </c>
      <c r="J841">
        <v>1.4372998280695899</v>
      </c>
      <c r="K841">
        <v>3.6515308850414101</v>
      </c>
      <c r="L841">
        <v>3.8067805256524201</v>
      </c>
      <c r="M841">
        <v>0.248798568207068</v>
      </c>
      <c r="N841">
        <v>100</v>
      </c>
      <c r="O841">
        <v>6.2992999999999997</v>
      </c>
      <c r="P841" t="s">
        <v>1656</v>
      </c>
      <c r="Q841" s="41">
        <v>0.99934141696593703</v>
      </c>
      <c r="R841">
        <v>1</v>
      </c>
    </row>
    <row r="842" spans="1:18">
      <c r="A842" t="s">
        <v>94</v>
      </c>
      <c r="B842" t="s">
        <v>1658</v>
      </c>
      <c r="C842" s="90">
        <v>134.21</v>
      </c>
      <c r="D842">
        <v>75.432255635559301</v>
      </c>
      <c r="E842">
        <v>0.32852892423695801</v>
      </c>
      <c r="F842">
        <v>13.1619265743225</v>
      </c>
      <c r="G842">
        <v>1.96474605340905</v>
      </c>
      <c r="H842">
        <v>2.9049210158909398E-2</v>
      </c>
      <c r="I842">
        <v>0.38810819855574902</v>
      </c>
      <c r="J842">
        <v>1.8414775074382601</v>
      </c>
      <c r="K842">
        <v>4.0789056739924998</v>
      </c>
      <c r="L842">
        <v>2.6294361564727202</v>
      </c>
      <c r="M842">
        <v>0.18796387803870501</v>
      </c>
      <c r="N842">
        <v>100</v>
      </c>
      <c r="O842">
        <v>4.3794999999999904</v>
      </c>
      <c r="P842" t="s">
        <v>1656</v>
      </c>
      <c r="Q842" s="41">
        <v>5.8277510159895304E-7</v>
      </c>
      <c r="R842">
        <v>0</v>
      </c>
    </row>
    <row r="843" spans="1:18">
      <c r="A843" t="s">
        <v>83</v>
      </c>
      <c r="B843" t="s">
        <v>1658</v>
      </c>
      <c r="C843" s="90">
        <v>134.21</v>
      </c>
      <c r="D843">
        <v>75.679776449571406</v>
      </c>
      <c r="E843">
        <v>0.26983677644742698</v>
      </c>
      <c r="F843">
        <v>13.064210700139199</v>
      </c>
      <c r="G843">
        <v>1.78681644373816</v>
      </c>
      <c r="H843">
        <v>4.4586772694421697E-2</v>
      </c>
      <c r="I843">
        <v>0.28644757695268902</v>
      </c>
      <c r="J843">
        <v>1.4527346539622099</v>
      </c>
      <c r="K843">
        <v>3.4157600478668999</v>
      </c>
      <c r="L843">
        <v>3.7792653975075798</v>
      </c>
      <c r="M843">
        <v>0.28484665221223598</v>
      </c>
      <c r="N843">
        <v>100</v>
      </c>
      <c r="O843">
        <v>6.7413999999999996</v>
      </c>
      <c r="P843" t="s">
        <v>1656</v>
      </c>
      <c r="Q843" s="41">
        <v>0.99911387379910099</v>
      </c>
      <c r="R843">
        <v>1</v>
      </c>
    </row>
    <row r="844" spans="1:18">
      <c r="A844" t="s">
        <v>102</v>
      </c>
      <c r="B844" t="s">
        <v>1658</v>
      </c>
      <c r="C844" s="90">
        <v>134.21</v>
      </c>
      <c r="D844">
        <v>75.679993147604904</v>
      </c>
      <c r="E844">
        <v>0.29145699051371499</v>
      </c>
      <c r="F844">
        <v>12.9726546606994</v>
      </c>
      <c r="G844">
        <v>1.6995224737146399</v>
      </c>
      <c r="H844">
        <v>3.6646394997751602E-2</v>
      </c>
      <c r="I844">
        <v>0.26852823400929399</v>
      </c>
      <c r="J844">
        <v>1.5003533266236999</v>
      </c>
      <c r="K844">
        <v>3.6301633867962901</v>
      </c>
      <c r="L844">
        <v>3.7275316387931201</v>
      </c>
      <c r="M844">
        <v>0.249434677402086</v>
      </c>
      <c r="N844">
        <v>100</v>
      </c>
      <c r="O844">
        <v>6.6020000000000003</v>
      </c>
      <c r="P844" t="s">
        <v>1656</v>
      </c>
      <c r="Q844" s="41">
        <v>0.99968408233278505</v>
      </c>
      <c r="R844">
        <v>1</v>
      </c>
    </row>
    <row r="845" spans="1:18">
      <c r="A845" t="s">
        <v>79</v>
      </c>
      <c r="B845" t="s">
        <v>1658</v>
      </c>
      <c r="C845" s="90">
        <v>134.21</v>
      </c>
      <c r="D845">
        <v>75.691379324785004</v>
      </c>
      <c r="E845">
        <v>0.34620683590314799</v>
      </c>
      <c r="F845">
        <v>12.912482516603999</v>
      </c>
      <c r="G845">
        <v>1.7920271526562199</v>
      </c>
      <c r="H845">
        <v>1.8903005887821501E-2</v>
      </c>
      <c r="I845">
        <v>0.260611479158117</v>
      </c>
      <c r="J845">
        <v>1.3506917980887601</v>
      </c>
      <c r="K845">
        <v>3.6438642702200199</v>
      </c>
      <c r="L845">
        <v>3.7755864789487399</v>
      </c>
      <c r="M845">
        <v>0.26886427022001902</v>
      </c>
      <c r="N845">
        <v>100</v>
      </c>
      <c r="O845">
        <v>4.4808000000000003</v>
      </c>
      <c r="P845" t="s">
        <v>1656</v>
      </c>
      <c r="Q845" s="41">
        <v>0.99846526092416699</v>
      </c>
      <c r="R845">
        <v>1</v>
      </c>
    </row>
    <row r="846" spans="1:18">
      <c r="A846" t="s">
        <v>77</v>
      </c>
      <c r="B846" t="s">
        <v>1658</v>
      </c>
      <c r="C846" s="90">
        <v>134.21</v>
      </c>
      <c r="D846">
        <v>76.602827626125205</v>
      </c>
      <c r="E846">
        <v>0.10524711835459701</v>
      </c>
      <c r="F846">
        <v>13.379215328988501</v>
      </c>
      <c r="G846">
        <v>0.87831430225187901</v>
      </c>
      <c r="H846">
        <v>5.9494218720404501E-2</v>
      </c>
      <c r="I846">
        <v>0.143790745931624</v>
      </c>
      <c r="J846">
        <v>0.81219809255338205</v>
      </c>
      <c r="K846">
        <v>4.1559606913197698</v>
      </c>
      <c r="L846">
        <v>3.79268237193833</v>
      </c>
      <c r="M846">
        <v>9.0709001696237093E-2</v>
      </c>
      <c r="N846">
        <v>100</v>
      </c>
      <c r="O846">
        <v>5.4966999999999997</v>
      </c>
      <c r="P846" t="s">
        <v>1656</v>
      </c>
      <c r="Q846" s="41">
        <v>0</v>
      </c>
      <c r="R846">
        <v>0</v>
      </c>
    </row>
    <row r="847" spans="1:18">
      <c r="A847" t="s">
        <v>93</v>
      </c>
      <c r="B847" t="s">
        <v>1658</v>
      </c>
      <c r="C847" s="90">
        <v>134.21</v>
      </c>
      <c r="D847">
        <v>78.442167401065504</v>
      </c>
      <c r="E847">
        <v>0.134208680908073</v>
      </c>
      <c r="F847">
        <v>12.3781962048502</v>
      </c>
      <c r="G847">
        <v>1.06497597940194</v>
      </c>
      <c r="H847">
        <v>8.7341825146792507E-2</v>
      </c>
      <c r="I847">
        <v>0.18803470688590501</v>
      </c>
      <c r="J847">
        <v>1.0658237652156599</v>
      </c>
      <c r="K847">
        <v>4.1221334896329402</v>
      </c>
      <c r="L847">
        <v>2.4019028081596798</v>
      </c>
      <c r="M847">
        <v>0.148729891253153</v>
      </c>
      <c r="N847">
        <v>100</v>
      </c>
      <c r="O847">
        <v>4.4569999999999901</v>
      </c>
      <c r="P847" t="s">
        <v>1656</v>
      </c>
      <c r="Q847" s="41">
        <v>0</v>
      </c>
      <c r="R847">
        <v>0</v>
      </c>
    </row>
    <row r="848" spans="1:18">
      <c r="A848" t="s">
        <v>82</v>
      </c>
      <c r="B848" t="s">
        <v>1658</v>
      </c>
      <c r="C848" s="90">
        <v>134.21</v>
      </c>
      <c r="D848">
        <v>78.801264599042199</v>
      </c>
      <c r="E848">
        <v>0.17705564257197901</v>
      </c>
      <c r="F848">
        <v>12.554774846341401</v>
      </c>
      <c r="G848">
        <v>1.05022423829106</v>
      </c>
      <c r="H848">
        <v>4.3219267470405803E-2</v>
      </c>
      <c r="I848">
        <v>0.160990138654099</v>
      </c>
      <c r="J848">
        <v>1.0266002605853399</v>
      </c>
      <c r="K848">
        <v>3.8058842611377699</v>
      </c>
      <c r="L848">
        <v>2.2482177097396199</v>
      </c>
      <c r="M848">
        <v>0.17012454352064299</v>
      </c>
      <c r="N848">
        <v>100</v>
      </c>
      <c r="O848">
        <v>6.5949</v>
      </c>
      <c r="P848" t="s">
        <v>1656</v>
      </c>
      <c r="Q848" s="41">
        <v>0</v>
      </c>
      <c r="R848">
        <v>0</v>
      </c>
    </row>
    <row r="849" spans="1:18">
      <c r="A849" t="s">
        <v>583</v>
      </c>
      <c r="B849" t="s">
        <v>1655</v>
      </c>
      <c r="C849" s="90" t="s">
        <v>1656</v>
      </c>
      <c r="D849">
        <v>75.377552330807703</v>
      </c>
      <c r="E849">
        <v>0.32615042164290903</v>
      </c>
      <c r="F849">
        <v>13.0505971490946</v>
      </c>
      <c r="G849">
        <v>1.67290569753007</v>
      </c>
      <c r="H849">
        <v>7.6236034416334905E-2</v>
      </c>
      <c r="I849">
        <v>0.30526197508668301</v>
      </c>
      <c r="J849">
        <v>1.4532768289028699</v>
      </c>
      <c r="K849">
        <v>3.7279012028594698</v>
      </c>
      <c r="L849">
        <v>3.8083451050896802</v>
      </c>
      <c r="M849">
        <v>0.26050789777834799</v>
      </c>
      <c r="N849">
        <v>100</v>
      </c>
      <c r="O849">
        <v>6.556</v>
      </c>
      <c r="P849" t="s">
        <v>1656</v>
      </c>
      <c r="Q849" s="41">
        <v>0.99952887829872905</v>
      </c>
      <c r="R849">
        <v>1</v>
      </c>
    </row>
    <row r="850" spans="1:18">
      <c r="A850" t="s">
        <v>584</v>
      </c>
      <c r="B850" t="s">
        <v>1655</v>
      </c>
      <c r="C850" s="90" t="s">
        <v>1656</v>
      </c>
      <c r="D850">
        <v>75.482620273683693</v>
      </c>
      <c r="E850">
        <v>0.32271994221632799</v>
      </c>
      <c r="F850">
        <v>12.991986251471101</v>
      </c>
      <c r="G850">
        <v>1.8096521979173801</v>
      </c>
      <c r="H850">
        <v>6.11284420616982E-2</v>
      </c>
      <c r="I850">
        <v>0.28984094961155799</v>
      </c>
      <c r="J850">
        <v>1.42420978129793</v>
      </c>
      <c r="K850">
        <v>3.6689207280244598</v>
      </c>
      <c r="L850">
        <v>3.76221728238241</v>
      </c>
      <c r="M850">
        <v>0.241033049188766</v>
      </c>
      <c r="N850">
        <v>100</v>
      </c>
      <c r="O850">
        <v>3.6406000000000098</v>
      </c>
      <c r="P850" t="s">
        <v>1656</v>
      </c>
      <c r="Q850" s="41">
        <v>0.99949042486925899</v>
      </c>
      <c r="R850">
        <v>1</v>
      </c>
    </row>
    <row r="851" spans="1:18">
      <c r="A851" t="s">
        <v>585</v>
      </c>
      <c r="B851" t="s">
        <v>1655</v>
      </c>
      <c r="C851" s="90" t="s">
        <v>1656</v>
      </c>
      <c r="D851">
        <v>75.718031981257795</v>
      </c>
      <c r="E851">
        <v>0.27226857647604602</v>
      </c>
      <c r="F851">
        <v>12.986004757577501</v>
      </c>
      <c r="G851">
        <v>1.58313368877479</v>
      </c>
      <c r="H851">
        <v>9.4331789132981306E-2</v>
      </c>
      <c r="I851">
        <v>0.27398435464499299</v>
      </c>
      <c r="J851">
        <v>1.4759928742249899</v>
      </c>
      <c r="K851">
        <v>3.51867974047267</v>
      </c>
      <c r="L851">
        <v>3.8769808235311598</v>
      </c>
      <c r="M851">
        <v>0.25896705917740098</v>
      </c>
      <c r="N851">
        <v>100</v>
      </c>
      <c r="O851">
        <v>5.5822000000000003</v>
      </c>
      <c r="P851" t="s">
        <v>1656</v>
      </c>
      <c r="Q851" s="41">
        <v>0.99675583723815397</v>
      </c>
      <c r="R851">
        <v>1</v>
      </c>
    </row>
    <row r="852" spans="1:18">
      <c r="A852" t="s">
        <v>667</v>
      </c>
      <c r="B852" t="s">
        <v>1655</v>
      </c>
      <c r="C852" s="90" t="s">
        <v>1656</v>
      </c>
      <c r="D852">
        <v>75.660696266931197</v>
      </c>
      <c r="E852">
        <v>0.30533020534310901</v>
      </c>
      <c r="F852">
        <v>13.1988001379249</v>
      </c>
      <c r="G852">
        <v>1.5605610920606401</v>
      </c>
      <c r="H852">
        <v>5.6535461720549803E-2</v>
      </c>
      <c r="I852">
        <v>0.27703761838378199</v>
      </c>
      <c r="J852">
        <v>1.50033529291062</v>
      </c>
      <c r="K852">
        <v>3.4599689880500302</v>
      </c>
      <c r="L852">
        <v>3.7845684875433898</v>
      </c>
      <c r="M852">
        <v>0.25332384218175202</v>
      </c>
      <c r="N852">
        <v>100</v>
      </c>
      <c r="O852">
        <v>5.4558</v>
      </c>
      <c r="P852" t="s">
        <v>1656</v>
      </c>
      <c r="Q852" s="41">
        <v>0.99507297281933105</v>
      </c>
      <c r="R852">
        <v>1</v>
      </c>
    </row>
    <row r="853" spans="1:18">
      <c r="A853" t="s">
        <v>668</v>
      </c>
      <c r="B853" t="s">
        <v>1655</v>
      </c>
      <c r="C853" s="90" t="s">
        <v>1656</v>
      </c>
      <c r="D853">
        <v>75.124072839403297</v>
      </c>
      <c r="E853">
        <v>0.37990249187432301</v>
      </c>
      <c r="F853">
        <v>13.170160013334399</v>
      </c>
      <c r="G853">
        <v>1.7864822068505699</v>
      </c>
      <c r="H853">
        <v>4.9961455121260101E-2</v>
      </c>
      <c r="I853">
        <v>0.31380531710975901</v>
      </c>
      <c r="J853">
        <v>1.4980415034586201</v>
      </c>
      <c r="K853">
        <v>3.8223914492874398</v>
      </c>
      <c r="L853">
        <v>3.6365738811567598</v>
      </c>
      <c r="M853">
        <v>0.28236728060671701</v>
      </c>
      <c r="N853">
        <v>100</v>
      </c>
      <c r="O853">
        <v>4.008</v>
      </c>
      <c r="P853" t="s">
        <v>1656</v>
      </c>
      <c r="Q853" s="41">
        <v>0.99968341142338801</v>
      </c>
      <c r="R853">
        <v>1</v>
      </c>
    </row>
    <row r="854" spans="1:18">
      <c r="A854" t="s">
        <v>669</v>
      </c>
      <c r="B854" t="s">
        <v>1655</v>
      </c>
      <c r="C854" s="90" t="s">
        <v>1656</v>
      </c>
      <c r="D854">
        <v>75.292897184798406</v>
      </c>
      <c r="E854">
        <v>0.33991145778652798</v>
      </c>
      <c r="F854">
        <v>12.9419444568604</v>
      </c>
      <c r="G854">
        <v>1.70235346824985</v>
      </c>
      <c r="H854">
        <v>7.2652846541729099E-2</v>
      </c>
      <c r="I854">
        <v>0.30227010260626802</v>
      </c>
      <c r="J854">
        <v>1.5082944657478401</v>
      </c>
      <c r="K854">
        <v>3.8381667042609</v>
      </c>
      <c r="L854">
        <v>3.7800498322812102</v>
      </c>
      <c r="M854">
        <v>0.28596702587349399</v>
      </c>
      <c r="N854">
        <v>100</v>
      </c>
      <c r="O854">
        <v>3.7973000000000101</v>
      </c>
      <c r="P854" t="s">
        <v>1656</v>
      </c>
      <c r="Q854" s="41">
        <v>0.99967366249479095</v>
      </c>
      <c r="R854">
        <v>1</v>
      </c>
    </row>
    <row r="855" spans="1:18">
      <c r="A855" t="s">
        <v>108</v>
      </c>
      <c r="B855" t="s">
        <v>1660</v>
      </c>
      <c r="C855" s="90">
        <v>167.67</v>
      </c>
      <c r="D855">
        <v>67.853775008691002</v>
      </c>
      <c r="E855">
        <v>0.60264830354113297</v>
      </c>
      <c r="F855">
        <v>15.371588919674499</v>
      </c>
      <c r="G855">
        <v>4.7032159755861498</v>
      </c>
      <c r="H855">
        <v>0.21214426821931701</v>
      </c>
      <c r="I855">
        <v>0.65645432914986601</v>
      </c>
      <c r="J855">
        <v>2.3273825260261098</v>
      </c>
      <c r="K855">
        <v>5.9025090396620996</v>
      </c>
      <c r="L855">
        <v>2.2512765855577701</v>
      </c>
      <c r="M855">
        <v>0.15364511233744699</v>
      </c>
      <c r="N855">
        <v>100</v>
      </c>
      <c r="O855">
        <v>3.9234</v>
      </c>
      <c r="P855" t="s">
        <v>107</v>
      </c>
      <c r="Q855" s="41">
        <v>0</v>
      </c>
      <c r="R855">
        <v>0</v>
      </c>
    </row>
    <row r="856" spans="1:18">
      <c r="A856" t="s">
        <v>149</v>
      </c>
      <c r="B856" t="s">
        <v>1660</v>
      </c>
      <c r="C856" s="90">
        <v>167.67</v>
      </c>
      <c r="D856">
        <v>68.121822143820694</v>
      </c>
      <c r="E856">
        <v>0.61450036318356305</v>
      </c>
      <c r="F856">
        <v>15.357372626336</v>
      </c>
      <c r="G856">
        <v>4.5919684549133502</v>
      </c>
      <c r="H856">
        <v>0.14599045346062101</v>
      </c>
      <c r="I856">
        <v>0.59103662965653203</v>
      </c>
      <c r="J856">
        <v>2.4127218013904699</v>
      </c>
      <c r="K856">
        <v>5.7728131161149703</v>
      </c>
      <c r="L856">
        <v>2.2839576631731902</v>
      </c>
      <c r="M856">
        <v>0.13910553076683599</v>
      </c>
      <c r="N856">
        <v>100</v>
      </c>
      <c r="O856">
        <v>3.63</v>
      </c>
      <c r="P856" t="s">
        <v>1656</v>
      </c>
      <c r="Q856" s="41">
        <v>0</v>
      </c>
      <c r="R856">
        <v>0</v>
      </c>
    </row>
    <row r="857" spans="1:18">
      <c r="A857" t="s">
        <v>154</v>
      </c>
      <c r="B857" t="s">
        <v>1660</v>
      </c>
      <c r="C857" s="90">
        <v>167.67</v>
      </c>
      <c r="D857">
        <v>68.165970584781505</v>
      </c>
      <c r="E857">
        <v>0.51754822605635897</v>
      </c>
      <c r="F857">
        <v>15.246323617284199</v>
      </c>
      <c r="G857">
        <v>4.5936624160467003</v>
      </c>
      <c r="H857">
        <v>0.194373635417976</v>
      </c>
      <c r="I857">
        <v>0.56359666670477004</v>
      </c>
      <c r="J857">
        <v>2.3266870416537202</v>
      </c>
      <c r="K857">
        <v>5.7202654914158</v>
      </c>
      <c r="L857">
        <v>2.5033279953776999</v>
      </c>
      <c r="M857">
        <v>0.217226389938179</v>
      </c>
      <c r="N857">
        <v>100</v>
      </c>
      <c r="O857">
        <v>3.7709000000000001</v>
      </c>
      <c r="P857" t="s">
        <v>1656</v>
      </c>
      <c r="Q857" s="41">
        <v>0</v>
      </c>
      <c r="R857">
        <v>0</v>
      </c>
    </row>
    <row r="858" spans="1:18">
      <c r="A858" t="s">
        <v>150</v>
      </c>
      <c r="B858" t="s">
        <v>1660</v>
      </c>
      <c r="C858" s="90">
        <v>167.67</v>
      </c>
      <c r="D858">
        <v>68.187212995207105</v>
      </c>
      <c r="E858">
        <v>0.62113940572503501</v>
      </c>
      <c r="F858">
        <v>15.3379588773984</v>
      </c>
      <c r="G858">
        <v>4.57377179122697</v>
      </c>
      <c r="H858">
        <v>0.19331850200011599</v>
      </c>
      <c r="I858">
        <v>0.57229640824565797</v>
      </c>
      <c r="J858">
        <v>2.2562473908655201</v>
      </c>
      <c r="K858">
        <v>5.7732814060526598</v>
      </c>
      <c r="L858">
        <v>2.34522482152199</v>
      </c>
      <c r="M858">
        <v>0.18018907307690299</v>
      </c>
      <c r="N858">
        <v>100</v>
      </c>
      <c r="O858">
        <v>5.3804999999999996</v>
      </c>
      <c r="P858" t="s">
        <v>1656</v>
      </c>
      <c r="Q858" s="41">
        <v>0</v>
      </c>
      <c r="R858">
        <v>0</v>
      </c>
    </row>
    <row r="859" spans="1:18">
      <c r="A859" t="s">
        <v>148</v>
      </c>
      <c r="B859" t="s">
        <v>1660</v>
      </c>
      <c r="C859" s="90">
        <v>167.67</v>
      </c>
      <c r="D859">
        <v>68.295987449769697</v>
      </c>
      <c r="E859">
        <v>0.66048732812644195</v>
      </c>
      <c r="F859">
        <v>15.204046106995699</v>
      </c>
      <c r="G859">
        <v>4.5828894052902198</v>
      </c>
      <c r="H859">
        <v>0.15756579223328701</v>
      </c>
      <c r="I859">
        <v>0.67418373168010304</v>
      </c>
      <c r="J859">
        <v>2.2237019823659199</v>
      </c>
      <c r="K859">
        <v>5.6774901217271703</v>
      </c>
      <c r="L859">
        <v>2.3959425675959101</v>
      </c>
      <c r="M859">
        <v>0.16508879959060699</v>
      </c>
      <c r="N859">
        <v>100</v>
      </c>
      <c r="O859">
        <v>4.6391999999999998</v>
      </c>
      <c r="P859" t="s">
        <v>1656</v>
      </c>
      <c r="Q859" s="41">
        <v>0</v>
      </c>
      <c r="R859">
        <v>0</v>
      </c>
    </row>
    <row r="860" spans="1:18">
      <c r="A860" t="s">
        <v>132</v>
      </c>
      <c r="B860" t="s">
        <v>1660</v>
      </c>
      <c r="C860" s="90">
        <v>167.67</v>
      </c>
      <c r="D860">
        <v>68.391164967551305</v>
      </c>
      <c r="E860">
        <v>0.58619644645940805</v>
      </c>
      <c r="F860">
        <v>15.5158562670743</v>
      </c>
      <c r="G860">
        <v>4.4084797445100596</v>
      </c>
      <c r="H860">
        <v>0.22763002888367501</v>
      </c>
      <c r="I860">
        <v>0.58225565964649695</v>
      </c>
      <c r="J860">
        <v>2.0607031042512198</v>
      </c>
      <c r="K860">
        <v>5.5240441994064602</v>
      </c>
      <c r="L860">
        <v>2.5222798818204799</v>
      </c>
      <c r="M860">
        <v>0.23436330836546601</v>
      </c>
      <c r="N860">
        <v>100</v>
      </c>
      <c r="O860">
        <v>9.2567000000000004</v>
      </c>
      <c r="P860" t="s">
        <v>1656</v>
      </c>
      <c r="Q860" s="41">
        <v>0</v>
      </c>
      <c r="R860">
        <v>0</v>
      </c>
    </row>
    <row r="861" spans="1:18">
      <c r="A861" t="s">
        <v>106</v>
      </c>
      <c r="B861" t="s">
        <v>1660</v>
      </c>
      <c r="C861" s="90">
        <v>167.67</v>
      </c>
      <c r="D861">
        <v>68.538810677421594</v>
      </c>
      <c r="E861">
        <v>0.57619445312942597</v>
      </c>
      <c r="F861">
        <v>15.202378729092199</v>
      </c>
      <c r="G861">
        <v>4.3845542086256204</v>
      </c>
      <c r="H861">
        <v>0.21678623963135599</v>
      </c>
      <c r="I861">
        <v>0.55372075113784902</v>
      </c>
      <c r="J861">
        <v>2.0281729153070902</v>
      </c>
      <c r="K861">
        <v>5.9994502231632296</v>
      </c>
      <c r="L861">
        <v>2.3907423456165802</v>
      </c>
      <c r="M861">
        <v>0.14104084086478599</v>
      </c>
      <c r="N861">
        <v>100</v>
      </c>
      <c r="O861">
        <v>4.6885999999999903</v>
      </c>
      <c r="P861" t="s">
        <v>1656</v>
      </c>
      <c r="Q861" s="41">
        <v>0</v>
      </c>
      <c r="R861">
        <v>0</v>
      </c>
    </row>
    <row r="862" spans="1:18">
      <c r="A862" t="s">
        <v>115</v>
      </c>
      <c r="B862" t="s">
        <v>1660</v>
      </c>
      <c r="C862" s="90">
        <v>167.67</v>
      </c>
      <c r="D862">
        <v>68.630195982793794</v>
      </c>
      <c r="E862">
        <v>0.70016967533377295</v>
      </c>
      <c r="F862">
        <v>15.4019541202049</v>
      </c>
      <c r="G862">
        <v>4.3850436641569903</v>
      </c>
      <c r="H862">
        <v>0.18135750644714399</v>
      </c>
      <c r="I862">
        <v>0.60009132372704599</v>
      </c>
      <c r="J862">
        <v>2.1388639535909402</v>
      </c>
      <c r="K862">
        <v>5.4409950135169503</v>
      </c>
      <c r="L862">
        <v>2.4111954587201199</v>
      </c>
      <c r="M862">
        <v>0.14222425163837901</v>
      </c>
      <c r="N862">
        <v>100</v>
      </c>
      <c r="O862">
        <v>3.6395</v>
      </c>
      <c r="P862" t="s">
        <v>1656</v>
      </c>
      <c r="Q862" s="41">
        <v>0</v>
      </c>
      <c r="R862">
        <v>0</v>
      </c>
    </row>
    <row r="863" spans="1:18">
      <c r="A863" t="s">
        <v>126</v>
      </c>
      <c r="B863" t="s">
        <v>1660</v>
      </c>
      <c r="C863" s="90">
        <v>167.67</v>
      </c>
      <c r="D863">
        <v>68.688262200959002</v>
      </c>
      <c r="E863">
        <v>0.625530197024879</v>
      </c>
      <c r="F863">
        <v>15.4574108333598</v>
      </c>
      <c r="G863">
        <v>4.57543211672923</v>
      </c>
      <c r="H863">
        <v>0.17961439619625699</v>
      </c>
      <c r="I863">
        <v>0.65751323509622595</v>
      </c>
      <c r="J863">
        <v>2.2596978054739001</v>
      </c>
      <c r="K863">
        <v>4.9357089952704802</v>
      </c>
      <c r="L863">
        <v>2.44821108761366</v>
      </c>
      <c r="M863">
        <v>0.222737999249492</v>
      </c>
      <c r="N863">
        <v>100</v>
      </c>
      <c r="O863">
        <v>8.5952999999999893</v>
      </c>
      <c r="P863" t="s">
        <v>1656</v>
      </c>
      <c r="Q863" s="41">
        <v>0</v>
      </c>
      <c r="R863">
        <v>0</v>
      </c>
    </row>
    <row r="864" spans="1:18">
      <c r="A864" t="s">
        <v>112</v>
      </c>
      <c r="B864" t="s">
        <v>1660</v>
      </c>
      <c r="C864" s="90">
        <v>167.67</v>
      </c>
      <c r="D864">
        <v>68.740930237088094</v>
      </c>
      <c r="E864">
        <v>0.68873385298137502</v>
      </c>
      <c r="F864">
        <v>15.596367008733999</v>
      </c>
      <c r="G864">
        <v>4.3887642613736597</v>
      </c>
      <c r="H864">
        <v>0.133299137418879</v>
      </c>
      <c r="I864">
        <v>0.62587829933761696</v>
      </c>
      <c r="J864">
        <v>2.21929320507701</v>
      </c>
      <c r="K864">
        <v>5.0776063292741904</v>
      </c>
      <c r="L864">
        <v>2.4326930256566799</v>
      </c>
      <c r="M864">
        <v>0.12452182532597</v>
      </c>
      <c r="N864">
        <v>100</v>
      </c>
      <c r="O864">
        <v>7.5913000000000004</v>
      </c>
      <c r="P864" t="s">
        <v>1656</v>
      </c>
      <c r="Q864" s="41">
        <v>0</v>
      </c>
      <c r="R864">
        <v>0</v>
      </c>
    </row>
    <row r="865" spans="1:18">
      <c r="A865" t="s">
        <v>114</v>
      </c>
      <c r="B865" t="s">
        <v>1660</v>
      </c>
      <c r="C865" s="90">
        <v>167.67</v>
      </c>
      <c r="D865">
        <v>68.768417526987704</v>
      </c>
      <c r="E865">
        <v>0.67245778694890002</v>
      </c>
      <c r="F865">
        <v>15.469718917765199</v>
      </c>
      <c r="G865">
        <v>4.4191393302755904</v>
      </c>
      <c r="H865">
        <v>0.19051000106714699</v>
      </c>
      <c r="I865">
        <v>0.58567128286891301</v>
      </c>
      <c r="J865">
        <v>2.18852785517233</v>
      </c>
      <c r="K865">
        <v>5.1602357866086797</v>
      </c>
      <c r="L865">
        <v>2.4248004910988299</v>
      </c>
      <c r="M865">
        <v>0.15562592384798299</v>
      </c>
      <c r="N865">
        <v>100</v>
      </c>
      <c r="O865">
        <v>5.3550999999999904</v>
      </c>
      <c r="P865" t="s">
        <v>1656</v>
      </c>
      <c r="Q865" s="41">
        <v>0</v>
      </c>
      <c r="R865">
        <v>0</v>
      </c>
    </row>
    <row r="866" spans="1:18">
      <c r="A866" t="s">
        <v>111</v>
      </c>
      <c r="B866" t="s">
        <v>1660</v>
      </c>
      <c r="C866" s="90">
        <v>167.67</v>
      </c>
      <c r="D866">
        <v>68.995154220883606</v>
      </c>
      <c r="E866">
        <v>0.50691626785033395</v>
      </c>
      <c r="F866">
        <v>15.383527778610899</v>
      </c>
      <c r="G866">
        <v>4.1238501450306098</v>
      </c>
      <c r="H866">
        <v>0.202353052069632</v>
      </c>
      <c r="I866">
        <v>0.570249872535872</v>
      </c>
      <c r="J866">
        <v>2.07558729900299</v>
      </c>
      <c r="K866">
        <v>5.4510087875269404</v>
      </c>
      <c r="L866">
        <v>2.5967334907176101</v>
      </c>
      <c r="M866">
        <v>0.122197395875732</v>
      </c>
      <c r="N866">
        <v>100</v>
      </c>
      <c r="O866">
        <v>6.6403999999999996</v>
      </c>
      <c r="P866" t="s">
        <v>1656</v>
      </c>
      <c r="Q866" s="41">
        <v>0</v>
      </c>
      <c r="R866">
        <v>0</v>
      </c>
    </row>
    <row r="867" spans="1:18">
      <c r="A867" t="s">
        <v>143</v>
      </c>
      <c r="B867" t="s">
        <v>1660</v>
      </c>
      <c r="C867" s="90">
        <v>167.67</v>
      </c>
      <c r="D867">
        <v>69.041683185562704</v>
      </c>
      <c r="E867">
        <v>0.59416732475098799</v>
      </c>
      <c r="F867">
        <v>15.2346075056877</v>
      </c>
      <c r="G867">
        <v>4.2489022726082704</v>
      </c>
      <c r="H867">
        <v>0.17948550807493499</v>
      </c>
      <c r="I867">
        <v>0.53691452312841303</v>
      </c>
      <c r="J867">
        <v>2.1264227177475501</v>
      </c>
      <c r="K867">
        <v>5.5048797976484201</v>
      </c>
      <c r="L867">
        <v>2.4001893573071902</v>
      </c>
      <c r="M867">
        <v>0.17145492024445499</v>
      </c>
      <c r="N867">
        <v>100</v>
      </c>
      <c r="O867">
        <v>6.4203000000000001</v>
      </c>
      <c r="P867" t="s">
        <v>1656</v>
      </c>
      <c r="Q867" s="41">
        <v>0</v>
      </c>
      <c r="R867">
        <v>0</v>
      </c>
    </row>
    <row r="868" spans="1:18">
      <c r="A868" t="s">
        <v>147</v>
      </c>
      <c r="B868" t="s">
        <v>1660</v>
      </c>
      <c r="C868" s="90">
        <v>167.67</v>
      </c>
      <c r="D868">
        <v>69.585128385568595</v>
      </c>
      <c r="E868">
        <v>0.61928980295904701</v>
      </c>
      <c r="F868">
        <v>15.1208120215578</v>
      </c>
      <c r="G868">
        <v>4.0664369571933703</v>
      </c>
      <c r="H868">
        <v>0.159926281281109</v>
      </c>
      <c r="I868">
        <v>0.50079382788095195</v>
      </c>
      <c r="J868">
        <v>1.95687154577598</v>
      </c>
      <c r="K868">
        <v>5.3546372421132098</v>
      </c>
      <c r="L868">
        <v>2.5169278431911</v>
      </c>
      <c r="M868">
        <v>0.153937171741444</v>
      </c>
      <c r="N868">
        <v>100</v>
      </c>
      <c r="O868">
        <v>6.7808000000000002</v>
      </c>
      <c r="P868" t="s">
        <v>1656</v>
      </c>
      <c r="Q868" s="41">
        <v>0</v>
      </c>
      <c r="R868">
        <v>0</v>
      </c>
    </row>
    <row r="869" spans="1:18">
      <c r="A869" t="s">
        <v>118</v>
      </c>
      <c r="B869" t="s">
        <v>1660</v>
      </c>
      <c r="C869" s="90">
        <v>167.67</v>
      </c>
      <c r="D869">
        <v>69.907968607138301</v>
      </c>
      <c r="E869">
        <v>0.54470421288232695</v>
      </c>
      <c r="F869">
        <v>14.9282614361779</v>
      </c>
      <c r="G869">
        <v>4.1754305761839596</v>
      </c>
      <c r="H869">
        <v>0.12717873824525999</v>
      </c>
      <c r="I869">
        <v>0.62461265726425397</v>
      </c>
      <c r="J869">
        <v>2.6132137138979998</v>
      </c>
      <c r="K869">
        <v>4.8290830785524896</v>
      </c>
      <c r="L869">
        <v>2.0957052016664499</v>
      </c>
      <c r="M869">
        <v>0.19863597436608199</v>
      </c>
      <c r="N869">
        <v>100</v>
      </c>
      <c r="O869">
        <v>3.3155999999999999</v>
      </c>
      <c r="P869" t="s">
        <v>1656</v>
      </c>
      <c r="Q869" s="41">
        <v>0</v>
      </c>
      <c r="R869">
        <v>0</v>
      </c>
    </row>
    <row r="870" spans="1:18">
      <c r="A870" t="s">
        <v>119</v>
      </c>
      <c r="B870" t="s">
        <v>1660</v>
      </c>
      <c r="C870" s="90">
        <v>167.67</v>
      </c>
      <c r="D870">
        <v>70.085470085470106</v>
      </c>
      <c r="E870">
        <v>0.547452615945767</v>
      </c>
      <c r="F870">
        <v>14.7588051697641</v>
      </c>
      <c r="G870">
        <v>3.39045051373818</v>
      </c>
      <c r="H870">
        <v>7.9326956039284802E-2</v>
      </c>
      <c r="I870">
        <v>0.40840102483938101</v>
      </c>
      <c r="J870">
        <v>1.9824039002121201</v>
      </c>
      <c r="K870">
        <v>4.6061551541003602</v>
      </c>
      <c r="L870">
        <v>3.9924434444982402</v>
      </c>
      <c r="M870">
        <v>0.192581411759494</v>
      </c>
      <c r="N870">
        <v>100</v>
      </c>
      <c r="O870">
        <v>5.1948999999999996</v>
      </c>
      <c r="P870" t="s">
        <v>1656</v>
      </c>
      <c r="Q870" s="41">
        <v>0</v>
      </c>
      <c r="R870">
        <v>0</v>
      </c>
    </row>
    <row r="871" spans="1:18">
      <c r="A871" t="s">
        <v>122</v>
      </c>
      <c r="B871" t="s">
        <v>1660</v>
      </c>
      <c r="C871" s="90">
        <v>167.67</v>
      </c>
      <c r="D871">
        <v>70.208385567317094</v>
      </c>
      <c r="E871">
        <v>0.57904403146473304</v>
      </c>
      <c r="F871">
        <v>14.904878093525801</v>
      </c>
      <c r="G871">
        <v>3.8292962833864301</v>
      </c>
      <c r="H871">
        <v>0.12960652777013401</v>
      </c>
      <c r="I871">
        <v>0.64107762020950698</v>
      </c>
      <c r="J871">
        <v>2.7369588304479802</v>
      </c>
      <c r="K871">
        <v>4.8609607791577698</v>
      </c>
      <c r="L871">
        <v>2.0078029927779499</v>
      </c>
      <c r="M871">
        <v>0.13166021513266901</v>
      </c>
      <c r="N871">
        <v>100</v>
      </c>
      <c r="O871">
        <v>1.8837999999999899</v>
      </c>
      <c r="P871" t="s">
        <v>1656</v>
      </c>
      <c r="Q871" s="41">
        <v>0</v>
      </c>
      <c r="R871">
        <v>0</v>
      </c>
    </row>
    <row r="872" spans="1:18">
      <c r="A872" t="s">
        <v>155</v>
      </c>
      <c r="B872" t="s">
        <v>1660</v>
      </c>
      <c r="C872" s="90">
        <v>167.67</v>
      </c>
      <c r="D872">
        <v>70.280973215238504</v>
      </c>
      <c r="E872">
        <v>0.49110767260697902</v>
      </c>
      <c r="F872">
        <v>14.9935972681678</v>
      </c>
      <c r="G872">
        <v>4.16038843239782</v>
      </c>
      <c r="H872">
        <v>0.18671219720414001</v>
      </c>
      <c r="I872">
        <v>0.35247892434105199</v>
      </c>
      <c r="J872">
        <v>1.77026998185893</v>
      </c>
      <c r="K872">
        <v>5.2138085583182203</v>
      </c>
      <c r="L872">
        <v>2.3933838437733401</v>
      </c>
      <c r="M872">
        <v>0.20311066054850099</v>
      </c>
      <c r="N872">
        <v>100</v>
      </c>
      <c r="O872">
        <v>6.2900000000000098</v>
      </c>
      <c r="P872" t="s">
        <v>1656</v>
      </c>
      <c r="Q872" s="41">
        <v>0</v>
      </c>
      <c r="R872">
        <v>0</v>
      </c>
    </row>
    <row r="873" spans="1:18">
      <c r="A873" t="s">
        <v>131</v>
      </c>
      <c r="B873" t="s">
        <v>1660</v>
      </c>
      <c r="C873" s="90">
        <v>167.67</v>
      </c>
      <c r="D873">
        <v>70.828955414122404</v>
      </c>
      <c r="E873">
        <v>0.55025277100755299</v>
      </c>
      <c r="F873">
        <v>14.8872219303609</v>
      </c>
      <c r="G873">
        <v>3.4452322306718499</v>
      </c>
      <c r="H873">
        <v>0.156387527667014</v>
      </c>
      <c r="I873">
        <v>0.43759096741966902</v>
      </c>
      <c r="J873">
        <v>1.55064463066151</v>
      </c>
      <c r="K873">
        <v>5.2519636044198297</v>
      </c>
      <c r="L873">
        <v>2.7368705485173899</v>
      </c>
      <c r="M873">
        <v>0.20001636337016501</v>
      </c>
      <c r="N873">
        <v>100</v>
      </c>
      <c r="O873">
        <v>7.1096000000000004</v>
      </c>
      <c r="P873" t="s">
        <v>1656</v>
      </c>
      <c r="Q873" s="41">
        <v>0</v>
      </c>
      <c r="R873">
        <v>0</v>
      </c>
    </row>
    <row r="874" spans="1:18">
      <c r="A874" t="s">
        <v>156</v>
      </c>
      <c r="B874" t="s">
        <v>1660</v>
      </c>
      <c r="C874" s="90">
        <v>167.67</v>
      </c>
      <c r="D874">
        <v>70.851016377068504</v>
      </c>
      <c r="E874">
        <v>0.40673330466341501</v>
      </c>
      <c r="F874">
        <v>14.566061574874899</v>
      </c>
      <c r="G874">
        <v>3.8673123445341702</v>
      </c>
      <c r="H874">
        <v>0.16949897716686399</v>
      </c>
      <c r="I874">
        <v>0.19466163271273301</v>
      </c>
      <c r="J874">
        <v>1.48640010756555</v>
      </c>
      <c r="K874">
        <v>5.7145585917449804</v>
      </c>
      <c r="L874">
        <v>2.5953923954997502</v>
      </c>
      <c r="M874">
        <v>0.19164382143691799</v>
      </c>
      <c r="N874">
        <v>100</v>
      </c>
      <c r="O874">
        <v>6.2896999999999998</v>
      </c>
      <c r="P874" t="s">
        <v>1656</v>
      </c>
      <c r="Q874" s="41">
        <v>0</v>
      </c>
      <c r="R874">
        <v>0</v>
      </c>
    </row>
    <row r="875" spans="1:18">
      <c r="A875" t="s">
        <v>142</v>
      </c>
      <c r="B875" t="s">
        <v>1660</v>
      </c>
      <c r="C875" s="90">
        <v>167.67</v>
      </c>
      <c r="D875">
        <v>71.000821127809502</v>
      </c>
      <c r="E875">
        <v>0.63508613354890597</v>
      </c>
      <c r="F875">
        <v>13.748480277019199</v>
      </c>
      <c r="G875">
        <v>3.8433979838872201</v>
      </c>
      <c r="H875">
        <v>7.5473739823425701E-2</v>
      </c>
      <c r="I875">
        <v>0.52425085348491296</v>
      </c>
      <c r="J875">
        <v>2.12468412040662</v>
      </c>
      <c r="K875">
        <v>4.2532510932457503</v>
      </c>
      <c r="L875">
        <v>3.6578061247223101</v>
      </c>
      <c r="M875">
        <v>0.176706916781773</v>
      </c>
      <c r="N875">
        <v>100</v>
      </c>
      <c r="O875">
        <v>5.7393999999999998</v>
      </c>
      <c r="P875" t="s">
        <v>1656</v>
      </c>
      <c r="Q875" s="41">
        <v>1.6027605836198801E-4</v>
      </c>
      <c r="R875">
        <v>0</v>
      </c>
    </row>
    <row r="876" spans="1:18">
      <c r="A876" t="s">
        <v>146</v>
      </c>
      <c r="B876" t="s">
        <v>1660</v>
      </c>
      <c r="C876" s="90">
        <v>167.67</v>
      </c>
      <c r="D876">
        <v>71.260025746180204</v>
      </c>
      <c r="E876">
        <v>0.369472630273324</v>
      </c>
      <c r="F876">
        <v>14.6487439664061</v>
      </c>
      <c r="G876">
        <v>3.2352978850132001</v>
      </c>
      <c r="H876">
        <v>0.12876505863340301</v>
      </c>
      <c r="I876">
        <v>0.288730815786721</v>
      </c>
      <c r="J876">
        <v>1.4960430725483</v>
      </c>
      <c r="K876">
        <v>5.1935446683417998</v>
      </c>
      <c r="L876">
        <v>3.2014072870656398</v>
      </c>
      <c r="M876">
        <v>0.22981988348038801</v>
      </c>
      <c r="N876">
        <v>100</v>
      </c>
      <c r="O876">
        <v>6.3161999999999896</v>
      </c>
      <c r="P876" t="s">
        <v>1656</v>
      </c>
      <c r="Q876" s="41">
        <v>3.5180022574439498E-7</v>
      </c>
      <c r="R876">
        <v>0</v>
      </c>
    </row>
    <row r="877" spans="1:18">
      <c r="A877" t="s">
        <v>116</v>
      </c>
      <c r="B877" t="s">
        <v>1660</v>
      </c>
      <c r="C877" s="90">
        <v>167.67</v>
      </c>
      <c r="D877">
        <v>71.4140212249374</v>
      </c>
      <c r="E877">
        <v>0.32696663749996002</v>
      </c>
      <c r="F877">
        <v>14.639830440402999</v>
      </c>
      <c r="G877">
        <v>3.8727639006846899</v>
      </c>
      <c r="H877">
        <v>0.208273848602301</v>
      </c>
      <c r="I877">
        <v>0.21305261895250499</v>
      </c>
      <c r="J877">
        <v>1.4718120021891099</v>
      </c>
      <c r="K877">
        <v>5.1386989363969402</v>
      </c>
      <c r="L877">
        <v>2.5596944671435402</v>
      </c>
      <c r="M877">
        <v>0.20010752768784401</v>
      </c>
      <c r="N877">
        <v>100</v>
      </c>
      <c r="O877">
        <v>6.6286999999999896</v>
      </c>
      <c r="P877" t="s">
        <v>1656</v>
      </c>
      <c r="Q877" s="41">
        <v>0</v>
      </c>
      <c r="R877">
        <v>0</v>
      </c>
    </row>
    <row r="878" spans="1:18">
      <c r="A878" t="s">
        <v>130</v>
      </c>
      <c r="B878" t="s">
        <v>1660</v>
      </c>
      <c r="C878" s="90">
        <v>167.67</v>
      </c>
      <c r="D878">
        <v>72.1365752050814</v>
      </c>
      <c r="E878">
        <v>0.56974803061863</v>
      </c>
      <c r="F878">
        <v>14.742073186411901</v>
      </c>
      <c r="G878">
        <v>3.3310082203992799</v>
      </c>
      <c r="H878">
        <v>7.7889140329673104E-2</v>
      </c>
      <c r="I878">
        <v>0.52192570782009395</v>
      </c>
      <c r="J878">
        <v>1.90387104516505</v>
      </c>
      <c r="K878">
        <v>2.64443558687136</v>
      </c>
      <c r="L878">
        <v>3.9118364320552699</v>
      </c>
      <c r="M878">
        <v>0.20753186583348299</v>
      </c>
      <c r="N878">
        <v>100</v>
      </c>
      <c r="O878">
        <v>6.6711999999999998</v>
      </c>
      <c r="P878" t="s">
        <v>1656</v>
      </c>
      <c r="Q878" s="41">
        <v>5.7956041631043399E-5</v>
      </c>
      <c r="R878">
        <v>0</v>
      </c>
    </row>
    <row r="879" spans="1:18">
      <c r="A879" t="s">
        <v>110</v>
      </c>
      <c r="B879" t="s">
        <v>1660</v>
      </c>
      <c r="C879" s="90">
        <v>167.67</v>
      </c>
      <c r="D879">
        <v>72.420452941055999</v>
      </c>
      <c r="E879">
        <v>0.33297407870047502</v>
      </c>
      <c r="F879">
        <v>15.844638178492801</v>
      </c>
      <c r="G879">
        <v>1.6749097642175901</v>
      </c>
      <c r="H879">
        <v>5.9116427600671199E-2</v>
      </c>
      <c r="I879">
        <v>0.57112541184053001</v>
      </c>
      <c r="J879">
        <v>2.3927759641406401</v>
      </c>
      <c r="K879">
        <v>4.2166758096970698</v>
      </c>
      <c r="L879">
        <v>2.4506518854940502</v>
      </c>
      <c r="M879">
        <v>4.7303057508403898E-2</v>
      </c>
      <c r="N879">
        <v>100</v>
      </c>
      <c r="O879">
        <v>7.2153</v>
      </c>
      <c r="P879" t="s">
        <v>1656</v>
      </c>
      <c r="Q879" s="41">
        <v>4.3216710992722201E-7</v>
      </c>
      <c r="R879">
        <v>0</v>
      </c>
    </row>
    <row r="880" spans="1:18">
      <c r="A880" t="s">
        <v>109</v>
      </c>
      <c r="B880" t="s">
        <v>1660</v>
      </c>
      <c r="C880" s="90">
        <v>167.67</v>
      </c>
      <c r="D880">
        <v>72.795548984145597</v>
      </c>
      <c r="E880">
        <v>0.25222135586018402</v>
      </c>
      <c r="F880">
        <v>14.0316139462</v>
      </c>
      <c r="G880">
        <v>2.9187305675174602</v>
      </c>
      <c r="H880">
        <v>0.14457820930515999</v>
      </c>
      <c r="I880">
        <v>0.200563171273304</v>
      </c>
      <c r="J880">
        <v>1.1095940788288801</v>
      </c>
      <c r="K880">
        <v>4.8423670448822298</v>
      </c>
      <c r="L880">
        <v>3.5125947830625899</v>
      </c>
      <c r="M880">
        <v>0.248085465716329</v>
      </c>
      <c r="N880">
        <v>100</v>
      </c>
      <c r="O880">
        <v>7.2750999999999904</v>
      </c>
      <c r="P880" t="s">
        <v>1656</v>
      </c>
      <c r="Q880" s="41">
        <v>1E-3</v>
      </c>
      <c r="R880">
        <v>0</v>
      </c>
    </row>
    <row r="881" spans="1:18">
      <c r="A881" t="s">
        <v>124</v>
      </c>
      <c r="B881" t="s">
        <v>1660</v>
      </c>
      <c r="C881" s="90">
        <v>167.67</v>
      </c>
      <c r="D881">
        <v>73.345722041910406</v>
      </c>
      <c r="E881">
        <v>0.251881856251017</v>
      </c>
      <c r="F881">
        <v>14.205231517559699</v>
      </c>
      <c r="G881">
        <v>2.39619817937366</v>
      </c>
      <c r="H881">
        <v>9.82001404434244E-2</v>
      </c>
      <c r="I881">
        <v>0.17478997713512501</v>
      </c>
      <c r="J881">
        <v>0.92609057744512902</v>
      </c>
      <c r="K881">
        <v>4.9285151533316798</v>
      </c>
      <c r="L881">
        <v>3.4883920084266098</v>
      </c>
      <c r="M881">
        <v>0.23896577119710899</v>
      </c>
      <c r="N881">
        <v>100</v>
      </c>
      <c r="O881">
        <v>6.5815999999999901</v>
      </c>
      <c r="P881" t="s">
        <v>1656</v>
      </c>
      <c r="Q881" s="41">
        <v>2.00031064115795E-3</v>
      </c>
      <c r="R881">
        <v>0</v>
      </c>
    </row>
    <row r="882" spans="1:18">
      <c r="A882" t="s">
        <v>121</v>
      </c>
      <c r="B882" t="s">
        <v>1660</v>
      </c>
      <c r="C882" s="90">
        <v>167.67</v>
      </c>
      <c r="D882">
        <v>73.605207326547301</v>
      </c>
      <c r="E882">
        <v>0.40746295835367102</v>
      </c>
      <c r="F882">
        <v>14.8472594407576</v>
      </c>
      <c r="G882">
        <v>3.3958173729119498</v>
      </c>
      <c r="H882">
        <v>0.15958805142245699</v>
      </c>
      <c r="I882">
        <v>0.35643594227634101</v>
      </c>
      <c r="J882">
        <v>1.63151333348418</v>
      </c>
      <c r="K882">
        <v>2.1461150314036401</v>
      </c>
      <c r="L882">
        <v>3.2801480911605401</v>
      </c>
      <c r="M882">
        <v>0.22014983670536001</v>
      </c>
      <c r="N882">
        <v>100</v>
      </c>
      <c r="O882">
        <v>7.1923000000000004</v>
      </c>
      <c r="P882" t="s">
        <v>1656</v>
      </c>
      <c r="Q882" s="41">
        <v>0</v>
      </c>
      <c r="R882">
        <v>0</v>
      </c>
    </row>
    <row r="883" spans="1:18">
      <c r="A883" t="s">
        <v>135</v>
      </c>
      <c r="B883" t="s">
        <v>1660</v>
      </c>
      <c r="C883" s="90">
        <v>167.67</v>
      </c>
      <c r="D883">
        <v>74.111599893460706</v>
      </c>
      <c r="E883">
        <v>0.31821735731039902</v>
      </c>
      <c r="F883">
        <v>13.7035072042891</v>
      </c>
      <c r="G883">
        <v>2.0114443804826898</v>
      </c>
      <c r="H883">
        <v>6.7854350497040097E-2</v>
      </c>
      <c r="I883">
        <v>0.158505099279141</v>
      </c>
      <c r="J883">
        <v>1.0281136963115101</v>
      </c>
      <c r="K883">
        <v>4.0092813753877099</v>
      </c>
      <c r="L883">
        <v>4.41135975049189</v>
      </c>
      <c r="M883">
        <v>0.23261863234498101</v>
      </c>
      <c r="N883">
        <v>100</v>
      </c>
      <c r="O883">
        <v>6.8887999999999998</v>
      </c>
      <c r="P883" t="s">
        <v>1656</v>
      </c>
      <c r="Q883" s="41">
        <v>3.0078433155881299E-3</v>
      </c>
      <c r="R883">
        <v>0</v>
      </c>
    </row>
    <row r="884" spans="1:18">
      <c r="A884" t="s">
        <v>141</v>
      </c>
      <c r="B884" t="s">
        <v>1660</v>
      </c>
      <c r="C884" s="90">
        <v>167.67</v>
      </c>
      <c r="D884">
        <v>74.189367877580807</v>
      </c>
      <c r="E884">
        <v>0.38262692102996299</v>
      </c>
      <c r="F884">
        <v>14.1146390576048</v>
      </c>
      <c r="G884">
        <v>2.20507080583126</v>
      </c>
      <c r="H884">
        <v>0.111620276639288</v>
      </c>
      <c r="I884">
        <v>0.51241694511656499</v>
      </c>
      <c r="J884">
        <v>2.6656461409313099</v>
      </c>
      <c r="K884">
        <v>4.28292704338332</v>
      </c>
      <c r="L884">
        <v>1.40225722735228</v>
      </c>
      <c r="M884">
        <v>0.17227352284386499</v>
      </c>
      <c r="N884">
        <v>100</v>
      </c>
      <c r="O884">
        <v>8.8705000000000105</v>
      </c>
      <c r="P884" t="s">
        <v>1656</v>
      </c>
      <c r="Q884" s="41">
        <v>5.7885985288136703E-7</v>
      </c>
      <c r="R884">
        <v>0</v>
      </c>
    </row>
    <row r="885" spans="1:18">
      <c r="A885" t="s">
        <v>123</v>
      </c>
      <c r="B885" t="s">
        <v>1660</v>
      </c>
      <c r="C885" s="90">
        <v>167.67</v>
      </c>
      <c r="D885">
        <v>74.382930216741201</v>
      </c>
      <c r="E885">
        <v>0.28754355428381301</v>
      </c>
      <c r="F885">
        <v>13.537556002148399</v>
      </c>
      <c r="G885">
        <v>1.9401294789800601</v>
      </c>
      <c r="H885">
        <v>6.5461995874724704E-2</v>
      </c>
      <c r="I885">
        <v>0.16710543182436999</v>
      </c>
      <c r="J885">
        <v>1.0184556808346299</v>
      </c>
      <c r="K885">
        <v>4.0623261933794304</v>
      </c>
      <c r="L885">
        <v>4.3592104134068297</v>
      </c>
      <c r="M885">
        <v>0.23152286646248599</v>
      </c>
      <c r="N885">
        <v>100</v>
      </c>
      <c r="O885">
        <v>5.6063000000000001</v>
      </c>
      <c r="P885" t="s">
        <v>1656</v>
      </c>
      <c r="Q885" s="41">
        <v>2.0662994369588898E-3</v>
      </c>
      <c r="R885">
        <v>0</v>
      </c>
    </row>
    <row r="886" spans="1:18">
      <c r="A886" t="s">
        <v>137</v>
      </c>
      <c r="B886" t="s">
        <v>1660</v>
      </c>
      <c r="C886" s="90">
        <v>167.67</v>
      </c>
      <c r="D886">
        <v>74.383711382262604</v>
      </c>
      <c r="E886">
        <v>0.30893876078054</v>
      </c>
      <c r="F886">
        <v>13.3002442455845</v>
      </c>
      <c r="G886">
        <v>2.0538804713364498</v>
      </c>
      <c r="H886">
        <v>5.1735085067546698E-2</v>
      </c>
      <c r="I886">
        <v>0.183479165903944</v>
      </c>
      <c r="J886">
        <v>1.07219104502592</v>
      </c>
      <c r="K886">
        <v>4.1060977714551701</v>
      </c>
      <c r="L886">
        <v>4.3732511859247598</v>
      </c>
      <c r="M886">
        <v>0.21489427356551499</v>
      </c>
      <c r="N886">
        <v>100</v>
      </c>
      <c r="O886">
        <v>4.3994999999999997</v>
      </c>
      <c r="P886" t="s">
        <v>1656</v>
      </c>
      <c r="Q886" s="41">
        <v>1.3051652678222E-2</v>
      </c>
      <c r="R886">
        <v>0</v>
      </c>
    </row>
    <row r="887" spans="1:18">
      <c r="A887" t="s">
        <v>151</v>
      </c>
      <c r="B887" t="s">
        <v>1660</v>
      </c>
      <c r="C887" s="90">
        <v>167.67</v>
      </c>
      <c r="D887">
        <v>74.761645632009902</v>
      </c>
      <c r="E887">
        <v>0.36619148191183098</v>
      </c>
      <c r="F887">
        <v>13.503959749056101</v>
      </c>
      <c r="G887">
        <v>2.0104953979486502</v>
      </c>
      <c r="H887">
        <v>6.4375193750041804E-2</v>
      </c>
      <c r="I887">
        <v>0.50583982140427797</v>
      </c>
      <c r="J887">
        <v>2.2459170314928798</v>
      </c>
      <c r="K887">
        <v>3.7113921679263702</v>
      </c>
      <c r="L887">
        <v>2.6507124425998101</v>
      </c>
      <c r="M887">
        <v>0.23184771190957801</v>
      </c>
      <c r="N887">
        <v>100</v>
      </c>
      <c r="O887">
        <v>10.3226</v>
      </c>
      <c r="P887" t="s">
        <v>1656</v>
      </c>
      <c r="Q887" s="41">
        <v>1.1580686195922999E-3</v>
      </c>
      <c r="R887">
        <v>0</v>
      </c>
    </row>
    <row r="888" spans="1:18">
      <c r="A888" t="s">
        <v>145</v>
      </c>
      <c r="B888" t="s">
        <v>1660</v>
      </c>
      <c r="C888" s="90">
        <v>167.67</v>
      </c>
      <c r="D888">
        <v>74.822834206000493</v>
      </c>
      <c r="E888">
        <v>0.30581533490530399</v>
      </c>
      <c r="F888">
        <v>13.2484809422466</v>
      </c>
      <c r="G888">
        <v>1.61674755190535</v>
      </c>
      <c r="H888">
        <v>6.8751921090892495E-2</v>
      </c>
      <c r="I888">
        <v>0.20257258665781799</v>
      </c>
      <c r="J888">
        <v>1.16608754750213</v>
      </c>
      <c r="K888">
        <v>3.9254388064082799</v>
      </c>
      <c r="L888">
        <v>4.4738417882604198</v>
      </c>
      <c r="M888">
        <v>0.21873368069847399</v>
      </c>
      <c r="N888">
        <v>100</v>
      </c>
      <c r="O888">
        <v>5.9779000000000098</v>
      </c>
      <c r="P888" t="s">
        <v>1656</v>
      </c>
      <c r="Q888" s="41">
        <v>2.1370433671072699E-2</v>
      </c>
      <c r="R888">
        <v>0</v>
      </c>
    </row>
    <row r="889" spans="1:18">
      <c r="A889" t="s">
        <v>120</v>
      </c>
      <c r="B889" t="s">
        <v>1660</v>
      </c>
      <c r="C889" s="90">
        <v>167.67</v>
      </c>
      <c r="D889">
        <v>74.952659447011499</v>
      </c>
      <c r="E889">
        <v>0.39244417207575299</v>
      </c>
      <c r="F889">
        <v>13.804356815237201</v>
      </c>
      <c r="G889">
        <v>1.89246643750941</v>
      </c>
      <c r="H889">
        <v>6.5479459607322599E-2</v>
      </c>
      <c r="I889">
        <v>0.38111000608588502</v>
      </c>
      <c r="J889">
        <v>1.9429347537973201</v>
      </c>
      <c r="K889">
        <v>4.7130091627560802</v>
      </c>
      <c r="L889">
        <v>1.7605490443887899</v>
      </c>
      <c r="M889">
        <v>0.122715407468038</v>
      </c>
      <c r="N889">
        <v>100</v>
      </c>
      <c r="O889">
        <v>5.6834000000000104</v>
      </c>
      <c r="P889" t="s">
        <v>1656</v>
      </c>
      <c r="Q889" s="41">
        <v>0</v>
      </c>
      <c r="R889">
        <v>0</v>
      </c>
    </row>
    <row r="890" spans="1:18">
      <c r="A890" t="s">
        <v>134</v>
      </c>
      <c r="B890" t="s">
        <v>1660</v>
      </c>
      <c r="C890" s="90">
        <v>167.67</v>
      </c>
      <c r="D890">
        <v>75.175950183790704</v>
      </c>
      <c r="E890">
        <v>0.28919082450810502</v>
      </c>
      <c r="F890">
        <v>13.1709470211753</v>
      </c>
      <c r="G890">
        <v>1.7424902402426199</v>
      </c>
      <c r="H890">
        <v>1.5950352745139701E-2</v>
      </c>
      <c r="I890">
        <v>0.190482375414598</v>
      </c>
      <c r="J890">
        <v>1.1300832839669701</v>
      </c>
      <c r="K890">
        <v>3.5991831054032701</v>
      </c>
      <c r="L890">
        <v>4.5211567886411901</v>
      </c>
      <c r="M890">
        <v>0.212376755673964</v>
      </c>
      <c r="N890">
        <v>100</v>
      </c>
      <c r="O890">
        <v>5.2998999999999903</v>
      </c>
      <c r="P890" t="s">
        <v>1656</v>
      </c>
      <c r="Q890" s="41">
        <v>3.9152394548388599E-2</v>
      </c>
      <c r="R890">
        <v>0</v>
      </c>
    </row>
    <row r="891" spans="1:18">
      <c r="A891" t="s">
        <v>140</v>
      </c>
      <c r="B891" t="s">
        <v>1660</v>
      </c>
      <c r="C891" s="90">
        <v>167.67</v>
      </c>
      <c r="D891">
        <v>75.259090736907297</v>
      </c>
      <c r="E891">
        <v>0.29248787270405802</v>
      </c>
      <c r="F891">
        <v>13.1374768539666</v>
      </c>
      <c r="G891">
        <v>1.72540726991562</v>
      </c>
      <c r="H891">
        <v>2.4441765582767502E-2</v>
      </c>
      <c r="I891">
        <v>0.23997116633725599</v>
      </c>
      <c r="J891">
        <v>1.1399658185172701</v>
      </c>
      <c r="K891">
        <v>3.3225225666861999</v>
      </c>
      <c r="L891">
        <v>4.6082610449194599</v>
      </c>
      <c r="M891">
        <v>0.32340607111263597</v>
      </c>
      <c r="N891">
        <v>100</v>
      </c>
      <c r="O891">
        <v>10.2438</v>
      </c>
      <c r="P891" t="s">
        <v>1656</v>
      </c>
      <c r="Q891" s="41">
        <v>1.6059180927205301E-2</v>
      </c>
      <c r="R891">
        <v>0</v>
      </c>
    </row>
    <row r="892" spans="1:18">
      <c r="A892" t="s">
        <v>138</v>
      </c>
      <c r="B892" t="s">
        <v>1660</v>
      </c>
      <c r="C892" s="90">
        <v>167.67</v>
      </c>
      <c r="D892">
        <v>75.278783970362895</v>
      </c>
      <c r="E892">
        <v>0.34802356683061603</v>
      </c>
      <c r="F892">
        <v>13.137898470979399</v>
      </c>
      <c r="G892">
        <v>1.6810991580066399</v>
      </c>
      <c r="H892">
        <v>0</v>
      </c>
      <c r="I892">
        <v>0.20187520787814001</v>
      </c>
      <c r="J892">
        <v>1.0999494140911199</v>
      </c>
      <c r="K892">
        <v>3.7241175004785898</v>
      </c>
      <c r="L892">
        <v>4.3672216144070397</v>
      </c>
      <c r="M892">
        <v>0.207986156786372</v>
      </c>
      <c r="N892">
        <v>100</v>
      </c>
      <c r="O892">
        <v>6.4957000000000003</v>
      </c>
      <c r="P892" t="s">
        <v>1656</v>
      </c>
      <c r="Q892" s="41">
        <v>4.9703564224708598E-2</v>
      </c>
      <c r="R892">
        <v>0</v>
      </c>
    </row>
    <row r="893" spans="1:18">
      <c r="A893" t="s">
        <v>153</v>
      </c>
      <c r="B893" t="s">
        <v>1660</v>
      </c>
      <c r="C893" s="90">
        <v>167.67</v>
      </c>
      <c r="D893">
        <v>76.920081757241405</v>
      </c>
      <c r="E893">
        <v>0.13201421583695999</v>
      </c>
      <c r="F893">
        <v>13.334519784066</v>
      </c>
      <c r="G893">
        <v>0.76387149659973996</v>
      </c>
      <c r="H893">
        <v>0.12026296062601501</v>
      </c>
      <c r="I893">
        <v>6.0706369622546899E-2</v>
      </c>
      <c r="J893">
        <v>0.87446488375479303</v>
      </c>
      <c r="K893">
        <v>4.00210325357149</v>
      </c>
      <c r="L893">
        <v>3.6856768431781801</v>
      </c>
      <c r="M893">
        <v>0.137335986668608</v>
      </c>
      <c r="N893">
        <v>100</v>
      </c>
      <c r="O893">
        <v>7.2865000000000002</v>
      </c>
      <c r="P893" t="s">
        <v>1656</v>
      </c>
      <c r="Q893" s="41">
        <v>1E-3</v>
      </c>
      <c r="R893">
        <v>0</v>
      </c>
    </row>
    <row r="894" spans="1:18">
      <c r="A894" t="s">
        <v>136</v>
      </c>
      <c r="B894" t="s">
        <v>1660</v>
      </c>
      <c r="C894" s="90">
        <v>167.67</v>
      </c>
      <c r="D894">
        <v>77.488578914072704</v>
      </c>
      <c r="E894">
        <v>0.22858660895861499</v>
      </c>
      <c r="F894">
        <v>12.6281268556907</v>
      </c>
      <c r="G894">
        <v>1.2907255070380199</v>
      </c>
      <c r="H894">
        <v>4.2990055922637299E-2</v>
      </c>
      <c r="I894">
        <v>0.21952302484456701</v>
      </c>
      <c r="J894">
        <v>1.17662780785202</v>
      </c>
      <c r="K894">
        <v>3.6300247120075801</v>
      </c>
      <c r="L894">
        <v>3.1543643690139702</v>
      </c>
      <c r="M894">
        <v>0.18136113263547701</v>
      </c>
      <c r="N894">
        <v>100</v>
      </c>
      <c r="O894">
        <v>7.2111000000000001</v>
      </c>
      <c r="P894" t="s">
        <v>1656</v>
      </c>
      <c r="Q894" s="41">
        <v>1.04691698888623E-5</v>
      </c>
      <c r="R894">
        <v>0</v>
      </c>
    </row>
    <row r="895" spans="1:18">
      <c r="A895" t="s">
        <v>133</v>
      </c>
      <c r="B895" t="s">
        <v>1660</v>
      </c>
      <c r="C895" s="90">
        <v>167.67</v>
      </c>
      <c r="D895">
        <v>77.570580555129695</v>
      </c>
      <c r="E895">
        <v>0.28670215296462098</v>
      </c>
      <c r="F895">
        <v>12.6070799921768</v>
      </c>
      <c r="G895">
        <v>1.2092123416199301</v>
      </c>
      <c r="H895">
        <v>5.2319207531411699E-2</v>
      </c>
      <c r="I895">
        <v>0.191475888170588</v>
      </c>
      <c r="J895">
        <v>1.1888614607175101</v>
      </c>
      <c r="K895">
        <v>3.76479667619898</v>
      </c>
      <c r="L895">
        <v>3.0106828909879999</v>
      </c>
      <c r="M895">
        <v>0.152875817338951</v>
      </c>
      <c r="N895">
        <v>100</v>
      </c>
      <c r="O895">
        <v>5.4094999999999898</v>
      </c>
      <c r="P895" t="s">
        <v>1656</v>
      </c>
      <c r="Q895" s="41">
        <v>2.4842322514870499E-7</v>
      </c>
      <c r="R895">
        <v>0</v>
      </c>
    </row>
    <row r="896" spans="1:18">
      <c r="A896" t="s">
        <v>113</v>
      </c>
      <c r="B896" t="s">
        <v>1660</v>
      </c>
      <c r="C896" s="90">
        <v>167.67</v>
      </c>
      <c r="D896">
        <v>77.681651984790705</v>
      </c>
      <c r="E896">
        <v>0.179523238013857</v>
      </c>
      <c r="F896">
        <v>12.868666092703</v>
      </c>
      <c r="G896">
        <v>1.62776667303609</v>
      </c>
      <c r="H896">
        <v>5.6136437317371099E-2</v>
      </c>
      <c r="I896">
        <v>0.30460401874757098</v>
      </c>
      <c r="J896">
        <v>1.6902442637627799</v>
      </c>
      <c r="K896">
        <v>3.8851399948901499</v>
      </c>
      <c r="L896">
        <v>1.56585803631429</v>
      </c>
      <c r="M896">
        <v>0.181271966455331</v>
      </c>
      <c r="N896">
        <v>100</v>
      </c>
      <c r="O896">
        <v>6.8465999999999996</v>
      </c>
      <c r="P896" t="s">
        <v>1656</v>
      </c>
      <c r="Q896" s="41">
        <v>8.0000000000000002E-3</v>
      </c>
      <c r="R896">
        <v>0</v>
      </c>
    </row>
    <row r="897" spans="1:18">
      <c r="A897" t="s">
        <v>144</v>
      </c>
      <c r="B897" t="s">
        <v>1660</v>
      </c>
      <c r="C897" s="90">
        <v>167.67</v>
      </c>
      <c r="D897">
        <v>77.692140302056103</v>
      </c>
      <c r="E897">
        <v>0.21047881115650299</v>
      </c>
      <c r="F897">
        <v>12.5361115607376</v>
      </c>
      <c r="G897">
        <v>1.1886183864255899</v>
      </c>
      <c r="H897">
        <v>4.7221861925471099E-2</v>
      </c>
      <c r="I897">
        <v>0.156823061660054</v>
      </c>
      <c r="J897">
        <v>1.1676616216784099</v>
      </c>
      <c r="K897">
        <v>3.9800701703232901</v>
      </c>
      <c r="L897">
        <v>2.9107284700061</v>
      </c>
      <c r="M897">
        <v>0.14217262156799501</v>
      </c>
      <c r="N897">
        <v>100</v>
      </c>
      <c r="O897">
        <v>6.7126999999999999</v>
      </c>
      <c r="P897" t="s">
        <v>1656</v>
      </c>
      <c r="Q897" s="41">
        <v>0</v>
      </c>
      <c r="R897">
        <v>0</v>
      </c>
    </row>
    <row r="898" spans="1:18">
      <c r="A898" t="s">
        <v>117</v>
      </c>
      <c r="B898" t="s">
        <v>1660</v>
      </c>
      <c r="C898" s="90">
        <v>167.67</v>
      </c>
      <c r="D898">
        <v>77.8346547650861</v>
      </c>
      <c r="E898">
        <v>0.17833313282065999</v>
      </c>
      <c r="F898">
        <v>12.653165953161</v>
      </c>
      <c r="G898">
        <v>1.22703109578934</v>
      </c>
      <c r="H898">
        <v>0</v>
      </c>
      <c r="I898">
        <v>0.13478284477444499</v>
      </c>
      <c r="J898">
        <v>1.1286237342415699</v>
      </c>
      <c r="K898">
        <v>3.92669114695734</v>
      </c>
      <c r="L898">
        <v>2.8167204147098901</v>
      </c>
      <c r="M898">
        <v>0.129085800615166</v>
      </c>
      <c r="N898">
        <v>100</v>
      </c>
      <c r="O898">
        <v>6.0740999999999996</v>
      </c>
      <c r="P898" t="s">
        <v>1656</v>
      </c>
      <c r="Q898" s="41">
        <v>0</v>
      </c>
      <c r="R898">
        <v>0</v>
      </c>
    </row>
    <row r="899" spans="1:18">
      <c r="A899" t="s">
        <v>125</v>
      </c>
      <c r="B899" t="s">
        <v>1660</v>
      </c>
      <c r="C899" s="90">
        <v>167.67</v>
      </c>
      <c r="D899">
        <v>78.079819691056002</v>
      </c>
      <c r="E899">
        <v>0.27376597894986099</v>
      </c>
      <c r="F899">
        <v>11.9780280189274</v>
      </c>
      <c r="G899">
        <v>1.26880156290304</v>
      </c>
      <c r="H899">
        <v>4.50434069256564E-2</v>
      </c>
      <c r="I899">
        <v>0.23204627816798701</v>
      </c>
      <c r="J899">
        <v>1.4133996946926399</v>
      </c>
      <c r="K899">
        <v>3.3115699648600501</v>
      </c>
      <c r="L899">
        <v>3.27158823255794</v>
      </c>
      <c r="M899">
        <v>0.1624598808371</v>
      </c>
      <c r="N899">
        <v>100</v>
      </c>
      <c r="O899">
        <v>5.4067999999999996</v>
      </c>
      <c r="P899" t="s">
        <v>1656</v>
      </c>
      <c r="Q899" s="41">
        <v>2.00274297101116E-3</v>
      </c>
      <c r="R899">
        <v>0</v>
      </c>
    </row>
    <row r="900" spans="1:18">
      <c r="A900" t="s">
        <v>139</v>
      </c>
      <c r="B900" t="s">
        <v>1660</v>
      </c>
      <c r="C900" s="90">
        <v>167.67</v>
      </c>
      <c r="D900">
        <v>78.247895095691902</v>
      </c>
      <c r="E900">
        <v>0.18964276087335699</v>
      </c>
      <c r="F900">
        <v>12.4964455790403</v>
      </c>
      <c r="G900">
        <v>1.1232815894207699</v>
      </c>
      <c r="H900">
        <v>0.10028593929207601</v>
      </c>
      <c r="I900">
        <v>0.17331726576497999</v>
      </c>
      <c r="J900">
        <v>1.0875629621407901</v>
      </c>
      <c r="K900">
        <v>4.0592385875338897</v>
      </c>
      <c r="L900">
        <v>2.4071648669933001</v>
      </c>
      <c r="M900">
        <v>0.148785682950936</v>
      </c>
      <c r="N900">
        <v>100</v>
      </c>
      <c r="O900">
        <v>5.3994999999999997</v>
      </c>
      <c r="P900" t="s">
        <v>1656</v>
      </c>
      <c r="Q900" s="41">
        <v>0</v>
      </c>
      <c r="R900">
        <v>0</v>
      </c>
    </row>
    <row r="901" spans="1:18">
      <c r="A901" t="s">
        <v>127</v>
      </c>
      <c r="B901" t="s">
        <v>1660</v>
      </c>
      <c r="C901" s="90">
        <v>167.67</v>
      </c>
      <c r="D901">
        <v>78.523640680903</v>
      </c>
      <c r="E901">
        <v>0.202111376726724</v>
      </c>
      <c r="F901">
        <v>12.246091974308399</v>
      </c>
      <c r="G901">
        <v>1.04287142956462</v>
      </c>
      <c r="H901">
        <v>4.2696016300598397E-2</v>
      </c>
      <c r="I901">
        <v>0.170532710830165</v>
      </c>
      <c r="J901">
        <v>1.13258140940279</v>
      </c>
      <c r="K901">
        <v>4.0218624824185598</v>
      </c>
      <c r="L901">
        <v>2.47105948541877</v>
      </c>
      <c r="M901">
        <v>0.18923989368244901</v>
      </c>
      <c r="N901">
        <v>100</v>
      </c>
      <c r="O901">
        <v>6.5065</v>
      </c>
      <c r="P901" t="s">
        <v>1656</v>
      </c>
      <c r="Q901" s="41">
        <v>0</v>
      </c>
      <c r="R901">
        <v>0</v>
      </c>
    </row>
    <row r="902" spans="1:18">
      <c r="A902" t="s">
        <v>128</v>
      </c>
      <c r="B902" t="s">
        <v>1660</v>
      </c>
      <c r="C902" s="90">
        <v>167.67</v>
      </c>
      <c r="D902">
        <v>78.720409619053001</v>
      </c>
      <c r="E902">
        <v>0.13372223827554</v>
      </c>
      <c r="F902">
        <v>12.299234310074</v>
      </c>
      <c r="G902">
        <v>1.0338477384903899</v>
      </c>
      <c r="H902">
        <v>1.1737522218442899E-2</v>
      </c>
      <c r="I902">
        <v>0.15586017761959001</v>
      </c>
      <c r="J902">
        <v>1.0580830348660299</v>
      </c>
      <c r="K902">
        <v>3.9869403004967801</v>
      </c>
      <c r="L902">
        <v>2.46515689659401</v>
      </c>
      <c r="M902">
        <v>0.17433867144640899</v>
      </c>
      <c r="N902">
        <v>100</v>
      </c>
      <c r="O902">
        <v>6.2153</v>
      </c>
      <c r="P902" t="s">
        <v>1656</v>
      </c>
      <c r="Q902" s="41">
        <v>0</v>
      </c>
      <c r="R902">
        <v>0</v>
      </c>
    </row>
    <row r="903" spans="1:18">
      <c r="A903" t="s">
        <v>152</v>
      </c>
      <c r="B903" t="s">
        <v>1660</v>
      </c>
      <c r="C903" s="90">
        <v>167.67</v>
      </c>
      <c r="D903">
        <v>78.878245411659407</v>
      </c>
      <c r="E903">
        <v>0.168523595950553</v>
      </c>
      <c r="F903">
        <v>12.265095038049701</v>
      </c>
      <c r="G903">
        <v>1.0448450036155801</v>
      </c>
      <c r="H903">
        <v>0</v>
      </c>
      <c r="I903">
        <v>0.176919054095933</v>
      </c>
      <c r="J903">
        <v>1.0196693898281699</v>
      </c>
      <c r="K903">
        <v>4.0005294239179099</v>
      </c>
      <c r="L903">
        <v>2.3321446403360802</v>
      </c>
      <c r="M903">
        <v>0.14724548913604901</v>
      </c>
      <c r="N903">
        <v>100</v>
      </c>
      <c r="O903">
        <v>7.0688000000000004</v>
      </c>
      <c r="P903" t="s">
        <v>1656</v>
      </c>
      <c r="Q903" s="41">
        <v>0</v>
      </c>
      <c r="R903">
        <v>0</v>
      </c>
    </row>
    <row r="904" spans="1:18">
      <c r="A904" t="s">
        <v>670</v>
      </c>
      <c r="B904" t="s">
        <v>1655</v>
      </c>
      <c r="C904" s="90" t="s">
        <v>1656</v>
      </c>
      <c r="D904">
        <v>75.408432052739897</v>
      </c>
      <c r="E904">
        <v>0.37579964261552801</v>
      </c>
      <c r="F904">
        <v>12.9991918751581</v>
      </c>
      <c r="G904">
        <v>1.6942450407249701</v>
      </c>
      <c r="H904">
        <v>4.52601318909093E-2</v>
      </c>
      <c r="I904">
        <v>0.27265988225641602</v>
      </c>
      <c r="J904">
        <v>1.4941364682271201</v>
      </c>
      <c r="K904">
        <v>3.8434664237494101</v>
      </c>
      <c r="L904">
        <v>3.6645068690611602</v>
      </c>
      <c r="M904">
        <v>0.261265938874506</v>
      </c>
      <c r="N904">
        <v>100</v>
      </c>
      <c r="O904">
        <v>2.7377999999999898</v>
      </c>
      <c r="P904" t="s">
        <v>1656</v>
      </c>
      <c r="Q904" s="41">
        <v>0.99979064229913805</v>
      </c>
      <c r="R904">
        <v>1</v>
      </c>
    </row>
    <row r="905" spans="1:18">
      <c r="A905" t="s">
        <v>671</v>
      </c>
      <c r="B905" t="s">
        <v>1655</v>
      </c>
      <c r="C905" s="90" t="s">
        <v>1656</v>
      </c>
      <c r="D905">
        <v>75.248238741233394</v>
      </c>
      <c r="E905">
        <v>0.234840149816859</v>
      </c>
      <c r="F905">
        <v>13.058040796185299</v>
      </c>
      <c r="G905">
        <v>1.7003387504460701</v>
      </c>
      <c r="H905">
        <v>5.2436959484430098E-2</v>
      </c>
      <c r="I905">
        <v>0.25061073560416502</v>
      </c>
      <c r="J905">
        <v>1.4670891075688901</v>
      </c>
      <c r="K905">
        <v>3.9914523488568401</v>
      </c>
      <c r="L905">
        <v>3.7826638979279998</v>
      </c>
      <c r="M905">
        <v>0.27663490241466898</v>
      </c>
      <c r="N905">
        <v>100</v>
      </c>
      <c r="O905">
        <v>5.5647000000000002</v>
      </c>
      <c r="P905" t="s">
        <v>1656</v>
      </c>
      <c r="Q905" s="41">
        <v>0.99408520134608302</v>
      </c>
      <c r="R905">
        <v>1</v>
      </c>
    </row>
    <row r="906" spans="1:18">
      <c r="A906" t="s">
        <v>755</v>
      </c>
      <c r="B906" t="s">
        <v>1655</v>
      </c>
      <c r="C906" s="90" t="s">
        <v>1656</v>
      </c>
      <c r="D906">
        <v>75.550742981730906</v>
      </c>
      <c r="E906">
        <v>0.29032258064516098</v>
      </c>
      <c r="F906">
        <v>12.8883839402646</v>
      </c>
      <c r="G906">
        <v>1.6283722130999301</v>
      </c>
      <c r="H906">
        <v>8.1968909425943801E-2</v>
      </c>
      <c r="I906">
        <v>0.291600862500562</v>
      </c>
      <c r="J906">
        <v>1.4584537492958001</v>
      </c>
      <c r="K906">
        <v>3.8407196005656599</v>
      </c>
      <c r="L906">
        <v>3.76948909488656</v>
      </c>
      <c r="M906">
        <v>0.25814708707472001</v>
      </c>
      <c r="N906">
        <v>100</v>
      </c>
      <c r="O906">
        <v>4.3247000000000098</v>
      </c>
      <c r="P906" t="s">
        <v>1656</v>
      </c>
      <c r="Q906" s="41">
        <v>0.99966453967888302</v>
      </c>
      <c r="R906">
        <v>1</v>
      </c>
    </row>
    <row r="907" spans="1:18">
      <c r="A907" t="s">
        <v>756</v>
      </c>
      <c r="B907" t="s">
        <v>1655</v>
      </c>
      <c r="C907" s="90" t="s">
        <v>1656</v>
      </c>
      <c r="D907">
        <v>75.479222760914894</v>
      </c>
      <c r="E907">
        <v>0.29823823553032602</v>
      </c>
      <c r="F907">
        <v>13.092661709942901</v>
      </c>
      <c r="G907">
        <v>1.64879047767995</v>
      </c>
      <c r="H907">
        <v>6.6872445378115694E-2</v>
      </c>
      <c r="I907">
        <v>0.31570371247057</v>
      </c>
      <c r="J907">
        <v>1.4132263368571401</v>
      </c>
      <c r="K907">
        <v>3.6906704257738401</v>
      </c>
      <c r="L907">
        <v>3.78413735676153</v>
      </c>
      <c r="M907">
        <v>0.27181599536733703</v>
      </c>
      <c r="N907">
        <v>100</v>
      </c>
      <c r="O907">
        <v>5.3676000000000004</v>
      </c>
      <c r="P907" t="s">
        <v>1656</v>
      </c>
      <c r="Q907" s="41">
        <v>0.99957943278549499</v>
      </c>
      <c r="R907">
        <v>1</v>
      </c>
    </row>
    <row r="908" spans="1:18">
      <c r="A908" t="s">
        <v>757</v>
      </c>
      <c r="B908" t="s">
        <v>1655</v>
      </c>
      <c r="C908" s="90" t="s">
        <v>1656</v>
      </c>
      <c r="D908">
        <v>75.226975812600202</v>
      </c>
      <c r="E908">
        <v>0.37113275663824402</v>
      </c>
      <c r="F908">
        <v>13.0243728543934</v>
      </c>
      <c r="G908">
        <v>1.6979398055611601</v>
      </c>
      <c r="H908">
        <v>9.6382811244317898E-2</v>
      </c>
      <c r="I908">
        <v>0.26676612527663601</v>
      </c>
      <c r="J908">
        <v>1.44494883513911</v>
      </c>
      <c r="K908">
        <v>3.88236821390745</v>
      </c>
      <c r="L908">
        <v>3.7953487988724399</v>
      </c>
      <c r="M908">
        <v>0.25018339398385298</v>
      </c>
      <c r="N908">
        <v>100</v>
      </c>
      <c r="O908">
        <v>2.94119999999999</v>
      </c>
      <c r="P908" t="s">
        <v>1656</v>
      </c>
      <c r="Q908" s="41">
        <v>0.999229601575371</v>
      </c>
      <c r="R908">
        <v>1</v>
      </c>
    </row>
    <row r="909" spans="1:18">
      <c r="A909" t="s">
        <v>758</v>
      </c>
      <c r="B909" t="s">
        <v>1655</v>
      </c>
      <c r="C909" s="90" t="s">
        <v>1656</v>
      </c>
      <c r="D909">
        <v>75.4219415936535</v>
      </c>
      <c r="E909">
        <v>0.30109924537267702</v>
      </c>
      <c r="F909">
        <v>13.1547795516811</v>
      </c>
      <c r="G909">
        <v>1.6391645062331901</v>
      </c>
      <c r="H909">
        <v>2.8927731134842601E-2</v>
      </c>
      <c r="I909">
        <v>0.28071232277612002</v>
      </c>
      <c r="J909">
        <v>1.45959095792884</v>
      </c>
      <c r="K909">
        <v>3.76709160448193</v>
      </c>
      <c r="L909">
        <v>3.7331239132126002</v>
      </c>
      <c r="M909">
        <v>0.27583636635064401</v>
      </c>
      <c r="N909">
        <v>100</v>
      </c>
      <c r="O909">
        <v>4.8802000000000003</v>
      </c>
      <c r="P909" t="s">
        <v>1656</v>
      </c>
      <c r="Q909" s="41">
        <v>0.99946217509644497</v>
      </c>
      <c r="R909">
        <v>1</v>
      </c>
    </row>
    <row r="910" spans="1:18">
      <c r="A910" t="s">
        <v>759</v>
      </c>
      <c r="B910" t="s">
        <v>1655</v>
      </c>
      <c r="C910" s="90" t="s">
        <v>1656</v>
      </c>
      <c r="D910">
        <v>76.806730743629998</v>
      </c>
      <c r="E910">
        <v>0.246431481136345</v>
      </c>
      <c r="F910">
        <v>13.0600921217285</v>
      </c>
      <c r="G910">
        <v>1.7519742272158501</v>
      </c>
      <c r="H910">
        <v>4.1042626268004999E-2</v>
      </c>
      <c r="I910">
        <v>0.29549029526877701</v>
      </c>
      <c r="J910">
        <v>1.54293777789611</v>
      </c>
      <c r="K910">
        <v>2.1346574722436702</v>
      </c>
      <c r="L910">
        <v>3.9211054607417699</v>
      </c>
      <c r="M910">
        <v>0.25775446630634502</v>
      </c>
      <c r="N910">
        <v>100</v>
      </c>
      <c r="O910">
        <v>6.1025000000000098</v>
      </c>
      <c r="P910" t="s">
        <v>1656</v>
      </c>
      <c r="Q910" s="41">
        <v>0.69666021931479605</v>
      </c>
      <c r="R910">
        <v>0</v>
      </c>
    </row>
    <row r="911" spans="1:18">
      <c r="A911" t="s">
        <v>760</v>
      </c>
      <c r="B911" t="s">
        <v>1655</v>
      </c>
      <c r="C911" s="90" t="s">
        <v>1656</v>
      </c>
      <c r="D911">
        <v>75.952230932054604</v>
      </c>
      <c r="E911">
        <v>0.29461366121536198</v>
      </c>
      <c r="F911">
        <v>12.752256932249599</v>
      </c>
      <c r="G911">
        <v>1.6636036060593</v>
      </c>
      <c r="H911">
        <v>2.1640968758878599E-2</v>
      </c>
      <c r="I911">
        <v>0.25665023132834802</v>
      </c>
      <c r="J911">
        <v>1.41978887422301</v>
      </c>
      <c r="K911">
        <v>3.7492490871100901</v>
      </c>
      <c r="L911">
        <v>3.6801179234650698</v>
      </c>
      <c r="M911">
        <v>0.27093461265475599</v>
      </c>
      <c r="N911">
        <v>100</v>
      </c>
      <c r="O911">
        <v>4.6161000000000003</v>
      </c>
      <c r="P911" t="s">
        <v>1656</v>
      </c>
      <c r="Q911" s="41">
        <v>0.98068250809061397</v>
      </c>
      <c r="R911">
        <v>1</v>
      </c>
    </row>
    <row r="912" spans="1:18">
      <c r="A912" t="s">
        <v>190</v>
      </c>
      <c r="B912" t="s">
        <v>1662</v>
      </c>
      <c r="C912" s="90">
        <v>201.82</v>
      </c>
      <c r="D912">
        <v>67.614128440959206</v>
      </c>
      <c r="E912">
        <v>0.64733873336338499</v>
      </c>
      <c r="F912">
        <v>15.618918107672799</v>
      </c>
      <c r="G912">
        <v>4.8581981084474402</v>
      </c>
      <c r="H912">
        <v>0.23743062137641599</v>
      </c>
      <c r="I912">
        <v>0.71689540947239405</v>
      </c>
      <c r="J912">
        <v>2.4114874540210298</v>
      </c>
      <c r="K912">
        <v>5.4977670814770496</v>
      </c>
      <c r="L912">
        <v>2.2403203439264701</v>
      </c>
      <c r="M912">
        <v>0.20339407918872601</v>
      </c>
      <c r="N912">
        <v>100</v>
      </c>
      <c r="O912">
        <v>7.0498999999999903</v>
      </c>
      <c r="P912" t="s">
        <v>160</v>
      </c>
      <c r="Q912" s="41">
        <v>0</v>
      </c>
      <c r="R912">
        <v>0</v>
      </c>
    </row>
    <row r="913" spans="1:18">
      <c r="A913" t="s">
        <v>202</v>
      </c>
      <c r="B913" t="s">
        <v>1662</v>
      </c>
      <c r="C913" s="90">
        <v>201.82</v>
      </c>
      <c r="D913">
        <v>68.741419498321306</v>
      </c>
      <c r="E913">
        <v>0.63617069050317598</v>
      </c>
      <c r="F913">
        <v>15.540919102709401</v>
      </c>
      <c r="G913">
        <v>4.4942689733336199</v>
      </c>
      <c r="H913">
        <v>0.18178153668498601</v>
      </c>
      <c r="I913">
        <v>0.63549921946838295</v>
      </c>
      <c r="J913">
        <v>2.2066377264076298</v>
      </c>
      <c r="K913">
        <v>5.0364176806449503</v>
      </c>
      <c r="L913">
        <v>2.3906507281397702</v>
      </c>
      <c r="M913">
        <v>0.17600239505592</v>
      </c>
      <c r="N913">
        <v>100</v>
      </c>
      <c r="O913">
        <v>6.4740000000000002</v>
      </c>
      <c r="P913" t="s">
        <v>1656</v>
      </c>
      <c r="Q913" s="41">
        <v>0</v>
      </c>
      <c r="R913">
        <v>0</v>
      </c>
    </row>
    <row r="914" spans="1:18">
      <c r="A914" t="s">
        <v>194</v>
      </c>
      <c r="B914" t="s">
        <v>1662</v>
      </c>
      <c r="C914" s="90">
        <v>201.82</v>
      </c>
      <c r="D914">
        <v>68.874956204998398</v>
      </c>
      <c r="E914">
        <v>0.54022858181825595</v>
      </c>
      <c r="F914">
        <v>15.1387190715358</v>
      </c>
      <c r="G914">
        <v>4.3951182490579601</v>
      </c>
      <c r="H914">
        <v>0.20423741538499299</v>
      </c>
      <c r="I914">
        <v>0.53508247760709204</v>
      </c>
      <c r="J914">
        <v>2.1373901549857899</v>
      </c>
      <c r="K914">
        <v>5.6064343667421497</v>
      </c>
      <c r="L914">
        <v>2.4460746910345601</v>
      </c>
      <c r="M914">
        <v>0.157339225101712</v>
      </c>
      <c r="N914">
        <v>100</v>
      </c>
      <c r="O914">
        <v>2.1006999999999998</v>
      </c>
      <c r="P914" t="s">
        <v>1656</v>
      </c>
      <c r="Q914" s="41">
        <v>0</v>
      </c>
      <c r="R914">
        <v>0</v>
      </c>
    </row>
    <row r="915" spans="1:18">
      <c r="A915" t="s">
        <v>183</v>
      </c>
      <c r="B915" t="s">
        <v>1662</v>
      </c>
      <c r="C915" s="90">
        <v>201.82</v>
      </c>
      <c r="D915">
        <v>68.875760479622699</v>
      </c>
      <c r="E915">
        <v>0.53083085330794799</v>
      </c>
      <c r="F915">
        <v>15.661426196447501</v>
      </c>
      <c r="G915">
        <v>4.3890809305287197</v>
      </c>
      <c r="H915">
        <v>0.223731497323892</v>
      </c>
      <c r="I915">
        <v>0.53945427845229499</v>
      </c>
      <c r="J915">
        <v>2.0949019533428399</v>
      </c>
      <c r="K915">
        <v>5.3936888756761396</v>
      </c>
      <c r="L915">
        <v>2.1620128634515399</v>
      </c>
      <c r="M915">
        <v>0.16679580720214099</v>
      </c>
      <c r="N915">
        <v>100</v>
      </c>
      <c r="O915">
        <v>5.1421000000000001</v>
      </c>
      <c r="P915" t="s">
        <v>1656</v>
      </c>
      <c r="Q915" s="41">
        <v>0</v>
      </c>
      <c r="R915">
        <v>0</v>
      </c>
    </row>
    <row r="916" spans="1:18">
      <c r="A916" t="s">
        <v>159</v>
      </c>
      <c r="B916" t="s">
        <v>1662</v>
      </c>
      <c r="C916" s="90">
        <v>201.82</v>
      </c>
      <c r="D916">
        <v>68.881873020233598</v>
      </c>
      <c r="E916">
        <v>0.592431040430487</v>
      </c>
      <c r="F916">
        <v>15.399738495204501</v>
      </c>
      <c r="G916">
        <v>4.1120318419311497</v>
      </c>
      <c r="H916">
        <v>0.21107547254881201</v>
      </c>
      <c r="I916">
        <v>0.57740762138635304</v>
      </c>
      <c r="J916">
        <v>2.03292192288859</v>
      </c>
      <c r="K916">
        <v>5.5644424778575496</v>
      </c>
      <c r="L916">
        <v>2.4988911735316002</v>
      </c>
      <c r="M916">
        <v>0.16688388830578699</v>
      </c>
      <c r="N916">
        <v>100</v>
      </c>
      <c r="O916">
        <v>4.6288999999999998</v>
      </c>
      <c r="P916" t="s">
        <v>1656</v>
      </c>
      <c r="Q916" s="41">
        <v>0</v>
      </c>
      <c r="R916">
        <v>0</v>
      </c>
    </row>
    <row r="917" spans="1:18">
      <c r="A917" t="s">
        <v>166</v>
      </c>
      <c r="B917" t="s">
        <v>1662</v>
      </c>
      <c r="C917" s="90">
        <v>201.82</v>
      </c>
      <c r="D917">
        <v>68.964676694509507</v>
      </c>
      <c r="E917">
        <v>0.63634729815290902</v>
      </c>
      <c r="F917">
        <v>15.3209505345647</v>
      </c>
      <c r="G917">
        <v>4.0486442994057903</v>
      </c>
      <c r="H917">
        <v>0.17121458915832</v>
      </c>
      <c r="I917">
        <v>0.56639581231001501</v>
      </c>
      <c r="J917">
        <v>2.0130121641734799</v>
      </c>
      <c r="K917">
        <v>5.6830353315684903</v>
      </c>
      <c r="L917">
        <v>2.46262282179491</v>
      </c>
      <c r="M917">
        <v>0.17195412793814299</v>
      </c>
      <c r="N917">
        <v>100</v>
      </c>
      <c r="O917">
        <v>3.1829000000000001</v>
      </c>
      <c r="P917" t="s">
        <v>1656</v>
      </c>
      <c r="Q917" s="41">
        <v>0</v>
      </c>
      <c r="R917">
        <v>0</v>
      </c>
    </row>
    <row r="918" spans="1:18">
      <c r="A918" t="s">
        <v>200</v>
      </c>
      <c r="B918" t="s">
        <v>1662</v>
      </c>
      <c r="C918" s="90">
        <v>201.82</v>
      </c>
      <c r="D918">
        <v>69.346133218212202</v>
      </c>
      <c r="E918">
        <v>0.646574063163181</v>
      </c>
      <c r="F918">
        <v>15.137071613351599</v>
      </c>
      <c r="G918">
        <v>4.3509072948110701</v>
      </c>
      <c r="H918">
        <v>0.12969409567315601</v>
      </c>
      <c r="I918">
        <v>0.46583974740894801</v>
      </c>
      <c r="J918">
        <v>2.1347005437051001</v>
      </c>
      <c r="K918">
        <v>4.5717372462773804</v>
      </c>
      <c r="L918">
        <v>3.0487132018911298</v>
      </c>
      <c r="M918">
        <v>0.21772542506902301</v>
      </c>
      <c r="N918">
        <v>100</v>
      </c>
      <c r="O918">
        <v>9.1971000000000096</v>
      </c>
      <c r="P918" t="s">
        <v>1656</v>
      </c>
      <c r="Q918" s="41">
        <v>3.5799238226420498E-7</v>
      </c>
      <c r="R918">
        <v>0</v>
      </c>
    </row>
    <row r="919" spans="1:18">
      <c r="A919" t="s">
        <v>196</v>
      </c>
      <c r="B919" t="s">
        <v>1662</v>
      </c>
      <c r="C919" s="90">
        <v>201.82</v>
      </c>
      <c r="D919">
        <v>69.518961919451002</v>
      </c>
      <c r="E919">
        <v>0.526283991653126</v>
      </c>
      <c r="F919">
        <v>15.0891185470501</v>
      </c>
      <c r="G919">
        <v>4.2966913553772201</v>
      </c>
      <c r="H919">
        <v>0.20898938495418301</v>
      </c>
      <c r="I919">
        <v>0.55676616381976696</v>
      </c>
      <c r="J919">
        <v>1.9952285905165701</v>
      </c>
      <c r="K919">
        <v>5.3819601956401604</v>
      </c>
      <c r="L919">
        <v>2.2767809275587001</v>
      </c>
      <c r="M919">
        <v>0.19278432569303</v>
      </c>
      <c r="N919">
        <v>100</v>
      </c>
      <c r="O919">
        <v>3.0055999999999998</v>
      </c>
      <c r="P919" t="s">
        <v>1656</v>
      </c>
      <c r="Q919" s="41">
        <v>0</v>
      </c>
      <c r="R919">
        <v>0</v>
      </c>
    </row>
    <row r="920" spans="1:18">
      <c r="A920" t="s">
        <v>180</v>
      </c>
      <c r="B920" t="s">
        <v>1662</v>
      </c>
      <c r="C920" s="90">
        <v>201.82</v>
      </c>
      <c r="D920">
        <v>69.765937979657195</v>
      </c>
      <c r="E920">
        <v>0.46725611502794001</v>
      </c>
      <c r="F920">
        <v>15.483921997853701</v>
      </c>
      <c r="G920">
        <v>3.8508856689654598</v>
      </c>
      <c r="H920">
        <v>0.221332800321517</v>
      </c>
      <c r="I920">
        <v>0.39092568760662</v>
      </c>
      <c r="J920">
        <v>1.7073016918137101</v>
      </c>
      <c r="K920">
        <v>5.7120624564433902</v>
      </c>
      <c r="L920">
        <v>2.27418968664891</v>
      </c>
      <c r="M920">
        <v>0.16307810048270299</v>
      </c>
      <c r="N920">
        <v>100</v>
      </c>
      <c r="O920">
        <v>6.4436</v>
      </c>
      <c r="P920" t="s">
        <v>1656</v>
      </c>
      <c r="Q920" s="41">
        <v>0</v>
      </c>
      <c r="R920">
        <v>0</v>
      </c>
    </row>
    <row r="921" spans="1:18">
      <c r="A921" t="s">
        <v>186</v>
      </c>
      <c r="B921" t="s">
        <v>1662</v>
      </c>
      <c r="C921" s="90">
        <v>201.82</v>
      </c>
      <c r="D921">
        <v>69.875936755745599</v>
      </c>
      <c r="E921">
        <v>0.54259277594836097</v>
      </c>
      <c r="F921">
        <v>15.4075626091928</v>
      </c>
      <c r="G921">
        <v>4.3944131615845796</v>
      </c>
      <c r="H921">
        <v>0.19394663353487099</v>
      </c>
      <c r="I921">
        <v>0.50248541700602301</v>
      </c>
      <c r="J921">
        <v>2.0920301635616299</v>
      </c>
      <c r="K921">
        <v>4.3400416702598497</v>
      </c>
      <c r="L921">
        <v>2.5456759919044298</v>
      </c>
      <c r="M921">
        <v>0.13590637073755499</v>
      </c>
      <c r="N921">
        <v>100</v>
      </c>
      <c r="O921">
        <v>6.0721000000000096</v>
      </c>
      <c r="P921" t="s">
        <v>1656</v>
      </c>
      <c r="Q921" s="41">
        <v>0</v>
      </c>
      <c r="R921">
        <v>0</v>
      </c>
    </row>
    <row r="922" spans="1:18">
      <c r="A922" t="s">
        <v>181</v>
      </c>
      <c r="B922" t="s">
        <v>1662</v>
      </c>
      <c r="C922" s="90">
        <v>201.82</v>
      </c>
      <c r="D922">
        <v>70.728244112140601</v>
      </c>
      <c r="E922">
        <v>0.403770926336252</v>
      </c>
      <c r="F922">
        <v>15.191340481466099</v>
      </c>
      <c r="G922">
        <v>3.8189707471618002</v>
      </c>
      <c r="H922">
        <v>0.19680160561181301</v>
      </c>
      <c r="I922">
        <v>0.33315031736056899</v>
      </c>
      <c r="J922">
        <v>1.60516605166052</v>
      </c>
      <c r="K922">
        <v>5.20615933914201</v>
      </c>
      <c r="L922">
        <v>2.3578400781061402</v>
      </c>
      <c r="M922">
        <v>0.204893810870931</v>
      </c>
      <c r="N922">
        <v>100</v>
      </c>
      <c r="O922">
        <v>8.0226000000000006</v>
      </c>
      <c r="P922" t="s">
        <v>1656</v>
      </c>
      <c r="Q922" s="41">
        <v>0</v>
      </c>
      <c r="R922">
        <v>0</v>
      </c>
    </row>
    <row r="923" spans="1:18">
      <c r="A923" t="s">
        <v>162</v>
      </c>
      <c r="B923" t="s">
        <v>1662</v>
      </c>
      <c r="C923" s="90">
        <v>201.82</v>
      </c>
      <c r="D923">
        <v>70.792600278763899</v>
      </c>
      <c r="E923">
        <v>0.50128557732606305</v>
      </c>
      <c r="F923">
        <v>15.183995921984501</v>
      </c>
      <c r="G923">
        <v>3.42697270267705</v>
      </c>
      <c r="H923">
        <v>0.22076098072860401</v>
      </c>
      <c r="I923">
        <v>0.378283927564036</v>
      </c>
      <c r="J923">
        <v>1.55376229989837</v>
      </c>
      <c r="K923">
        <v>5.0698989347464201</v>
      </c>
      <c r="L923">
        <v>2.7229284928938702</v>
      </c>
      <c r="M923">
        <v>0.193025356426447</v>
      </c>
      <c r="N923">
        <v>100</v>
      </c>
      <c r="O923">
        <v>6.2289000000000003</v>
      </c>
      <c r="P923" t="s">
        <v>1656</v>
      </c>
      <c r="Q923" s="41">
        <v>0</v>
      </c>
      <c r="R923">
        <v>0</v>
      </c>
    </row>
    <row r="924" spans="1:18">
      <c r="A924" t="s">
        <v>169</v>
      </c>
      <c r="B924" t="s">
        <v>1662</v>
      </c>
      <c r="C924" s="90">
        <v>201.82</v>
      </c>
      <c r="D924">
        <v>70.823095104682395</v>
      </c>
      <c r="E924">
        <v>0.41546563517066798</v>
      </c>
      <c r="F924">
        <v>14.9983360109557</v>
      </c>
      <c r="G924">
        <v>3.2819711837501102</v>
      </c>
      <c r="H924">
        <v>0.161849250035353</v>
      </c>
      <c r="I924">
        <v>0.372396495096814</v>
      </c>
      <c r="J924">
        <v>1.5788119437199599</v>
      </c>
      <c r="K924">
        <v>5.6018377243859998</v>
      </c>
      <c r="L924">
        <v>2.60875205074688</v>
      </c>
      <c r="M924">
        <v>0.20345535565240599</v>
      </c>
      <c r="N924">
        <v>100</v>
      </c>
      <c r="O924">
        <v>5.9488999999999903</v>
      </c>
      <c r="P924" t="s">
        <v>1656</v>
      </c>
      <c r="Q924" s="41">
        <v>0</v>
      </c>
      <c r="R924">
        <v>0</v>
      </c>
    </row>
    <row r="925" spans="1:18">
      <c r="A925" t="s">
        <v>203</v>
      </c>
      <c r="B925" t="s">
        <v>1662</v>
      </c>
      <c r="C925" s="90">
        <v>201.82</v>
      </c>
      <c r="D925">
        <v>71.375657720019106</v>
      </c>
      <c r="E925">
        <v>0.461465217757415</v>
      </c>
      <c r="F925">
        <v>14.819832755050699</v>
      </c>
      <c r="G925">
        <v>3.4496807750354601</v>
      </c>
      <c r="H925">
        <v>0.13324646499105</v>
      </c>
      <c r="I925">
        <v>0.38439349415851798</v>
      </c>
      <c r="J925">
        <v>1.49385840100356</v>
      </c>
      <c r="K925">
        <v>4.9309731341478997</v>
      </c>
      <c r="L925">
        <v>2.8208496976161199</v>
      </c>
      <c r="M925">
        <v>0.16793262701526299</v>
      </c>
      <c r="N925">
        <v>100</v>
      </c>
      <c r="O925">
        <v>7.3693999999999997</v>
      </c>
      <c r="P925" t="s">
        <v>1656</v>
      </c>
      <c r="Q925" s="41">
        <v>0</v>
      </c>
      <c r="R925">
        <v>0</v>
      </c>
    </row>
    <row r="926" spans="1:18">
      <c r="A926" t="s">
        <v>193</v>
      </c>
      <c r="B926" t="s">
        <v>1662</v>
      </c>
      <c r="C926" s="90">
        <v>201.82</v>
      </c>
      <c r="D926">
        <v>71.651988662163006</v>
      </c>
      <c r="E926">
        <v>0.60666829775390696</v>
      </c>
      <c r="F926">
        <v>14.5244401328659</v>
      </c>
      <c r="G926">
        <v>2.8302390753658502</v>
      </c>
      <c r="H926">
        <v>0.16282168120934101</v>
      </c>
      <c r="I926">
        <v>0.54905815395825297</v>
      </c>
      <c r="J926">
        <v>1.7497684247864</v>
      </c>
      <c r="K926">
        <v>4.9601968416025501</v>
      </c>
      <c r="L926">
        <v>2.8393952441342298</v>
      </c>
      <c r="M926">
        <v>0.16193491107191299</v>
      </c>
      <c r="N926">
        <v>100</v>
      </c>
      <c r="O926">
        <v>6.4019000000000004</v>
      </c>
      <c r="P926" t="s">
        <v>1656</v>
      </c>
      <c r="Q926" s="41">
        <v>0</v>
      </c>
      <c r="R926">
        <v>0</v>
      </c>
    </row>
    <row r="927" spans="1:18">
      <c r="A927" t="s">
        <v>177</v>
      </c>
      <c r="B927" t="s">
        <v>1662</v>
      </c>
      <c r="C927" s="90">
        <v>201.82</v>
      </c>
      <c r="D927">
        <v>71.880627032002707</v>
      </c>
      <c r="E927">
        <v>0.40827971918145101</v>
      </c>
      <c r="F927">
        <v>14.542513777537399</v>
      </c>
      <c r="G927">
        <v>3.5757903611225301</v>
      </c>
      <c r="H927">
        <v>0.18692625404764601</v>
      </c>
      <c r="I927">
        <v>0.14812883974212901</v>
      </c>
      <c r="J927">
        <v>1.2996528485937799</v>
      </c>
      <c r="K927">
        <v>5.1061794695334601</v>
      </c>
      <c r="L927">
        <v>2.6394086101837599</v>
      </c>
      <c r="M927">
        <v>0.27451790888993299</v>
      </c>
      <c r="N927">
        <v>100</v>
      </c>
      <c r="O927">
        <v>8.3109000000000002</v>
      </c>
      <c r="P927" t="s">
        <v>1656</v>
      </c>
      <c r="Q927" s="41">
        <v>5.0000000000000001E-3</v>
      </c>
      <c r="R927">
        <v>0</v>
      </c>
    </row>
    <row r="928" spans="1:18">
      <c r="A928" t="s">
        <v>163</v>
      </c>
      <c r="B928" t="s">
        <v>1662</v>
      </c>
      <c r="C928" s="90">
        <v>201.82</v>
      </c>
      <c r="D928">
        <v>72.417083233715502</v>
      </c>
      <c r="E928">
        <v>0.35352230379308203</v>
      </c>
      <c r="F928">
        <v>14.7793748313808</v>
      </c>
      <c r="G928">
        <v>2.8701780399158601</v>
      </c>
      <c r="H928">
        <v>9.0357944238872195E-2</v>
      </c>
      <c r="I928">
        <v>0.28787214115097498</v>
      </c>
      <c r="J928">
        <v>1.2703741316797901</v>
      </c>
      <c r="K928">
        <v>4.4671963045256797</v>
      </c>
      <c r="L928">
        <v>3.3101561934508901</v>
      </c>
      <c r="M928">
        <v>0.19870851419910601</v>
      </c>
      <c r="N928">
        <v>100</v>
      </c>
      <c r="O928">
        <v>8.8181999999999992</v>
      </c>
      <c r="P928" t="s">
        <v>1656</v>
      </c>
      <c r="Q928" s="41">
        <v>1.00017992430982E-3</v>
      </c>
      <c r="R928">
        <v>0</v>
      </c>
    </row>
    <row r="929" spans="1:18">
      <c r="A929" t="s">
        <v>207</v>
      </c>
      <c r="B929" t="s">
        <v>1662</v>
      </c>
      <c r="C929" s="90">
        <v>201.82</v>
      </c>
      <c r="D929">
        <v>73.118552379607607</v>
      </c>
      <c r="E929">
        <v>0.37205031019176299</v>
      </c>
      <c r="F929">
        <v>14.1745060317516</v>
      </c>
      <c r="G929">
        <v>2.3050270480157402</v>
      </c>
      <c r="H929">
        <v>3.1813408402975703E-2</v>
      </c>
      <c r="I929">
        <v>0.29070108633302999</v>
      </c>
      <c r="J929">
        <v>1.29602133836935</v>
      </c>
      <c r="K929">
        <v>3.8008308550349899</v>
      </c>
      <c r="L929">
        <v>4.4219424269968304</v>
      </c>
      <c r="M929">
        <v>0.243489502898947</v>
      </c>
      <c r="N929">
        <v>100</v>
      </c>
      <c r="O929">
        <v>9.3463999999999992</v>
      </c>
      <c r="P929" t="s">
        <v>1656</v>
      </c>
      <c r="Q929" s="41">
        <v>6.0000000000000001E-3</v>
      </c>
      <c r="R929">
        <v>0</v>
      </c>
    </row>
    <row r="930" spans="1:18">
      <c r="A930" t="s">
        <v>209</v>
      </c>
      <c r="B930" t="s">
        <v>1662</v>
      </c>
      <c r="C930" s="90">
        <v>201.82</v>
      </c>
      <c r="D930">
        <v>73.156200714538599</v>
      </c>
      <c r="E930">
        <v>0.36726962567189197</v>
      </c>
      <c r="F930">
        <v>13.643610458442</v>
      </c>
      <c r="G930">
        <v>2.6157048290364502</v>
      </c>
      <c r="H930">
        <v>3.9773836729000998E-2</v>
      </c>
      <c r="I930">
        <v>0.225250249444784</v>
      </c>
      <c r="J930">
        <v>1.3196862896563599</v>
      </c>
      <c r="K930">
        <v>3.84685699571921</v>
      </c>
      <c r="L930">
        <v>4.6040211572092202</v>
      </c>
      <c r="M930">
        <v>0.234463076807536</v>
      </c>
      <c r="N930">
        <v>100</v>
      </c>
      <c r="O930">
        <v>6.7930000000000099</v>
      </c>
      <c r="P930" t="s">
        <v>1656</v>
      </c>
      <c r="Q930" s="41">
        <v>3.0003183246590502E-3</v>
      </c>
      <c r="R930">
        <v>0</v>
      </c>
    </row>
    <row r="931" spans="1:18">
      <c r="A931" t="s">
        <v>168</v>
      </c>
      <c r="B931" t="s">
        <v>1662</v>
      </c>
      <c r="C931" s="90">
        <v>201.82</v>
      </c>
      <c r="D931">
        <v>73.223925179312999</v>
      </c>
      <c r="E931">
        <v>0.49871744951957198</v>
      </c>
      <c r="F931">
        <v>14.393415987791601</v>
      </c>
      <c r="G931">
        <v>2.24467483955917</v>
      </c>
      <c r="H931">
        <v>9.2377257478652205E-2</v>
      </c>
      <c r="I931">
        <v>0.34863897803774702</v>
      </c>
      <c r="J931">
        <v>1.1466814751987799</v>
      </c>
      <c r="K931">
        <v>4.9605907216013998</v>
      </c>
      <c r="L931">
        <v>2.98686212772142</v>
      </c>
      <c r="M931">
        <v>0.134549035728114</v>
      </c>
      <c r="N931">
        <v>100</v>
      </c>
      <c r="O931">
        <v>7.8009000000000004</v>
      </c>
      <c r="P931" t="s">
        <v>1656</v>
      </c>
      <c r="Q931" s="41">
        <v>0</v>
      </c>
      <c r="R931">
        <v>0</v>
      </c>
    </row>
    <row r="932" spans="1:18">
      <c r="A932" t="s">
        <v>164</v>
      </c>
      <c r="B932" t="s">
        <v>1662</v>
      </c>
      <c r="C932" s="90">
        <v>201.82</v>
      </c>
      <c r="D932">
        <v>73.330811201267196</v>
      </c>
      <c r="E932">
        <v>0.20961811133748401</v>
      </c>
      <c r="F932">
        <v>15.409512439005301</v>
      </c>
      <c r="G932">
        <v>1.4779979701481001</v>
      </c>
      <c r="H932">
        <v>8.4025579992133503E-2</v>
      </c>
      <c r="I932">
        <v>0.52099889290548496</v>
      </c>
      <c r="J932">
        <v>1.9950207540031699</v>
      </c>
      <c r="K932">
        <v>4.2623996193223901</v>
      </c>
      <c r="L932">
        <v>2.6763393646584999</v>
      </c>
      <c r="M932">
        <v>4.2905539009273699E-2</v>
      </c>
      <c r="N932">
        <v>100</v>
      </c>
      <c r="O932">
        <v>6.6927000000000003</v>
      </c>
      <c r="P932" t="s">
        <v>1656</v>
      </c>
      <c r="Q932" s="41">
        <v>0</v>
      </c>
      <c r="R932">
        <v>0</v>
      </c>
    </row>
    <row r="933" spans="1:18">
      <c r="A933" t="s">
        <v>184</v>
      </c>
      <c r="B933" t="s">
        <v>1662</v>
      </c>
      <c r="C933" s="90">
        <v>201.82</v>
      </c>
      <c r="D933">
        <v>73.464200430782299</v>
      </c>
      <c r="E933">
        <v>0.49480374269208599</v>
      </c>
      <c r="F933">
        <v>15.3397936232085</v>
      </c>
      <c r="G933">
        <v>3.3800266963678198</v>
      </c>
      <c r="H933">
        <v>0.16801051386174201</v>
      </c>
      <c r="I933">
        <v>0.37426270786112698</v>
      </c>
      <c r="J933">
        <v>1.5854327108514701</v>
      </c>
      <c r="K933">
        <v>2.28908352582744</v>
      </c>
      <c r="L933">
        <v>2.7470822516826101</v>
      </c>
      <c r="M933">
        <v>0.20321526546850799</v>
      </c>
      <c r="N933">
        <v>100</v>
      </c>
      <c r="O933">
        <v>7.7027999999999999</v>
      </c>
      <c r="P933" t="s">
        <v>1656</v>
      </c>
      <c r="Q933" s="41">
        <v>3.0000000000000001E-3</v>
      </c>
      <c r="R933">
        <v>0</v>
      </c>
    </row>
    <row r="934" spans="1:18">
      <c r="A934" t="s">
        <v>192</v>
      </c>
      <c r="B934" t="s">
        <v>1662</v>
      </c>
      <c r="C934" s="90">
        <v>201.82</v>
      </c>
      <c r="D934">
        <v>73.785048510897894</v>
      </c>
      <c r="E934">
        <v>0.244913301410384</v>
      </c>
      <c r="F934">
        <v>13.9905320673106</v>
      </c>
      <c r="G934">
        <v>2.4101717628985599</v>
      </c>
      <c r="H934">
        <v>8.0821716321561099E-2</v>
      </c>
      <c r="I934">
        <v>0.13740487124592099</v>
      </c>
      <c r="J934">
        <v>0.90422788409681498</v>
      </c>
      <c r="K934">
        <v>4.4341847935631096</v>
      </c>
      <c r="L934">
        <v>3.77318363322384</v>
      </c>
      <c r="M934">
        <v>0.309332287393704</v>
      </c>
      <c r="N934">
        <v>100</v>
      </c>
      <c r="O934">
        <v>8.2164999999999999</v>
      </c>
      <c r="P934" t="s">
        <v>1656</v>
      </c>
      <c r="Q934" s="41">
        <v>4.0003424243951003E-3</v>
      </c>
      <c r="R934">
        <v>0</v>
      </c>
    </row>
    <row r="935" spans="1:18">
      <c r="A935" t="s">
        <v>179</v>
      </c>
      <c r="B935" t="s">
        <v>1662</v>
      </c>
      <c r="C935" s="90">
        <v>201.82</v>
      </c>
      <c r="D935">
        <v>74.192247453301604</v>
      </c>
      <c r="E935">
        <v>0.25458661761756202</v>
      </c>
      <c r="F935">
        <v>13.433167038660301</v>
      </c>
      <c r="G935">
        <v>1.96506531582474</v>
      </c>
      <c r="H935">
        <v>7.3335737422276101E-2</v>
      </c>
      <c r="I935">
        <v>0.19998250278461799</v>
      </c>
      <c r="J935">
        <v>1.0659538329570699</v>
      </c>
      <c r="K935">
        <v>4.2479611476466204</v>
      </c>
      <c r="L935">
        <v>4.3679237633522998</v>
      </c>
      <c r="M935">
        <v>0.25792495828407802</v>
      </c>
      <c r="N935">
        <v>100</v>
      </c>
      <c r="O935">
        <v>6.2707999999999897</v>
      </c>
      <c r="P935" t="s">
        <v>1656</v>
      </c>
      <c r="Q935" s="41">
        <v>2.01286313540683E-3</v>
      </c>
      <c r="R935">
        <v>0</v>
      </c>
    </row>
    <row r="936" spans="1:18">
      <c r="A936" t="s">
        <v>191</v>
      </c>
      <c r="B936" t="s">
        <v>1662</v>
      </c>
      <c r="C936" s="90">
        <v>201.82</v>
      </c>
      <c r="D936">
        <v>74.567781340073495</v>
      </c>
      <c r="E936">
        <v>0.218429467081279</v>
      </c>
      <c r="F936">
        <v>13.3330975143608</v>
      </c>
      <c r="G936">
        <v>2.0060155276074298</v>
      </c>
      <c r="H936">
        <v>5.30303273917671E-2</v>
      </c>
      <c r="I936">
        <v>0.19823800351370299</v>
      </c>
      <c r="J936">
        <v>1.040196415766</v>
      </c>
      <c r="K936">
        <v>4.1656563967504097</v>
      </c>
      <c r="L936">
        <v>4.2212775171263504</v>
      </c>
      <c r="M936">
        <v>0.25352683351930899</v>
      </c>
      <c r="N936">
        <v>100</v>
      </c>
      <c r="O936">
        <v>6.7081</v>
      </c>
      <c r="P936" t="s">
        <v>1656</v>
      </c>
      <c r="Q936" s="41">
        <v>1.35054479259718E-2</v>
      </c>
      <c r="R936">
        <v>0</v>
      </c>
    </row>
    <row r="937" spans="1:18">
      <c r="A937" t="s">
        <v>173</v>
      </c>
      <c r="B937" t="s">
        <v>1662</v>
      </c>
      <c r="C937" s="90">
        <v>201.82</v>
      </c>
      <c r="D937">
        <v>74.617752709823307</v>
      </c>
      <c r="E937">
        <v>0.29707482686585002</v>
      </c>
      <c r="F937">
        <v>13.2976041608798</v>
      </c>
      <c r="G937">
        <v>1.95870356142214</v>
      </c>
      <c r="H937">
        <v>6.0546377521018803E-2</v>
      </c>
      <c r="I937">
        <v>0.150083488028142</v>
      </c>
      <c r="J937">
        <v>0.79895894149968205</v>
      </c>
      <c r="K937">
        <v>4.1237006422236604</v>
      </c>
      <c r="L937">
        <v>4.5016975374962396</v>
      </c>
      <c r="M937">
        <v>0.25036765129781202</v>
      </c>
      <c r="N937">
        <v>100</v>
      </c>
      <c r="O937">
        <v>4.5971000000000002</v>
      </c>
      <c r="P937" t="s">
        <v>1656</v>
      </c>
      <c r="Q937" s="41">
        <v>1.40188103169146E-2</v>
      </c>
      <c r="R937">
        <v>0</v>
      </c>
    </row>
    <row r="938" spans="1:18">
      <c r="A938" t="s">
        <v>205</v>
      </c>
      <c r="B938" t="s">
        <v>1662</v>
      </c>
      <c r="C938" s="90">
        <v>201.82</v>
      </c>
      <c r="D938">
        <v>75.0766324719295</v>
      </c>
      <c r="E938">
        <v>0.28116211509838901</v>
      </c>
      <c r="F938">
        <v>13.0735840385207</v>
      </c>
      <c r="G938">
        <v>1.7492547571161701</v>
      </c>
      <c r="H938">
        <v>6.9561624313259199E-2</v>
      </c>
      <c r="I938">
        <v>0.19372520249103001</v>
      </c>
      <c r="J938">
        <v>1.18684409139397</v>
      </c>
      <c r="K938">
        <v>3.8118909984778901</v>
      </c>
      <c r="L938">
        <v>4.3860020828853399</v>
      </c>
      <c r="M938">
        <v>0.22117796863866199</v>
      </c>
      <c r="N938">
        <v>100</v>
      </c>
      <c r="O938">
        <v>5.1316000000000104</v>
      </c>
      <c r="P938" t="s">
        <v>1656</v>
      </c>
      <c r="Q938" s="41">
        <v>3.0597504119631198E-2</v>
      </c>
      <c r="R938">
        <v>0</v>
      </c>
    </row>
    <row r="939" spans="1:18">
      <c r="A939" t="s">
        <v>171</v>
      </c>
      <c r="B939" t="s">
        <v>1662</v>
      </c>
      <c r="C939" s="90">
        <v>201.82</v>
      </c>
      <c r="D939">
        <v>75.182783950011299</v>
      </c>
      <c r="E939">
        <v>0.33597781410456101</v>
      </c>
      <c r="F939">
        <v>13.196510352422001</v>
      </c>
      <c r="G939">
        <v>1.5336672457136999</v>
      </c>
      <c r="H939">
        <v>2.4987942448131201E-2</v>
      </c>
      <c r="I939">
        <v>0.20900752476599799</v>
      </c>
      <c r="J939">
        <v>1.1360454644398299</v>
      </c>
      <c r="K939">
        <v>3.87547856743479</v>
      </c>
      <c r="L939">
        <v>4.2264920420157699</v>
      </c>
      <c r="M939">
        <v>0.36051546567759202</v>
      </c>
      <c r="N939">
        <v>100</v>
      </c>
      <c r="O939">
        <v>6.2827999999999902</v>
      </c>
      <c r="P939" t="s">
        <v>1656</v>
      </c>
      <c r="Q939" s="41">
        <v>5.1325500664554602E-2</v>
      </c>
      <c r="R939">
        <v>0</v>
      </c>
    </row>
    <row r="940" spans="1:18">
      <c r="A940" t="s">
        <v>170</v>
      </c>
      <c r="B940" t="s">
        <v>1662</v>
      </c>
      <c r="C940" s="90">
        <v>201.82</v>
      </c>
      <c r="D940">
        <v>75.242023250991906</v>
      </c>
      <c r="E940">
        <v>0.32986068957959802</v>
      </c>
      <c r="F940">
        <v>13.1026139907757</v>
      </c>
      <c r="G940">
        <v>1.75579260398862</v>
      </c>
      <c r="H940">
        <v>1.47937417208226E-3</v>
      </c>
      <c r="I940">
        <v>0.17272042621446701</v>
      </c>
      <c r="J940">
        <v>1.1404395578422399</v>
      </c>
      <c r="K940">
        <v>3.7986074329688799</v>
      </c>
      <c r="L940">
        <v>4.2456534654635396</v>
      </c>
      <c r="M940">
        <v>0.27234021523443802</v>
      </c>
      <c r="N940">
        <v>100</v>
      </c>
      <c r="O940">
        <v>6.9201000000000104</v>
      </c>
      <c r="P940" t="s">
        <v>1656</v>
      </c>
      <c r="Q940" s="41">
        <v>4.8796690890001597E-2</v>
      </c>
      <c r="R940">
        <v>0</v>
      </c>
    </row>
    <row r="941" spans="1:18">
      <c r="A941" t="s">
        <v>167</v>
      </c>
      <c r="B941" t="s">
        <v>1662</v>
      </c>
      <c r="C941" s="90">
        <v>201.82</v>
      </c>
      <c r="D941">
        <v>76.117870766789906</v>
      </c>
      <c r="E941">
        <v>0.23797393446604301</v>
      </c>
      <c r="F941">
        <v>12.545350614201899</v>
      </c>
      <c r="G941">
        <v>1.4475502449277799</v>
      </c>
      <c r="H941">
        <v>6.2850834260407204E-2</v>
      </c>
      <c r="I941">
        <v>0.19992236971740199</v>
      </c>
      <c r="J941">
        <v>1.2423496523075399</v>
      </c>
      <c r="K941">
        <v>3.27995367635596</v>
      </c>
      <c r="L941">
        <v>4.5591883181271999</v>
      </c>
      <c r="M941">
        <v>0.396451065878627</v>
      </c>
      <c r="N941">
        <v>100</v>
      </c>
      <c r="O941">
        <v>5.7069000000000001</v>
      </c>
      <c r="P941" t="s">
        <v>1656</v>
      </c>
      <c r="Q941" s="41">
        <v>6.8436441160167893E-2</v>
      </c>
      <c r="R941">
        <v>0</v>
      </c>
    </row>
    <row r="942" spans="1:18">
      <c r="A942" t="s">
        <v>165</v>
      </c>
      <c r="B942" t="s">
        <v>1662</v>
      </c>
      <c r="C942" s="90">
        <v>201.82</v>
      </c>
      <c r="D942">
        <v>76.121938553820996</v>
      </c>
      <c r="E942">
        <v>0.19731557138163799</v>
      </c>
      <c r="F942">
        <v>13.180830657383</v>
      </c>
      <c r="G942">
        <v>1.5280789325872499</v>
      </c>
      <c r="H942">
        <v>9.1881007641030493E-2</v>
      </c>
      <c r="I942">
        <v>0.34684873726936499</v>
      </c>
      <c r="J942">
        <v>1.87937557625664</v>
      </c>
      <c r="K942">
        <v>3.9517587087612198</v>
      </c>
      <c r="L942">
        <v>2.56111234752382</v>
      </c>
      <c r="M942">
        <v>0.181979461418625</v>
      </c>
      <c r="N942">
        <v>100</v>
      </c>
      <c r="O942">
        <v>5.6410000000000098</v>
      </c>
      <c r="P942" t="s">
        <v>1656</v>
      </c>
      <c r="Q942" s="41">
        <v>0</v>
      </c>
      <c r="R942">
        <v>0</v>
      </c>
    </row>
    <row r="943" spans="1:18">
      <c r="A943" t="s">
        <v>206</v>
      </c>
      <c r="B943" t="s">
        <v>1662</v>
      </c>
      <c r="C943" s="90">
        <v>201.82</v>
      </c>
      <c r="D943">
        <v>76.367239775174895</v>
      </c>
      <c r="E943">
        <v>0.20337492512203501</v>
      </c>
      <c r="F943">
        <v>13.492690636112201</v>
      </c>
      <c r="G943">
        <v>0.78184278388838602</v>
      </c>
      <c r="H943">
        <v>6.2971837388426502E-2</v>
      </c>
      <c r="I943">
        <v>0.15019139020235101</v>
      </c>
      <c r="J943">
        <v>0.80858643147551001</v>
      </c>
      <c r="K943">
        <v>4.23282480043164</v>
      </c>
      <c r="L943">
        <v>3.8248089284272901</v>
      </c>
      <c r="M943">
        <v>9.7362596279255503E-2</v>
      </c>
      <c r="N943">
        <v>100</v>
      </c>
      <c r="O943">
        <v>5.8468</v>
      </c>
      <c r="P943" t="s">
        <v>1656</v>
      </c>
      <c r="Q943" s="41">
        <v>0</v>
      </c>
      <c r="R943">
        <v>0</v>
      </c>
    </row>
    <row r="944" spans="1:18">
      <c r="A944" t="s">
        <v>182</v>
      </c>
      <c r="B944" t="s">
        <v>1662</v>
      </c>
      <c r="C944" s="90">
        <v>201.82</v>
      </c>
      <c r="D944">
        <v>76.858393612267704</v>
      </c>
      <c r="E944">
        <v>3.5134470052648303E-2</v>
      </c>
      <c r="F944">
        <v>13.389046826532701</v>
      </c>
      <c r="G944">
        <v>0.73152939043264797</v>
      </c>
      <c r="H944">
        <v>0.17681856742282501</v>
      </c>
      <c r="I944">
        <v>8.4181123897224694E-2</v>
      </c>
      <c r="J944">
        <v>0.86406533653669704</v>
      </c>
      <c r="K944">
        <v>3.9743299162678598</v>
      </c>
      <c r="L944">
        <v>3.7842327144624099</v>
      </c>
      <c r="M944">
        <v>0.13202435765429099</v>
      </c>
      <c r="N944">
        <v>100</v>
      </c>
      <c r="O944">
        <v>7.3473999999999897</v>
      </c>
      <c r="P944" t="s">
        <v>1656</v>
      </c>
      <c r="Q944" s="41">
        <v>0</v>
      </c>
      <c r="R944">
        <v>0</v>
      </c>
    </row>
    <row r="945" spans="1:18">
      <c r="A945" t="s">
        <v>198</v>
      </c>
      <c r="B945" t="s">
        <v>1662</v>
      </c>
      <c r="C945" s="90">
        <v>201.82</v>
      </c>
      <c r="D945">
        <v>76.901429735695899</v>
      </c>
      <c r="E945">
        <v>0.126393169220473</v>
      </c>
      <c r="F945">
        <v>13.459269534054</v>
      </c>
      <c r="G945">
        <v>0.81702729397287299</v>
      </c>
      <c r="H945">
        <v>0.13227295052326499</v>
      </c>
      <c r="I945">
        <v>7.6767469599900703E-2</v>
      </c>
      <c r="J945">
        <v>0.85672418352862401</v>
      </c>
      <c r="K945">
        <v>3.8952066882917098</v>
      </c>
      <c r="L945">
        <v>3.65153093442862</v>
      </c>
      <c r="M945">
        <v>0.107636591302846</v>
      </c>
      <c r="N945">
        <v>100</v>
      </c>
      <c r="O945">
        <v>7.3605</v>
      </c>
      <c r="P945" t="s">
        <v>1656</v>
      </c>
      <c r="Q945" s="41">
        <v>0</v>
      </c>
      <c r="R945">
        <v>0</v>
      </c>
    </row>
    <row r="946" spans="1:18">
      <c r="A946" t="s">
        <v>204</v>
      </c>
      <c r="B946" t="s">
        <v>1662</v>
      </c>
      <c r="C946" s="90">
        <v>201.82</v>
      </c>
      <c r="D946">
        <v>76.908860661849801</v>
      </c>
      <c r="E946">
        <v>0.11243175370479901</v>
      </c>
      <c r="F946">
        <v>13.303634945531501</v>
      </c>
      <c r="G946">
        <v>0.73988412057631203</v>
      </c>
      <c r="H946">
        <v>0.115091966436108</v>
      </c>
      <c r="I946">
        <v>6.1309171787817203E-2</v>
      </c>
      <c r="J946">
        <v>0.83239159874178303</v>
      </c>
      <c r="K946">
        <v>4.1105161434093596</v>
      </c>
      <c r="L946">
        <v>3.7373364017381898</v>
      </c>
      <c r="M946">
        <v>0.101410566283545</v>
      </c>
      <c r="N946">
        <v>100</v>
      </c>
      <c r="O946">
        <v>6.6616000000000097</v>
      </c>
      <c r="P946" t="s">
        <v>1656</v>
      </c>
      <c r="Q946" s="41">
        <v>1E-3</v>
      </c>
      <c r="R946">
        <v>0</v>
      </c>
    </row>
    <row r="947" spans="1:18">
      <c r="A947" t="s">
        <v>174</v>
      </c>
      <c r="B947" t="s">
        <v>1662</v>
      </c>
      <c r="C947" s="90">
        <v>201.82</v>
      </c>
      <c r="D947">
        <v>76.911759020203306</v>
      </c>
      <c r="E947">
        <v>9.5774820326226598E-2</v>
      </c>
      <c r="F947">
        <v>13.4002482999188</v>
      </c>
      <c r="G947">
        <v>0.849023554125516</v>
      </c>
      <c r="H947">
        <v>0.155265848451133</v>
      </c>
      <c r="I947">
        <v>7.9907037885068893E-2</v>
      </c>
      <c r="J947">
        <v>0.83255864904224097</v>
      </c>
      <c r="K947">
        <v>3.89388400355696</v>
      </c>
      <c r="L947">
        <v>3.6781143812048098</v>
      </c>
      <c r="M947">
        <v>0.13365881529149501</v>
      </c>
      <c r="N947">
        <v>100</v>
      </c>
      <c r="O947">
        <v>6.8867999999999903</v>
      </c>
      <c r="P947" t="s">
        <v>1656</v>
      </c>
      <c r="Q947" s="41">
        <v>0</v>
      </c>
      <c r="R947">
        <v>0</v>
      </c>
    </row>
    <row r="948" spans="1:18">
      <c r="A948" t="s">
        <v>188</v>
      </c>
      <c r="B948" t="s">
        <v>1662</v>
      </c>
      <c r="C948" s="90">
        <v>201.82</v>
      </c>
      <c r="D948">
        <v>77.028222299853596</v>
      </c>
      <c r="E948">
        <v>9.0294582664824694E-2</v>
      </c>
      <c r="F948">
        <v>13.3283710618164</v>
      </c>
      <c r="G948">
        <v>0.78431214315976305</v>
      </c>
      <c r="H948">
        <v>0.15060741813579301</v>
      </c>
      <c r="I948">
        <v>7.7151288049243302E-2</v>
      </c>
      <c r="J948">
        <v>0.90510345911381995</v>
      </c>
      <c r="K948">
        <v>3.9623879639785802</v>
      </c>
      <c r="L948">
        <v>3.5805337379602098</v>
      </c>
      <c r="M948">
        <v>0.120149972445589</v>
      </c>
      <c r="N948">
        <v>100</v>
      </c>
      <c r="O948">
        <v>5.8227000000000002</v>
      </c>
      <c r="P948" t="s">
        <v>1656</v>
      </c>
      <c r="Q948" s="41">
        <v>1E-3</v>
      </c>
      <c r="R948">
        <v>0</v>
      </c>
    </row>
    <row r="949" spans="1:18">
      <c r="A949" t="s">
        <v>195</v>
      </c>
      <c r="B949" t="s">
        <v>1662</v>
      </c>
      <c r="C949" s="90">
        <v>201.82</v>
      </c>
      <c r="D949">
        <v>77.1197900439644</v>
      </c>
      <c r="E949">
        <v>5.1579213833212199E-2</v>
      </c>
      <c r="F949">
        <v>13.227078789767001</v>
      </c>
      <c r="G949">
        <v>0.81753470419219698</v>
      </c>
      <c r="H949">
        <v>0.12063276733478701</v>
      </c>
      <c r="I949">
        <v>6.4193019351265299E-2</v>
      </c>
      <c r="J949">
        <v>0.89111992418735098</v>
      </c>
      <c r="K949">
        <v>3.69928514556721</v>
      </c>
      <c r="L949">
        <v>3.9123675874961101</v>
      </c>
      <c r="M949">
        <v>0.124529416346453</v>
      </c>
      <c r="N949">
        <v>100</v>
      </c>
      <c r="O949">
        <v>7.5616000000000003</v>
      </c>
      <c r="P949" t="s">
        <v>1656</v>
      </c>
      <c r="Q949" s="41">
        <v>0</v>
      </c>
      <c r="R949">
        <v>0</v>
      </c>
    </row>
    <row r="950" spans="1:18">
      <c r="A950" t="s">
        <v>189</v>
      </c>
      <c r="B950" t="s">
        <v>1662</v>
      </c>
      <c r="C950" s="90">
        <v>201.82</v>
      </c>
      <c r="D950">
        <v>77.162898951888295</v>
      </c>
      <c r="E950">
        <v>0.24200914223329201</v>
      </c>
      <c r="F950">
        <v>13.363263007910801</v>
      </c>
      <c r="G950">
        <v>1.24154064038615</v>
      </c>
      <c r="H950">
        <v>0.142264454249075</v>
      </c>
      <c r="I950">
        <v>0.27982992093494102</v>
      </c>
      <c r="J950">
        <v>1.3577634839344701</v>
      </c>
      <c r="K950">
        <v>3.8680952391186101</v>
      </c>
      <c r="L950">
        <v>2.26163893981041</v>
      </c>
      <c r="M950">
        <v>0.104319028266994</v>
      </c>
      <c r="N950">
        <v>100</v>
      </c>
      <c r="O950">
        <v>6.9374000000000002</v>
      </c>
      <c r="P950" t="s">
        <v>1656</v>
      </c>
      <c r="Q950" s="41">
        <v>0</v>
      </c>
      <c r="R950">
        <v>0</v>
      </c>
    </row>
    <row r="951" spans="1:18">
      <c r="A951" t="s">
        <v>172</v>
      </c>
      <c r="B951" t="s">
        <v>1662</v>
      </c>
      <c r="C951" s="90">
        <v>201.82</v>
      </c>
      <c r="D951">
        <v>77.175746155729996</v>
      </c>
      <c r="E951">
        <v>7.2527545388533607E-2</v>
      </c>
      <c r="F951">
        <v>13.057417818334599</v>
      </c>
      <c r="G951">
        <v>0.74467352445157897</v>
      </c>
      <c r="H951">
        <v>0.14725914962469</v>
      </c>
      <c r="I951">
        <v>8.20335517429817E-2</v>
      </c>
      <c r="J951">
        <v>0.84615327031642895</v>
      </c>
      <c r="K951">
        <v>3.7836129668385898</v>
      </c>
      <c r="L951">
        <v>4.0165523643102903</v>
      </c>
      <c r="M951">
        <v>9.5592630893397798E-2</v>
      </c>
      <c r="N951">
        <v>100</v>
      </c>
      <c r="O951">
        <v>6.4907000000000004</v>
      </c>
      <c r="P951" t="s">
        <v>1656</v>
      </c>
      <c r="Q951" s="41">
        <v>0</v>
      </c>
      <c r="R951">
        <v>0</v>
      </c>
    </row>
    <row r="952" spans="1:18">
      <c r="A952" t="s">
        <v>176</v>
      </c>
      <c r="B952" t="s">
        <v>1662</v>
      </c>
      <c r="C952" s="90">
        <v>201.82</v>
      </c>
      <c r="D952">
        <v>77.430340293445298</v>
      </c>
      <c r="E952">
        <v>8.3503235056637495E-2</v>
      </c>
      <c r="F952">
        <v>13.078704443435999</v>
      </c>
      <c r="G952">
        <v>0.76832754921823898</v>
      </c>
      <c r="H952">
        <v>0.16869057434238999</v>
      </c>
      <c r="I952">
        <v>3.4400039199896003E-2</v>
      </c>
      <c r="J952">
        <v>0.86658187558720001</v>
      </c>
      <c r="K952">
        <v>3.74679636719224</v>
      </c>
      <c r="L952">
        <v>3.75136613768111</v>
      </c>
      <c r="M952">
        <v>9.2026016800564103E-2</v>
      </c>
      <c r="N952">
        <v>100</v>
      </c>
      <c r="O952">
        <v>6.1222000000000101</v>
      </c>
      <c r="P952" t="s">
        <v>1656</v>
      </c>
      <c r="Q952" s="41">
        <v>0</v>
      </c>
      <c r="R952">
        <v>0</v>
      </c>
    </row>
    <row r="953" spans="1:18">
      <c r="A953" t="s">
        <v>161</v>
      </c>
      <c r="B953" t="s">
        <v>1662</v>
      </c>
      <c r="C953" s="90">
        <v>201.82</v>
      </c>
      <c r="D953">
        <v>77.500132593637602</v>
      </c>
      <c r="E953">
        <v>0.121397430865677</v>
      </c>
      <c r="F953">
        <v>12.906664686601699</v>
      </c>
      <c r="G953">
        <v>0.73884251058097195</v>
      </c>
      <c r="H953">
        <v>0</v>
      </c>
      <c r="I953">
        <v>8.2543252044593896E-2</v>
      </c>
      <c r="J953">
        <v>0.578307680884241</v>
      </c>
      <c r="K953">
        <v>3.6874290624038699</v>
      </c>
      <c r="L953">
        <v>4.2909422634264303</v>
      </c>
      <c r="M953">
        <v>0.12099434620729201</v>
      </c>
      <c r="N953">
        <v>100</v>
      </c>
      <c r="O953">
        <v>5.7270000000000003</v>
      </c>
      <c r="P953" t="s">
        <v>1656</v>
      </c>
      <c r="Q953" s="41">
        <v>0</v>
      </c>
      <c r="R953">
        <v>0</v>
      </c>
    </row>
    <row r="954" spans="1:18">
      <c r="A954" t="s">
        <v>199</v>
      </c>
      <c r="B954" t="s">
        <v>1662</v>
      </c>
      <c r="C954" s="90">
        <v>201.82</v>
      </c>
      <c r="D954">
        <v>77.579766087101603</v>
      </c>
      <c r="E954">
        <v>7.1303841358932904E-2</v>
      </c>
      <c r="F954">
        <v>13.013872694928301</v>
      </c>
      <c r="G954">
        <v>0.82161278395178206</v>
      </c>
      <c r="H954">
        <v>0.151679087994922</v>
      </c>
      <c r="I954">
        <v>7.8841713412525896E-2</v>
      </c>
      <c r="J954">
        <v>0.87045570804843198</v>
      </c>
      <c r="K954">
        <v>3.6259444154195299</v>
      </c>
      <c r="L954">
        <v>3.7135608619634701</v>
      </c>
      <c r="M954">
        <v>9.4213038958942494E-2</v>
      </c>
      <c r="N954">
        <v>100</v>
      </c>
      <c r="O954">
        <v>8.3163</v>
      </c>
      <c r="P954" t="s">
        <v>1656</v>
      </c>
      <c r="Q954" s="41">
        <v>0</v>
      </c>
      <c r="R954">
        <v>0</v>
      </c>
    </row>
    <row r="955" spans="1:18">
      <c r="A955" t="s">
        <v>197</v>
      </c>
      <c r="B955" t="s">
        <v>1662</v>
      </c>
      <c r="C955" s="90">
        <v>201.82</v>
      </c>
      <c r="D955">
        <v>78.323859801730705</v>
      </c>
      <c r="E955">
        <v>0.19252301607536501</v>
      </c>
      <c r="F955">
        <v>12.5903342124828</v>
      </c>
      <c r="G955">
        <v>1.16639063802253</v>
      </c>
      <c r="H955">
        <v>4.2780868965310401E-2</v>
      </c>
      <c r="I955">
        <v>0.17361201870852899</v>
      </c>
      <c r="J955">
        <v>1.0708211655764801</v>
      </c>
      <c r="K955">
        <v>3.9416033371970198</v>
      </c>
      <c r="L955">
        <v>2.3946573995316398</v>
      </c>
      <c r="M955">
        <v>0.133617503572661</v>
      </c>
      <c r="N955">
        <v>100</v>
      </c>
      <c r="O955">
        <v>6.6521999999999899</v>
      </c>
      <c r="P955" t="s">
        <v>1656</v>
      </c>
      <c r="Q955" s="41">
        <v>0</v>
      </c>
      <c r="R955">
        <v>0</v>
      </c>
    </row>
    <row r="956" spans="1:18">
      <c r="A956" t="s">
        <v>185</v>
      </c>
      <c r="B956" t="s">
        <v>1662</v>
      </c>
      <c r="C956" s="90">
        <v>201.82</v>
      </c>
      <c r="D956">
        <v>78.516905835493105</v>
      </c>
      <c r="E956">
        <v>0.25392051648589398</v>
      </c>
      <c r="F956">
        <v>12.360072450550801</v>
      </c>
      <c r="G956">
        <v>1.0919545105558099</v>
      </c>
      <c r="H956">
        <v>3.7973972097205898E-2</v>
      </c>
      <c r="I956">
        <v>0.192201809567036</v>
      </c>
      <c r="J956">
        <v>1.05403144048493</v>
      </c>
      <c r="K956">
        <v>3.94382537211502</v>
      </c>
      <c r="L956">
        <v>2.4094156023194402</v>
      </c>
      <c r="M956">
        <v>0.18042011139060099</v>
      </c>
      <c r="N956">
        <v>100</v>
      </c>
      <c r="O956">
        <v>5.7012</v>
      </c>
      <c r="P956" t="s">
        <v>1656</v>
      </c>
      <c r="Q956" s="41">
        <v>0</v>
      </c>
      <c r="R956">
        <v>0</v>
      </c>
    </row>
    <row r="957" spans="1:18">
      <c r="A957" t="s">
        <v>208</v>
      </c>
      <c r="B957" t="s">
        <v>1662</v>
      </c>
      <c r="C957" s="90">
        <v>201.82</v>
      </c>
      <c r="D957">
        <v>78.707568637124197</v>
      </c>
      <c r="E957">
        <v>0.16761009009239899</v>
      </c>
      <c r="F957">
        <v>12.2132489324419</v>
      </c>
      <c r="G957">
        <v>1.07573762684427</v>
      </c>
      <c r="H957">
        <v>8.0916578304144296E-2</v>
      </c>
      <c r="I957">
        <v>0.157194524620308</v>
      </c>
      <c r="J957">
        <v>1.04937516217593</v>
      </c>
      <c r="K957">
        <v>4.0547452543185498</v>
      </c>
      <c r="L957">
        <v>2.3913301149086501</v>
      </c>
      <c r="M957">
        <v>0.13211345000389799</v>
      </c>
      <c r="N957">
        <v>100</v>
      </c>
      <c r="O957">
        <v>6.3516999999999904</v>
      </c>
      <c r="P957" t="s">
        <v>1656</v>
      </c>
      <c r="Q957" s="41">
        <v>0</v>
      </c>
      <c r="R957">
        <v>0</v>
      </c>
    </row>
    <row r="958" spans="1:18">
      <c r="A958" t="s">
        <v>187</v>
      </c>
      <c r="B958" t="s">
        <v>1662</v>
      </c>
      <c r="C958" s="90">
        <v>201.82</v>
      </c>
      <c r="D958">
        <v>78.737294278733899</v>
      </c>
      <c r="E958">
        <v>0.182224608693318</v>
      </c>
      <c r="F958">
        <v>12.180309823609999</v>
      </c>
      <c r="G958">
        <v>1.13425510779392</v>
      </c>
      <c r="H958">
        <v>3.70263376916262E-2</v>
      </c>
      <c r="I958">
        <v>0.151254060729723</v>
      </c>
      <c r="J958">
        <v>1.04805756168282</v>
      </c>
      <c r="K958">
        <v>4.1993610223642204</v>
      </c>
      <c r="L958">
        <v>2.2132681826724299</v>
      </c>
      <c r="M958">
        <v>0.15095014363572901</v>
      </c>
      <c r="N958">
        <v>100</v>
      </c>
      <c r="O958">
        <v>6.8824999999999896</v>
      </c>
      <c r="P958" t="s">
        <v>1656</v>
      </c>
      <c r="Q958" s="41">
        <v>0</v>
      </c>
      <c r="R958">
        <v>0</v>
      </c>
    </row>
    <row r="959" spans="1:18">
      <c r="A959" t="s">
        <v>178</v>
      </c>
      <c r="B959" t="s">
        <v>1662</v>
      </c>
      <c r="C959" s="90">
        <v>201.82</v>
      </c>
      <c r="D959">
        <v>78.880971798479194</v>
      </c>
      <c r="E959">
        <v>3.7947881501409597E-2</v>
      </c>
      <c r="F959">
        <v>13.304935780591499</v>
      </c>
      <c r="G959">
        <v>0.79643871727972704</v>
      </c>
      <c r="H959">
        <v>0.14176140640450399</v>
      </c>
      <c r="I959">
        <v>7.3391753012772398E-2</v>
      </c>
      <c r="J959">
        <v>0.91130800947451496</v>
      </c>
      <c r="K959">
        <v>2.1090544004834699</v>
      </c>
      <c r="L959">
        <v>3.6509916940948899</v>
      </c>
      <c r="M959">
        <v>0.120483819784928</v>
      </c>
      <c r="N959">
        <v>100</v>
      </c>
      <c r="O959">
        <v>7.6680999999999999</v>
      </c>
      <c r="P959" t="s">
        <v>1656</v>
      </c>
      <c r="Q959" s="41">
        <v>2E-3</v>
      </c>
      <c r="R959">
        <v>0</v>
      </c>
    </row>
    <row r="960" spans="1:18">
      <c r="A960" t="s">
        <v>175</v>
      </c>
      <c r="B960" t="s">
        <v>1662</v>
      </c>
      <c r="C960" s="90">
        <v>201.82</v>
      </c>
      <c r="D960">
        <v>79.851341021095294</v>
      </c>
      <c r="E960">
        <v>0.164738220321064</v>
      </c>
      <c r="F960">
        <v>12.489089124907199</v>
      </c>
      <c r="G960">
        <v>1.02495432341731</v>
      </c>
      <c r="H960">
        <v>9.5768478007470903E-2</v>
      </c>
      <c r="I960">
        <v>0.17058373859440801</v>
      </c>
      <c r="J960">
        <v>1.0630982005866101</v>
      </c>
      <c r="K960">
        <v>2.64284436348259</v>
      </c>
      <c r="L960">
        <v>2.35249852262685</v>
      </c>
      <c r="M960">
        <v>0.18733199963133401</v>
      </c>
      <c r="N960">
        <v>100</v>
      </c>
      <c r="O960">
        <v>7.7754999999999903</v>
      </c>
      <c r="P960" t="s">
        <v>1656</v>
      </c>
      <c r="Q960" s="41">
        <v>0</v>
      </c>
      <c r="R960">
        <v>0</v>
      </c>
    </row>
    <row r="961" spans="1:18">
      <c r="A961" t="s">
        <v>201</v>
      </c>
      <c r="B961" t="s">
        <v>1662</v>
      </c>
      <c r="C961" s="90">
        <v>201.82</v>
      </c>
      <c r="D961">
        <v>80.924552583780297</v>
      </c>
      <c r="E961">
        <v>0.24448638597880601</v>
      </c>
      <c r="F961">
        <v>12.4568509129099</v>
      </c>
      <c r="G961">
        <v>1.1146560555063001</v>
      </c>
      <c r="H961">
        <v>2.96717226062479E-2</v>
      </c>
      <c r="I961">
        <v>0.17058093090120299</v>
      </c>
      <c r="J961">
        <v>1.08965971403238</v>
      </c>
      <c r="K961">
        <v>1.3967391772190001</v>
      </c>
      <c r="L961">
        <v>2.4393007480609801</v>
      </c>
      <c r="M961">
        <v>0.17236392435028899</v>
      </c>
      <c r="N961">
        <v>100</v>
      </c>
      <c r="O961">
        <v>7.0663999999999998</v>
      </c>
      <c r="P961" t="s">
        <v>1656</v>
      </c>
      <c r="Q961" s="41">
        <v>0</v>
      </c>
      <c r="R961">
        <v>0</v>
      </c>
    </row>
    <row r="962" spans="1:18">
      <c r="A962" t="s">
        <v>2151</v>
      </c>
      <c r="B962" t="s">
        <v>1655</v>
      </c>
      <c r="C962" s="90" t="s">
        <v>1656</v>
      </c>
      <c r="D962">
        <v>76.873193798877594</v>
      </c>
      <c r="E962">
        <v>0.247686045351175</v>
      </c>
      <c r="F962">
        <v>13.140332139285301</v>
      </c>
      <c r="G962">
        <v>1.7237183801998901</v>
      </c>
      <c r="H962">
        <v>6.5876839644376101E-2</v>
      </c>
      <c r="I962">
        <v>0.24707982002221099</v>
      </c>
      <c r="J962">
        <v>1.5201285919647001</v>
      </c>
      <c r="K962">
        <v>2.1365355337224798</v>
      </c>
      <c r="L962">
        <v>3.82967722482572</v>
      </c>
      <c r="M962">
        <v>0.278653436586282</v>
      </c>
      <c r="N962">
        <v>100</v>
      </c>
      <c r="O962">
        <v>5.8105999999999902</v>
      </c>
      <c r="P962" t="s">
        <v>1656</v>
      </c>
      <c r="Q962" s="41">
        <v>0.67138725815538502</v>
      </c>
      <c r="R962">
        <v>0</v>
      </c>
    </row>
    <row r="963" spans="1:18">
      <c r="A963" t="s">
        <v>2152</v>
      </c>
      <c r="B963" t="s">
        <v>1655</v>
      </c>
      <c r="C963" s="90" t="s">
        <v>1656</v>
      </c>
      <c r="D963">
        <v>76.747660208773794</v>
      </c>
      <c r="E963">
        <v>0.28793580417613102</v>
      </c>
      <c r="F963">
        <v>13.1332538772982</v>
      </c>
      <c r="G963">
        <v>1.80434623785124</v>
      </c>
      <c r="H963">
        <v>4.5110018984394901E-2</v>
      </c>
      <c r="I963">
        <v>0.28364823148530799</v>
      </c>
      <c r="J963">
        <v>1.5459360200813701</v>
      </c>
      <c r="K963">
        <v>2.1789745373575999</v>
      </c>
      <c r="L963">
        <v>3.7697490592310898</v>
      </c>
      <c r="M963">
        <v>0.26266071582400002</v>
      </c>
      <c r="N963">
        <v>100</v>
      </c>
      <c r="O963">
        <v>8.2931000000000008</v>
      </c>
      <c r="P963" t="s">
        <v>1656</v>
      </c>
      <c r="Q963" s="41">
        <v>0.58128120841284603</v>
      </c>
      <c r="R963">
        <v>0</v>
      </c>
    </row>
    <row r="964" spans="1:18">
      <c r="A964" t="s">
        <v>2153</v>
      </c>
      <c r="B964" t="s">
        <v>1655</v>
      </c>
      <c r="C964" s="90" t="s">
        <v>1656</v>
      </c>
      <c r="D964">
        <v>75.434442284617504</v>
      </c>
      <c r="E964">
        <v>0.35410912097640701</v>
      </c>
      <c r="F964">
        <v>13.1232337746395</v>
      </c>
      <c r="G964">
        <v>1.726524812444</v>
      </c>
      <c r="H964">
        <v>4.5418362260726E-2</v>
      </c>
      <c r="I964">
        <v>0.29150649524560601</v>
      </c>
      <c r="J964">
        <v>1.49267896598963</v>
      </c>
      <c r="K964">
        <v>3.5351608374365902</v>
      </c>
      <c r="L964">
        <v>3.75238463672218</v>
      </c>
      <c r="M964">
        <v>0.31590923341966698</v>
      </c>
      <c r="N964">
        <v>100</v>
      </c>
      <c r="O964">
        <v>5.9081000000000001</v>
      </c>
      <c r="P964" t="s">
        <v>1656</v>
      </c>
      <c r="Q964" s="41">
        <v>0.99943313860938698</v>
      </c>
      <c r="R964">
        <v>1</v>
      </c>
    </row>
    <row r="965" spans="1:18">
      <c r="A965" t="s">
        <v>2154</v>
      </c>
      <c r="B965" t="s">
        <v>1655</v>
      </c>
      <c r="C965" s="90" t="s">
        <v>1656</v>
      </c>
      <c r="D965">
        <v>75.611571635690495</v>
      </c>
      <c r="E965">
        <v>0.31294692954793102</v>
      </c>
      <c r="F965">
        <v>13.0534144803126</v>
      </c>
      <c r="G965">
        <v>1.7243698958905</v>
      </c>
      <c r="H965">
        <v>5.3640760793886098E-2</v>
      </c>
      <c r="I965">
        <v>0.29075710786923598</v>
      </c>
      <c r="J965">
        <v>1.5465195809408401</v>
      </c>
      <c r="K965">
        <v>3.4074052079323098</v>
      </c>
      <c r="L965">
        <v>3.7628191476290702</v>
      </c>
      <c r="M965">
        <v>0.305430526772769</v>
      </c>
      <c r="N965">
        <v>100</v>
      </c>
      <c r="O965">
        <v>2.3336000000000001</v>
      </c>
      <c r="P965" t="s">
        <v>1656</v>
      </c>
      <c r="Q965" s="41">
        <v>0.99916579598591004</v>
      </c>
      <c r="R965">
        <v>1</v>
      </c>
    </row>
    <row r="966" spans="1:18">
      <c r="A966" t="s">
        <v>2155</v>
      </c>
      <c r="B966" t="s">
        <v>1655</v>
      </c>
      <c r="C966" s="90" t="s">
        <v>1656</v>
      </c>
      <c r="D966">
        <v>75.423523033414995</v>
      </c>
      <c r="E966">
        <v>0.24995970434502299</v>
      </c>
      <c r="F966">
        <v>13.1153460507118</v>
      </c>
      <c r="G966">
        <v>1.6477364308306801</v>
      </c>
      <c r="H966">
        <v>2.5979707736137801E-2</v>
      </c>
      <c r="I966">
        <v>0.254983578212296</v>
      </c>
      <c r="J966">
        <v>1.46682463958938</v>
      </c>
      <c r="K966">
        <v>3.8300025747353601</v>
      </c>
      <c r="L966">
        <v>3.8020991419642098</v>
      </c>
      <c r="M966">
        <v>0.236948917669174</v>
      </c>
      <c r="N966">
        <v>100</v>
      </c>
      <c r="O966">
        <v>4.4561999999999999</v>
      </c>
      <c r="P966" t="s">
        <v>1656</v>
      </c>
      <c r="Q966" s="41">
        <v>0.99819231092648997</v>
      </c>
      <c r="R966">
        <v>1</v>
      </c>
    </row>
    <row r="967" spans="1:18">
      <c r="A967" t="s">
        <v>2156</v>
      </c>
      <c r="B967" t="s">
        <v>1655</v>
      </c>
      <c r="C967" s="90" t="s">
        <v>1656</v>
      </c>
      <c r="D967">
        <v>75.425808299003194</v>
      </c>
      <c r="E967">
        <v>0.25386305160698303</v>
      </c>
      <c r="F967">
        <v>13.0017577851489</v>
      </c>
      <c r="G967">
        <v>1.7589451617016001</v>
      </c>
      <c r="H967">
        <v>6.6279577713541593E-2</v>
      </c>
      <c r="I967">
        <v>0.23944231601256599</v>
      </c>
      <c r="J967">
        <v>1.4477168649139001</v>
      </c>
      <c r="K967">
        <v>3.9166421078372999</v>
      </c>
      <c r="L967">
        <v>3.6713046277195001</v>
      </c>
      <c r="M967">
        <v>0.28177024222321201</v>
      </c>
      <c r="N967">
        <v>100</v>
      </c>
      <c r="O967">
        <v>4.3114000000000097</v>
      </c>
      <c r="P967" t="s">
        <v>1656</v>
      </c>
      <c r="Q967" s="41">
        <v>0.99965872374147302</v>
      </c>
      <c r="R967">
        <v>1</v>
      </c>
    </row>
    <row r="968" spans="1:18">
      <c r="A968" t="s">
        <v>2157</v>
      </c>
      <c r="B968" t="s">
        <v>1655</v>
      </c>
      <c r="C968" s="90" t="s">
        <v>1656</v>
      </c>
      <c r="D968">
        <v>75.001536754478707</v>
      </c>
      <c r="E968">
        <v>0.36879919567833402</v>
      </c>
      <c r="F968">
        <v>13.0818959903731</v>
      </c>
      <c r="G968">
        <v>1.74840984981481</v>
      </c>
      <c r="H968">
        <v>7.3262034871303297E-2</v>
      </c>
      <c r="I968">
        <v>0.24431583169673299</v>
      </c>
      <c r="J968">
        <v>1.4866302360350701</v>
      </c>
      <c r="K968">
        <v>3.8084839265900201</v>
      </c>
      <c r="L968">
        <v>3.9568250131535798</v>
      </c>
      <c r="M968">
        <v>0.29674676890859197</v>
      </c>
      <c r="N968">
        <v>100</v>
      </c>
      <c r="O968">
        <v>4.0185000000000004</v>
      </c>
      <c r="P968" t="s">
        <v>1656</v>
      </c>
      <c r="Q968" s="41">
        <v>0.99011506178280795</v>
      </c>
      <c r="R968">
        <v>1</v>
      </c>
    </row>
    <row r="969" spans="1:18">
      <c r="A969" t="s">
        <v>2158</v>
      </c>
      <c r="B969" t="s">
        <v>1655</v>
      </c>
      <c r="C969" s="90" t="s">
        <v>1656</v>
      </c>
      <c r="D969">
        <v>75.414465647763393</v>
      </c>
      <c r="E969">
        <v>0.29913634265217198</v>
      </c>
      <c r="F969">
        <v>13.021758935830301</v>
      </c>
      <c r="G969">
        <v>1.67118105346586</v>
      </c>
      <c r="H969">
        <v>0.102810563256568</v>
      </c>
      <c r="I969">
        <v>0.24890510799802301</v>
      </c>
      <c r="J969">
        <v>1.5003493032319699</v>
      </c>
      <c r="K969">
        <v>3.7697887430394701</v>
      </c>
      <c r="L969">
        <v>3.7388110616775498</v>
      </c>
      <c r="M969">
        <v>0.30057338840476699</v>
      </c>
      <c r="N969">
        <v>100</v>
      </c>
      <c r="O969">
        <v>2.0908000000000002</v>
      </c>
      <c r="P969" t="s">
        <v>1656</v>
      </c>
      <c r="Q969" s="41">
        <v>0.99979418940933895</v>
      </c>
      <c r="R969">
        <v>1</v>
      </c>
    </row>
    <row r="970" spans="1:18">
      <c r="A970" t="s">
        <v>1947</v>
      </c>
      <c r="B970" t="s">
        <v>1920</v>
      </c>
      <c r="C970" s="90">
        <v>141.57</v>
      </c>
      <c r="D970">
        <v>67.9524937985355</v>
      </c>
      <c r="E970">
        <v>0.66583376665444804</v>
      </c>
      <c r="F970">
        <v>15.4428186615066</v>
      </c>
      <c r="G970">
        <v>4.5794192360477703</v>
      </c>
      <c r="H970">
        <v>0.22550208420352699</v>
      </c>
      <c r="I970">
        <v>0.56866150659358505</v>
      </c>
      <c r="J970">
        <v>2.2176096018276201</v>
      </c>
      <c r="K970">
        <v>5.7501108165474699</v>
      </c>
      <c r="L970">
        <v>2.4663820954556699</v>
      </c>
      <c r="M970">
        <v>0.16938522389204799</v>
      </c>
      <c r="N970">
        <v>100</v>
      </c>
      <c r="O970">
        <v>6.1512000000000002</v>
      </c>
      <c r="P970" t="s">
        <v>2159</v>
      </c>
      <c r="Q970" s="41">
        <v>0</v>
      </c>
      <c r="R970">
        <v>0</v>
      </c>
    </row>
    <row r="971" spans="1:18">
      <c r="A971" t="s">
        <v>1959</v>
      </c>
      <c r="B971" t="s">
        <v>1920</v>
      </c>
      <c r="C971" s="90">
        <v>141.57</v>
      </c>
      <c r="D971">
        <v>69.910600818329399</v>
      </c>
      <c r="E971">
        <v>0.45034247473809402</v>
      </c>
      <c r="F971">
        <v>15.047795348388201</v>
      </c>
      <c r="G971">
        <v>3.9605757899166401</v>
      </c>
      <c r="H971">
        <v>0.13851783523643699</v>
      </c>
      <c r="I971">
        <v>0.42077116894755801</v>
      </c>
      <c r="J971">
        <v>1.6877755355398201</v>
      </c>
      <c r="K971">
        <v>5.5704221878715598</v>
      </c>
      <c r="L971">
        <v>2.67880623391124</v>
      </c>
      <c r="M971">
        <v>0.17363631879796501</v>
      </c>
      <c r="N971">
        <v>100</v>
      </c>
      <c r="O971">
        <v>4.7082999999999897</v>
      </c>
      <c r="P971" t="s">
        <v>1656</v>
      </c>
      <c r="Q971" s="41">
        <v>0</v>
      </c>
      <c r="R971">
        <v>0</v>
      </c>
    </row>
    <row r="972" spans="1:18">
      <c r="A972" t="s">
        <v>1968</v>
      </c>
      <c r="B972" t="s">
        <v>1920</v>
      </c>
      <c r="C972" s="90">
        <v>141.57</v>
      </c>
      <c r="D972">
        <v>70.152446781443501</v>
      </c>
      <c r="E972">
        <v>0.47728352132982799</v>
      </c>
      <c r="F972">
        <v>14.9236705962175</v>
      </c>
      <c r="G972">
        <v>3.8314498346196202</v>
      </c>
      <c r="H972">
        <v>0.201172504452549</v>
      </c>
      <c r="I972">
        <v>0.41446018149435998</v>
      </c>
      <c r="J972">
        <v>1.66737342040539</v>
      </c>
      <c r="K972">
        <v>5.5355885845136097</v>
      </c>
      <c r="L972">
        <v>2.6597510813332201</v>
      </c>
      <c r="M972">
        <v>0.176573233822407</v>
      </c>
      <c r="N972">
        <v>100</v>
      </c>
      <c r="O972">
        <v>5.6719999999999997</v>
      </c>
      <c r="P972" t="s">
        <v>1656</v>
      </c>
      <c r="Q972" s="41">
        <v>0</v>
      </c>
      <c r="R972">
        <v>0</v>
      </c>
    </row>
    <row r="973" spans="1:18">
      <c r="A973" t="s">
        <v>1937</v>
      </c>
      <c r="B973" t="s">
        <v>1920</v>
      </c>
      <c r="C973" s="90">
        <v>141.57</v>
      </c>
      <c r="D973">
        <v>70.938927330908299</v>
      </c>
      <c r="E973">
        <v>0.54399146678335997</v>
      </c>
      <c r="F973">
        <v>15.0309329103192</v>
      </c>
      <c r="G973">
        <v>3.8575281021798</v>
      </c>
      <c r="H973">
        <v>0.18819243497524801</v>
      </c>
      <c r="I973">
        <v>0.34292809670978902</v>
      </c>
      <c r="J973">
        <v>1.6162896917648999</v>
      </c>
      <c r="K973">
        <v>4.8394168968629501</v>
      </c>
      <c r="L973">
        <v>2.4788337937259</v>
      </c>
      <c r="M973">
        <v>0.210449908377321</v>
      </c>
      <c r="N973">
        <v>100</v>
      </c>
      <c r="O973">
        <v>8.5924999999999994</v>
      </c>
      <c r="P973" t="s">
        <v>1656</v>
      </c>
      <c r="Q973" s="41">
        <v>0</v>
      </c>
      <c r="R973">
        <v>0</v>
      </c>
    </row>
    <row r="974" spans="1:18">
      <c r="A974" t="s">
        <v>1967</v>
      </c>
      <c r="B974" t="s">
        <v>1920</v>
      </c>
      <c r="C974" s="90">
        <v>141.57</v>
      </c>
      <c r="D974">
        <v>70.992029057970797</v>
      </c>
      <c r="E974">
        <v>0.351217146611355</v>
      </c>
      <c r="F974">
        <v>14.7765114736189</v>
      </c>
      <c r="G974">
        <v>3.1821080147053298</v>
      </c>
      <c r="H974">
        <v>0.121344769855581</v>
      </c>
      <c r="I974">
        <v>0.42527389696592399</v>
      </c>
      <c r="J974">
        <v>1.57456481323179</v>
      </c>
      <c r="K974">
        <v>5.0978222650894702</v>
      </c>
      <c r="L974">
        <v>3.3164624200136998</v>
      </c>
      <c r="M974">
        <v>0.21004555899281999</v>
      </c>
      <c r="N974">
        <v>100</v>
      </c>
      <c r="O974">
        <v>6.9996999999999998</v>
      </c>
      <c r="P974" t="s">
        <v>1656</v>
      </c>
      <c r="Q974" s="41">
        <v>0</v>
      </c>
      <c r="R974">
        <v>0</v>
      </c>
    </row>
    <row r="975" spans="1:18">
      <c r="A975" t="s">
        <v>1958</v>
      </c>
      <c r="B975" t="s">
        <v>1920</v>
      </c>
      <c r="C975" s="90">
        <v>141.57</v>
      </c>
      <c r="D975">
        <v>71.502121981923594</v>
      </c>
      <c r="E975">
        <v>0.37386726225025901</v>
      </c>
      <c r="F975">
        <v>14.843858528795099</v>
      </c>
      <c r="G975">
        <v>3.10844237588748</v>
      </c>
      <c r="H975">
        <v>0.121556558006403</v>
      </c>
      <c r="I975">
        <v>0.252464697349703</v>
      </c>
      <c r="J975">
        <v>1.3607606182554</v>
      </c>
      <c r="K975">
        <v>4.6726138875936503</v>
      </c>
      <c r="L975">
        <v>3.5354986415223602</v>
      </c>
      <c r="M975">
        <v>0.29560215073448198</v>
      </c>
      <c r="N975">
        <v>100</v>
      </c>
      <c r="O975">
        <v>7.1387</v>
      </c>
      <c r="P975" t="s">
        <v>1656</v>
      </c>
      <c r="Q975" s="41">
        <v>6.0000000000000001E-3</v>
      </c>
      <c r="R975">
        <v>0</v>
      </c>
    </row>
    <row r="976" spans="1:18">
      <c r="A976" t="s">
        <v>1954</v>
      </c>
      <c r="B976" t="s">
        <v>1920</v>
      </c>
      <c r="C976" s="90">
        <v>141.57</v>
      </c>
      <c r="D976">
        <v>71.555922980371705</v>
      </c>
      <c r="E976">
        <v>0.60524904243504796</v>
      </c>
      <c r="F976">
        <v>14.5355607623393</v>
      </c>
      <c r="G976">
        <v>2.6991513853798299</v>
      </c>
      <c r="H976">
        <v>8.02962326604926E-2</v>
      </c>
      <c r="I976">
        <v>0.52432684451994405</v>
      </c>
      <c r="J976">
        <v>1.8679019047690999</v>
      </c>
      <c r="K976">
        <v>4.9697971764649997</v>
      </c>
      <c r="L976">
        <v>2.941637374011</v>
      </c>
      <c r="M976">
        <v>0.28425837687209499</v>
      </c>
      <c r="N976">
        <v>100</v>
      </c>
      <c r="O976">
        <v>7.3431000000000104</v>
      </c>
      <c r="P976" t="s">
        <v>1656</v>
      </c>
      <c r="Q976" s="41">
        <v>5.0864333811778803E-6</v>
      </c>
      <c r="R976">
        <v>0</v>
      </c>
    </row>
    <row r="977" spans="1:18">
      <c r="A977" t="s">
        <v>1934</v>
      </c>
      <c r="B977" t="s">
        <v>1920</v>
      </c>
      <c r="C977" s="90">
        <v>141.57</v>
      </c>
      <c r="D977">
        <v>71.570894763897002</v>
      </c>
      <c r="E977">
        <v>0.41938844904965999</v>
      </c>
      <c r="F977">
        <v>14.745463814280599</v>
      </c>
      <c r="G977">
        <v>2.93048931951627</v>
      </c>
      <c r="H977">
        <v>8.6495368828163999E-2</v>
      </c>
      <c r="I977">
        <v>0.34955848750174301</v>
      </c>
      <c r="J977">
        <v>1.64271171793434</v>
      </c>
      <c r="K977">
        <v>4.6388877950556102</v>
      </c>
      <c r="L977">
        <v>3.4220757313398802</v>
      </c>
      <c r="M977">
        <v>0.25049728025746798</v>
      </c>
      <c r="N977">
        <v>100</v>
      </c>
      <c r="O977">
        <v>6.0388999999999999</v>
      </c>
      <c r="P977" t="s">
        <v>1656</v>
      </c>
      <c r="Q977" s="41">
        <v>2.00062739044542E-3</v>
      </c>
      <c r="R977">
        <v>0</v>
      </c>
    </row>
    <row r="978" spans="1:18">
      <c r="A978" t="s">
        <v>1921</v>
      </c>
      <c r="B978" t="s">
        <v>1920</v>
      </c>
      <c r="C978" s="90">
        <v>141.57</v>
      </c>
      <c r="D978">
        <v>72.852962975730804</v>
      </c>
      <c r="E978">
        <v>0.29339751103144002</v>
      </c>
      <c r="F978">
        <v>14.3903190499173</v>
      </c>
      <c r="G978">
        <v>2.55025553295643</v>
      </c>
      <c r="H978">
        <v>0.13352243346663001</v>
      </c>
      <c r="I978">
        <v>0.20088854798676201</v>
      </c>
      <c r="J978">
        <v>1.0537071669884199</v>
      </c>
      <c r="K978">
        <v>4.6534253481798098</v>
      </c>
      <c r="L978">
        <v>3.6785649648372898</v>
      </c>
      <c r="M978">
        <v>0.24920065154440199</v>
      </c>
      <c r="N978">
        <v>100</v>
      </c>
      <c r="O978">
        <v>7.1744000000000101</v>
      </c>
      <c r="P978" t="s">
        <v>1656</v>
      </c>
      <c r="Q978" s="41">
        <v>0</v>
      </c>
      <c r="R978">
        <v>0</v>
      </c>
    </row>
    <row r="979" spans="1:18">
      <c r="A979" t="s">
        <v>1926</v>
      </c>
      <c r="B979" t="s">
        <v>1920</v>
      </c>
      <c r="C979" s="90">
        <v>141.57</v>
      </c>
      <c r="D979">
        <v>73.146173613179897</v>
      </c>
      <c r="E979">
        <v>0.25915956012679298</v>
      </c>
      <c r="F979">
        <v>14.2730540154183</v>
      </c>
      <c r="G979">
        <v>2.55847223144995</v>
      </c>
      <c r="H979">
        <v>7.2354899065344397E-2</v>
      </c>
      <c r="I979">
        <v>0.13772077781516501</v>
      </c>
      <c r="J979">
        <v>0.99526135421109396</v>
      </c>
      <c r="K979">
        <v>4.7265366307392602</v>
      </c>
      <c r="L979">
        <v>3.6374839526864098</v>
      </c>
      <c r="M979">
        <v>0.25034452162395598</v>
      </c>
      <c r="N979">
        <v>100</v>
      </c>
      <c r="O979">
        <v>6.6821999999999901</v>
      </c>
      <c r="P979" t="s">
        <v>1656</v>
      </c>
      <c r="Q979" s="41">
        <v>1E-3</v>
      </c>
      <c r="R979">
        <v>0</v>
      </c>
    </row>
    <row r="980" spans="1:18">
      <c r="A980" t="s">
        <v>1922</v>
      </c>
      <c r="B980" t="s">
        <v>1920</v>
      </c>
      <c r="C980" s="90">
        <v>141.57</v>
      </c>
      <c r="D980">
        <v>74.175892029694396</v>
      </c>
      <c r="E980">
        <v>0.28825872324340501</v>
      </c>
      <c r="F980">
        <v>13.5203426906023</v>
      </c>
      <c r="G980">
        <v>2.5583348277902398</v>
      </c>
      <c r="H980">
        <v>6.2144350577039299E-2</v>
      </c>
      <c r="I980">
        <v>0.25823893198055498</v>
      </c>
      <c r="J980">
        <v>1.39119798887265</v>
      </c>
      <c r="K980">
        <v>4.8620678916559896</v>
      </c>
      <c r="L980">
        <v>2.7541104724022998</v>
      </c>
      <c r="M980">
        <v>0.16707133338129901</v>
      </c>
      <c r="N980">
        <v>100</v>
      </c>
      <c r="O980">
        <v>6.8780999999999999</v>
      </c>
      <c r="P980" t="s">
        <v>1656</v>
      </c>
      <c r="Q980" s="41">
        <v>0</v>
      </c>
      <c r="R980">
        <v>0</v>
      </c>
    </row>
    <row r="981" spans="1:18">
      <c r="A981" t="s">
        <v>1919</v>
      </c>
      <c r="B981" t="s">
        <v>1920</v>
      </c>
      <c r="C981" s="90">
        <v>141.57</v>
      </c>
      <c r="D981">
        <v>74.257118287788998</v>
      </c>
      <c r="E981">
        <v>0.36336600767854299</v>
      </c>
      <c r="F981">
        <v>13.7927140698018</v>
      </c>
      <c r="G981">
        <v>2.57407101784132</v>
      </c>
      <c r="H981">
        <v>7.4789795528377598E-2</v>
      </c>
      <c r="I981">
        <v>0.19284957351076201</v>
      </c>
      <c r="J981">
        <v>1.3514214860240099</v>
      </c>
      <c r="K981">
        <v>4.5761057450098104</v>
      </c>
      <c r="L981">
        <v>2.6763394020464499</v>
      </c>
      <c r="M981">
        <v>0.18234369299723799</v>
      </c>
      <c r="N981">
        <v>100</v>
      </c>
      <c r="O981">
        <v>7.8991999999999898</v>
      </c>
      <c r="P981" t="s">
        <v>1656</v>
      </c>
      <c r="Q981" s="41">
        <v>0</v>
      </c>
      <c r="R981">
        <v>0</v>
      </c>
    </row>
    <row r="982" spans="1:18">
      <c r="A982" t="s">
        <v>1955</v>
      </c>
      <c r="B982" t="s">
        <v>1920</v>
      </c>
      <c r="C982" s="90">
        <v>141.57</v>
      </c>
      <c r="D982">
        <v>74.297418309993304</v>
      </c>
      <c r="E982">
        <v>0.415643634939036</v>
      </c>
      <c r="F982">
        <v>13.875446489259099</v>
      </c>
      <c r="G982">
        <v>1.86574441279638</v>
      </c>
      <c r="H982">
        <v>0.107837124143549</v>
      </c>
      <c r="I982">
        <v>0.34862823299969098</v>
      </c>
      <c r="J982">
        <v>1.51272755297661</v>
      </c>
      <c r="K982">
        <v>4.5924731838845299</v>
      </c>
      <c r="L982">
        <v>2.8890544435917</v>
      </c>
      <c r="M982">
        <v>0.122664260414693</v>
      </c>
      <c r="N982">
        <v>100</v>
      </c>
      <c r="O982">
        <v>6.5766999999999998</v>
      </c>
      <c r="P982" t="s">
        <v>1656</v>
      </c>
      <c r="Q982" s="41">
        <v>0</v>
      </c>
      <c r="R982">
        <v>0</v>
      </c>
    </row>
    <row r="983" spans="1:18">
      <c r="A983" t="s">
        <v>1923</v>
      </c>
      <c r="B983" t="s">
        <v>1920</v>
      </c>
      <c r="C983" s="90">
        <v>141.57</v>
      </c>
      <c r="D983">
        <v>74.334652955799996</v>
      </c>
      <c r="E983">
        <v>0.320651032890791</v>
      </c>
      <c r="F983">
        <v>13.574920784969001</v>
      </c>
      <c r="G983">
        <v>2.6277857151316599</v>
      </c>
      <c r="H983">
        <v>8.30780759279975E-2</v>
      </c>
      <c r="I983">
        <v>0.200468130417603</v>
      </c>
      <c r="J983">
        <v>1.3714024855701099</v>
      </c>
      <c r="K983">
        <v>4.5700209194434596</v>
      </c>
      <c r="L983">
        <v>2.8070921542935499</v>
      </c>
      <c r="M983">
        <v>0.14200243109126701</v>
      </c>
      <c r="N983">
        <v>100</v>
      </c>
      <c r="O983">
        <v>7.1199000000000003</v>
      </c>
      <c r="P983" t="s">
        <v>1656</v>
      </c>
      <c r="Q983" s="41">
        <v>0</v>
      </c>
      <c r="R983">
        <v>0</v>
      </c>
    </row>
    <row r="984" spans="1:18">
      <c r="A984" t="s">
        <v>1960</v>
      </c>
      <c r="B984" t="s">
        <v>1920</v>
      </c>
      <c r="C984" s="90">
        <v>141.57</v>
      </c>
      <c r="D984">
        <v>74.540520275048806</v>
      </c>
      <c r="E984">
        <v>0.28904086536413298</v>
      </c>
      <c r="F984">
        <v>13.413314474143901</v>
      </c>
      <c r="G984">
        <v>2.5455751910770998</v>
      </c>
      <c r="H984">
        <v>0.118931118514668</v>
      </c>
      <c r="I984">
        <v>0.20358977854653601</v>
      </c>
      <c r="J984">
        <v>1.35176932711889</v>
      </c>
      <c r="K984">
        <v>4.6688209882328904</v>
      </c>
      <c r="L984">
        <v>2.7450025988190299</v>
      </c>
      <c r="M984">
        <v>0.159406659793287</v>
      </c>
      <c r="N984">
        <v>100</v>
      </c>
      <c r="O984">
        <v>6.1112000000000002</v>
      </c>
      <c r="P984" t="s">
        <v>1656</v>
      </c>
      <c r="Q984" s="41">
        <v>0</v>
      </c>
      <c r="R984">
        <v>0</v>
      </c>
    </row>
    <row r="985" spans="1:18">
      <c r="A985" t="s">
        <v>1961</v>
      </c>
      <c r="B985" t="s">
        <v>1920</v>
      </c>
      <c r="C985" s="90">
        <v>141.57</v>
      </c>
      <c r="D985">
        <v>74.728175140016404</v>
      </c>
      <c r="E985">
        <v>0.35014528339619899</v>
      </c>
      <c r="F985">
        <v>13.5864839920904</v>
      </c>
      <c r="G985">
        <v>2.52028459931834</v>
      </c>
      <c r="H985">
        <v>6.19227030304716E-2</v>
      </c>
      <c r="I985">
        <v>0.22698859656346199</v>
      </c>
      <c r="J985">
        <v>1.3232713307788</v>
      </c>
      <c r="K985">
        <v>4.2820797181812198</v>
      </c>
      <c r="L985">
        <v>2.8138565175404202</v>
      </c>
      <c r="M985">
        <v>0.137989816794269</v>
      </c>
      <c r="N985">
        <v>100</v>
      </c>
      <c r="O985">
        <v>6.4931000000000001</v>
      </c>
      <c r="P985" t="s">
        <v>1656</v>
      </c>
      <c r="Q985" s="41">
        <v>2.9275625390739299E-7</v>
      </c>
      <c r="R985">
        <v>0</v>
      </c>
    </row>
    <row r="986" spans="1:18">
      <c r="A986" t="s">
        <v>1951</v>
      </c>
      <c r="B986" t="s">
        <v>1920</v>
      </c>
      <c r="C986" s="90">
        <v>141.57</v>
      </c>
      <c r="D986">
        <v>74.827240154310502</v>
      </c>
      <c r="E986">
        <v>0.47702958635575599</v>
      </c>
      <c r="F986">
        <v>12.9883096945207</v>
      </c>
      <c r="G986">
        <v>2.23537821464322</v>
      </c>
      <c r="H986">
        <v>2.63276719744291E-2</v>
      </c>
      <c r="I986">
        <v>0.38042016924296002</v>
      </c>
      <c r="J986">
        <v>1.76442082047094</v>
      </c>
      <c r="K986">
        <v>3.91576264266281</v>
      </c>
      <c r="L986">
        <v>3.2358526444053499</v>
      </c>
      <c r="M986">
        <v>0.19277620270488599</v>
      </c>
      <c r="N986">
        <v>100</v>
      </c>
      <c r="O986">
        <v>21.379300000000001</v>
      </c>
      <c r="P986" t="s">
        <v>1656</v>
      </c>
      <c r="Q986" s="41">
        <v>9.8146292776250393E-2</v>
      </c>
      <c r="R986">
        <v>0</v>
      </c>
    </row>
    <row r="987" spans="1:18">
      <c r="A987" t="s">
        <v>1945</v>
      </c>
      <c r="B987" t="s">
        <v>1920</v>
      </c>
      <c r="C987" s="90">
        <v>141.57</v>
      </c>
      <c r="D987">
        <v>74.851041497160907</v>
      </c>
      <c r="E987">
        <v>0.27296611968623102</v>
      </c>
      <c r="F987">
        <v>13.754400862983999</v>
      </c>
      <c r="G987">
        <v>2.5941140781276402</v>
      </c>
      <c r="H987">
        <v>9.2171609678611696E-2</v>
      </c>
      <c r="I987">
        <v>0.217781695642944</v>
      </c>
      <c r="J987">
        <v>1.4310792796540299</v>
      </c>
      <c r="K987">
        <v>3.9054985058349501</v>
      </c>
      <c r="L987">
        <v>2.7362133234476702</v>
      </c>
      <c r="M987">
        <v>0.18694036163859201</v>
      </c>
      <c r="N987">
        <v>100</v>
      </c>
      <c r="O987">
        <v>7.2056999999999896</v>
      </c>
      <c r="P987" t="s">
        <v>1656</v>
      </c>
      <c r="Q987" s="41">
        <v>4.0108168954922996E-3</v>
      </c>
      <c r="R987">
        <v>0</v>
      </c>
    </row>
    <row r="988" spans="1:18">
      <c r="A988" t="s">
        <v>1953</v>
      </c>
      <c r="B988" t="s">
        <v>1920</v>
      </c>
      <c r="C988" s="90">
        <v>141.57</v>
      </c>
      <c r="D988">
        <v>74.865282027674695</v>
      </c>
      <c r="E988">
        <v>0.32942565463456902</v>
      </c>
      <c r="F988">
        <v>13.1947250128625</v>
      </c>
      <c r="G988">
        <v>1.79245579354978</v>
      </c>
      <c r="H988">
        <v>6.4286604023937793E-2</v>
      </c>
      <c r="I988">
        <v>0.33581412981667502</v>
      </c>
      <c r="J988">
        <v>1.51066099813155</v>
      </c>
      <c r="K988">
        <v>3.69640120230713</v>
      </c>
      <c r="L988">
        <v>3.9967721844620798</v>
      </c>
      <c r="M988">
        <v>0.27677001814292301</v>
      </c>
      <c r="N988">
        <v>100</v>
      </c>
      <c r="O988">
        <v>7.6774999999999904</v>
      </c>
      <c r="P988" t="s">
        <v>1656</v>
      </c>
      <c r="Q988" s="41">
        <v>0.94960971096876401</v>
      </c>
      <c r="R988">
        <v>1</v>
      </c>
    </row>
    <row r="989" spans="1:18">
      <c r="A989" t="s">
        <v>1948</v>
      </c>
      <c r="B989" t="s">
        <v>1920</v>
      </c>
      <c r="C989" s="90">
        <v>141.57</v>
      </c>
      <c r="D989">
        <v>74.875116009528796</v>
      </c>
      <c r="E989">
        <v>0.32469409837607999</v>
      </c>
      <c r="F989">
        <v>13.150882955473699</v>
      </c>
      <c r="G989">
        <v>1.76555810740879</v>
      </c>
      <c r="H989">
        <v>6.1993995304019799E-2</v>
      </c>
      <c r="I989">
        <v>0.293327687892668</v>
      </c>
      <c r="J989">
        <v>1.4928982922542</v>
      </c>
      <c r="K989">
        <v>3.80542261683282</v>
      </c>
      <c r="L989">
        <v>3.9998481718608998</v>
      </c>
      <c r="M989">
        <v>0.29744736268107103</v>
      </c>
      <c r="N989">
        <v>100</v>
      </c>
      <c r="O989">
        <v>6.4732000000000101</v>
      </c>
      <c r="P989" t="s">
        <v>1656</v>
      </c>
      <c r="Q989" s="41">
        <v>0.96376704709344796</v>
      </c>
      <c r="R989">
        <v>1</v>
      </c>
    </row>
    <row r="990" spans="1:18">
      <c r="A990" t="s">
        <v>1940</v>
      </c>
      <c r="B990" t="s">
        <v>1920</v>
      </c>
      <c r="C990" s="90">
        <v>141.57</v>
      </c>
      <c r="D990">
        <v>75.014308242325498</v>
      </c>
      <c r="E990">
        <v>0.26731130623417099</v>
      </c>
      <c r="F990">
        <v>13.116351848291499</v>
      </c>
      <c r="G990">
        <v>1.8732962078434701</v>
      </c>
      <c r="H990">
        <v>4.6019752597987899E-2</v>
      </c>
      <c r="I990">
        <v>0.26853264668587801</v>
      </c>
      <c r="J990">
        <v>1.4371365289704401</v>
      </c>
      <c r="K990">
        <v>3.7836104779675299</v>
      </c>
      <c r="L990">
        <v>3.9371837600616102</v>
      </c>
      <c r="M990">
        <v>0.33090213606777302</v>
      </c>
      <c r="N990">
        <v>100</v>
      </c>
      <c r="O990">
        <v>10.0169</v>
      </c>
      <c r="P990" t="s">
        <v>1656</v>
      </c>
      <c r="Q990" s="41">
        <v>0.98785595206752297</v>
      </c>
      <c r="R990">
        <v>1</v>
      </c>
    </row>
    <row r="991" spans="1:18">
      <c r="A991" t="s">
        <v>1943</v>
      </c>
      <c r="B991" t="s">
        <v>1920</v>
      </c>
      <c r="C991" s="90">
        <v>141.57</v>
      </c>
      <c r="D991">
        <v>75.015174530856299</v>
      </c>
      <c r="E991">
        <v>0.31900083499505399</v>
      </c>
      <c r="F991">
        <v>13.2354633272494</v>
      </c>
      <c r="G991">
        <v>1.75227565181867</v>
      </c>
      <c r="H991">
        <v>1.02015072135761E-2</v>
      </c>
      <c r="I991">
        <v>0.29778288228469801</v>
      </c>
      <c r="J991">
        <v>1.5436746749483501</v>
      </c>
      <c r="K991">
        <v>3.9088535866257201</v>
      </c>
      <c r="L991">
        <v>3.7078214018416298</v>
      </c>
      <c r="M991">
        <v>0.27095325611124499</v>
      </c>
      <c r="N991">
        <v>100</v>
      </c>
      <c r="O991">
        <v>5.2689000000000004</v>
      </c>
      <c r="P991" t="s">
        <v>1656</v>
      </c>
      <c r="Q991" s="41">
        <v>0.99777802183072695</v>
      </c>
      <c r="R991">
        <v>1</v>
      </c>
    </row>
    <row r="992" spans="1:18">
      <c r="A992" t="s">
        <v>1969</v>
      </c>
      <c r="B992" t="s">
        <v>1920</v>
      </c>
      <c r="C992" s="90">
        <v>141.57</v>
      </c>
      <c r="D992">
        <v>75.020025577275305</v>
      </c>
      <c r="E992">
        <v>0.37081929409706799</v>
      </c>
      <c r="F992">
        <v>13.067342469903</v>
      </c>
      <c r="G992">
        <v>1.7212823622394899</v>
      </c>
      <c r="H992">
        <v>5.0038877885043E-2</v>
      </c>
      <c r="I992">
        <v>0.266404707583907</v>
      </c>
      <c r="J992">
        <v>1.5216878868456201</v>
      </c>
      <c r="K992">
        <v>3.8079528473651001</v>
      </c>
      <c r="L992">
        <v>3.9370764897056301</v>
      </c>
      <c r="M992">
        <v>0.30665745116798998</v>
      </c>
      <c r="N992">
        <v>100</v>
      </c>
      <c r="O992">
        <v>6.2449000000000003</v>
      </c>
      <c r="P992" t="s">
        <v>1656</v>
      </c>
      <c r="Q992" s="41">
        <v>0.995404673743021</v>
      </c>
      <c r="R992">
        <v>1</v>
      </c>
    </row>
    <row r="993" spans="1:18">
      <c r="A993" t="s">
        <v>1944</v>
      </c>
      <c r="B993" t="s">
        <v>1920</v>
      </c>
      <c r="C993" s="90">
        <v>141.57</v>
      </c>
      <c r="D993">
        <v>75.106978443158795</v>
      </c>
      <c r="E993">
        <v>0.31477285546226602</v>
      </c>
      <c r="F993">
        <v>13.031118559940699</v>
      </c>
      <c r="G993">
        <v>1.75013832261669</v>
      </c>
      <c r="H993">
        <v>9.9380636982364504E-2</v>
      </c>
      <c r="I993">
        <v>0.27089638427365897</v>
      </c>
      <c r="J993">
        <v>1.5648988230491101</v>
      </c>
      <c r="K993">
        <v>3.90038622897631</v>
      </c>
      <c r="L993">
        <v>3.74710865442982</v>
      </c>
      <c r="M993">
        <v>0.27685902910952498</v>
      </c>
      <c r="N993">
        <v>100</v>
      </c>
      <c r="O993">
        <v>6.9204999999999997</v>
      </c>
      <c r="P993" t="s">
        <v>1656</v>
      </c>
      <c r="Q993" s="41">
        <v>0.99954715331404598</v>
      </c>
      <c r="R993">
        <v>1</v>
      </c>
    </row>
    <row r="994" spans="1:18">
      <c r="A994" t="s">
        <v>1929</v>
      </c>
      <c r="B994" t="s">
        <v>1920</v>
      </c>
      <c r="C994" s="90">
        <v>141.57</v>
      </c>
      <c r="D994">
        <v>75.141437777047202</v>
      </c>
      <c r="E994">
        <v>0.321124454500332</v>
      </c>
      <c r="F994">
        <v>13.2159716716194</v>
      </c>
      <c r="G994">
        <v>2.4782498458312099</v>
      </c>
      <c r="H994">
        <v>4.8895678761664702E-2</v>
      </c>
      <c r="I994">
        <v>0.23505959402577101</v>
      </c>
      <c r="J994">
        <v>1.30781329568822</v>
      </c>
      <c r="K994">
        <v>4.42083029830318</v>
      </c>
      <c r="L994">
        <v>2.7087402422437501</v>
      </c>
      <c r="M994">
        <v>0.157439100642674</v>
      </c>
      <c r="N994">
        <v>100</v>
      </c>
      <c r="O994">
        <v>6.9201999999999897</v>
      </c>
      <c r="P994" t="s">
        <v>1656</v>
      </c>
      <c r="Q994" s="41">
        <v>2E-3</v>
      </c>
      <c r="R994">
        <v>0</v>
      </c>
    </row>
    <row r="995" spans="1:18">
      <c r="A995" t="s">
        <v>1933</v>
      </c>
      <c r="B995" t="s">
        <v>1920</v>
      </c>
      <c r="C995" s="90">
        <v>141.57</v>
      </c>
      <c r="D995">
        <v>75.146382110255601</v>
      </c>
      <c r="E995">
        <v>0.28197676284279699</v>
      </c>
      <c r="F995">
        <v>13.2292631583451</v>
      </c>
      <c r="G995">
        <v>1.7551092009472899</v>
      </c>
      <c r="H995">
        <v>2.95309996341784E-2</v>
      </c>
      <c r="I995">
        <v>0.23780434322192501</v>
      </c>
      <c r="J995">
        <v>1.48796318679791</v>
      </c>
      <c r="K995">
        <v>3.68501051469597</v>
      </c>
      <c r="L995">
        <v>3.9310522611409802</v>
      </c>
      <c r="M995">
        <v>0.27878063755639698</v>
      </c>
      <c r="N995">
        <v>100</v>
      </c>
      <c r="O995">
        <v>6.5117999999999903</v>
      </c>
      <c r="P995" t="s">
        <v>1656</v>
      </c>
      <c r="Q995" s="41">
        <v>0.99044489826738802</v>
      </c>
      <c r="R995">
        <v>1</v>
      </c>
    </row>
    <row r="996" spans="1:18">
      <c r="A996" t="s">
        <v>1932</v>
      </c>
      <c r="B996" t="s">
        <v>1920</v>
      </c>
      <c r="C996" s="90">
        <v>141.57</v>
      </c>
      <c r="D996">
        <v>75.1700295145572</v>
      </c>
      <c r="E996">
        <v>0.32175612154778299</v>
      </c>
      <c r="F996">
        <v>13.263110901191499</v>
      </c>
      <c r="G996">
        <v>1.7131599123945001</v>
      </c>
      <c r="H996">
        <v>5.0610402452608998E-2</v>
      </c>
      <c r="I996">
        <v>0.29617432244303299</v>
      </c>
      <c r="J996">
        <v>1.41819766018684</v>
      </c>
      <c r="K996">
        <v>3.7786397423164599</v>
      </c>
      <c r="L996">
        <v>3.7741430048773998</v>
      </c>
      <c r="M996">
        <v>0.27669816539582598</v>
      </c>
      <c r="N996">
        <v>100</v>
      </c>
      <c r="O996">
        <v>7.26609999999999</v>
      </c>
      <c r="P996" t="s">
        <v>1656</v>
      </c>
      <c r="Q996" s="41">
        <v>0.99874427663425203</v>
      </c>
      <c r="R996">
        <v>1</v>
      </c>
    </row>
    <row r="997" spans="1:18">
      <c r="A997" t="s">
        <v>1962</v>
      </c>
      <c r="B997" t="s">
        <v>1920</v>
      </c>
      <c r="C997" s="90">
        <v>141.57</v>
      </c>
      <c r="D997">
        <v>75.177479974184706</v>
      </c>
      <c r="E997">
        <v>0.31534489958619599</v>
      </c>
      <c r="F997">
        <v>13.2193580771843</v>
      </c>
      <c r="G997">
        <v>1.70446157026014</v>
      </c>
      <c r="H997">
        <v>6.8397808233046101E-2</v>
      </c>
      <c r="I997">
        <v>0.247996363927802</v>
      </c>
      <c r="J997">
        <v>1.4651852414276001</v>
      </c>
      <c r="K997">
        <v>3.6154980195639199</v>
      </c>
      <c r="L997">
        <v>3.9758361489692899</v>
      </c>
      <c r="M997">
        <v>0.27171203320552201</v>
      </c>
      <c r="N997">
        <v>100</v>
      </c>
      <c r="O997">
        <v>5.1723999999999997</v>
      </c>
      <c r="P997" t="s">
        <v>1656</v>
      </c>
      <c r="Q997" s="41">
        <v>0.97807093968468095</v>
      </c>
      <c r="R997">
        <v>1</v>
      </c>
    </row>
    <row r="998" spans="1:18">
      <c r="A998" t="s">
        <v>1950</v>
      </c>
      <c r="B998" t="s">
        <v>1920</v>
      </c>
      <c r="C998" s="90">
        <v>141.57</v>
      </c>
      <c r="D998">
        <v>75.211389713245694</v>
      </c>
      <c r="E998">
        <v>0.36573727977661202</v>
      </c>
      <c r="F998">
        <v>13.1555877768826</v>
      </c>
      <c r="G998">
        <v>1.84958066261438</v>
      </c>
      <c r="H998">
        <v>5.0482907577975702E-2</v>
      </c>
      <c r="I998">
        <v>0.260196777174106</v>
      </c>
      <c r="J998">
        <v>1.4459691012293501</v>
      </c>
      <c r="K998">
        <v>3.71641455510008</v>
      </c>
      <c r="L998">
        <v>3.76166663619026</v>
      </c>
      <c r="M998">
        <v>0.23621865994895</v>
      </c>
      <c r="N998">
        <v>100</v>
      </c>
      <c r="O998">
        <v>7.0318999999999896</v>
      </c>
      <c r="P998" t="s">
        <v>1656</v>
      </c>
      <c r="Q998" s="41">
        <v>0.99932605237800098</v>
      </c>
      <c r="R998">
        <v>1</v>
      </c>
    </row>
    <row r="999" spans="1:18">
      <c r="A999" t="s">
        <v>1927</v>
      </c>
      <c r="B999" t="s">
        <v>1920</v>
      </c>
      <c r="C999" s="90">
        <v>141.57</v>
      </c>
      <c r="D999">
        <v>75.220133580317807</v>
      </c>
      <c r="E999">
        <v>0.372218163792429</v>
      </c>
      <c r="F999">
        <v>13.2745440788959</v>
      </c>
      <c r="G999">
        <v>1.73303286458469</v>
      </c>
      <c r="H999">
        <v>6.1503691721672901E-2</v>
      </c>
      <c r="I999">
        <v>0.25865532625427201</v>
      </c>
      <c r="J999">
        <v>1.4763625453312099</v>
      </c>
      <c r="K999">
        <v>3.6000700079139398</v>
      </c>
      <c r="L999">
        <v>3.8093436649360402</v>
      </c>
      <c r="M999">
        <v>0.25077400053919102</v>
      </c>
      <c r="N999">
        <v>100</v>
      </c>
      <c r="O999">
        <v>8.0104000000000006</v>
      </c>
      <c r="P999" t="s">
        <v>1656</v>
      </c>
      <c r="Q999" s="41">
        <v>0.99876922743701302</v>
      </c>
      <c r="R999">
        <v>1</v>
      </c>
    </row>
    <row r="1000" spans="1:18">
      <c r="A1000" t="s">
        <v>1956</v>
      </c>
      <c r="B1000" t="s">
        <v>1920</v>
      </c>
      <c r="C1000" s="90">
        <v>141.57</v>
      </c>
      <c r="D1000">
        <v>75.251985143442596</v>
      </c>
      <c r="E1000">
        <v>0.35530332137978099</v>
      </c>
      <c r="F1000">
        <v>13.1924521857923</v>
      </c>
      <c r="G1000">
        <v>1.7637679303278699</v>
      </c>
      <c r="H1000">
        <v>2.3570910177595598E-2</v>
      </c>
      <c r="I1000">
        <v>0.29060258709016401</v>
      </c>
      <c r="J1000">
        <v>1.46830174180328</v>
      </c>
      <c r="K1000">
        <v>3.7625192110655701</v>
      </c>
      <c r="L1000">
        <v>3.68523736338798</v>
      </c>
      <c r="M1000">
        <v>0.266356087773224</v>
      </c>
      <c r="N1000">
        <v>100</v>
      </c>
      <c r="O1000">
        <v>6.3040000000000003</v>
      </c>
      <c r="P1000" t="s">
        <v>1656</v>
      </c>
      <c r="Q1000" s="41">
        <v>0.99962605327980603</v>
      </c>
      <c r="R1000">
        <v>1</v>
      </c>
    </row>
    <row r="1001" spans="1:18">
      <c r="A1001" t="s">
        <v>1952</v>
      </c>
      <c r="B1001" t="s">
        <v>1920</v>
      </c>
      <c r="C1001" s="90">
        <v>141.57</v>
      </c>
      <c r="D1001">
        <v>75.258343358073901</v>
      </c>
      <c r="E1001">
        <v>0.235524871539358</v>
      </c>
      <c r="F1001">
        <v>13.140064762282</v>
      </c>
      <c r="G1001">
        <v>1.70562445882202</v>
      </c>
      <c r="H1001">
        <v>5.9624909671996101E-2</v>
      </c>
      <c r="I1001">
        <v>0.258700456538273</v>
      </c>
      <c r="J1001">
        <v>1.47459544641522</v>
      </c>
      <c r="K1001">
        <v>3.6524536562037202</v>
      </c>
      <c r="L1001">
        <v>3.9729363606294199</v>
      </c>
      <c r="M1001">
        <v>0.31272134311158101</v>
      </c>
      <c r="N1001">
        <v>100</v>
      </c>
      <c r="O1001">
        <v>5.0682</v>
      </c>
      <c r="P1001" t="s">
        <v>1656</v>
      </c>
      <c r="Q1001" s="41">
        <v>0.98693143645517001</v>
      </c>
      <c r="R1001">
        <v>1</v>
      </c>
    </row>
    <row r="1002" spans="1:18">
      <c r="A1002" t="s">
        <v>1939</v>
      </c>
      <c r="B1002" t="s">
        <v>1920</v>
      </c>
      <c r="C1002" s="90">
        <v>141.57</v>
      </c>
      <c r="D1002">
        <v>75.259368258336295</v>
      </c>
      <c r="E1002">
        <v>0.32193620581290699</v>
      </c>
      <c r="F1002">
        <v>13.094646588187301</v>
      </c>
      <c r="G1002">
        <v>1.7477046493060899</v>
      </c>
      <c r="H1002">
        <v>7.4750717695221597E-2</v>
      </c>
      <c r="I1002">
        <v>0.25719818580237502</v>
      </c>
      <c r="J1002">
        <v>1.43177011669979</v>
      </c>
      <c r="K1002">
        <v>3.8242007678064902</v>
      </c>
      <c r="L1002">
        <v>3.7655111348927299</v>
      </c>
      <c r="M1002">
        <v>0.28782338752144598</v>
      </c>
      <c r="N1002">
        <v>100</v>
      </c>
      <c r="O1002">
        <v>5.8095999999999997</v>
      </c>
      <c r="P1002" t="s">
        <v>1656</v>
      </c>
      <c r="Q1002" s="41">
        <v>0.99952565356678802</v>
      </c>
      <c r="R1002">
        <v>1</v>
      </c>
    </row>
    <row r="1003" spans="1:18">
      <c r="A1003" t="s">
        <v>1942</v>
      </c>
      <c r="B1003" t="s">
        <v>1920</v>
      </c>
      <c r="C1003" s="90">
        <v>141.57</v>
      </c>
      <c r="D1003">
        <v>75.265709138753706</v>
      </c>
      <c r="E1003">
        <v>0.31689734188322899</v>
      </c>
      <c r="F1003">
        <v>13.2372639325276</v>
      </c>
      <c r="G1003">
        <v>1.69411635183808</v>
      </c>
      <c r="H1003">
        <v>6.5577026237934197E-2</v>
      </c>
      <c r="I1003">
        <v>0.28099382287640501</v>
      </c>
      <c r="J1003">
        <v>1.41666927509733</v>
      </c>
      <c r="K1003">
        <v>3.5859589436611401</v>
      </c>
      <c r="L1003">
        <v>3.91970494871466</v>
      </c>
      <c r="M1003">
        <v>0.28039586263320498</v>
      </c>
      <c r="N1003">
        <v>100</v>
      </c>
      <c r="O1003">
        <v>7.3516999999999904</v>
      </c>
      <c r="P1003" t="s">
        <v>1656</v>
      </c>
      <c r="Q1003" s="41">
        <v>0.99542296318933998</v>
      </c>
      <c r="R1003">
        <v>1</v>
      </c>
    </row>
    <row r="1004" spans="1:18">
      <c r="A1004" t="s">
        <v>1924</v>
      </c>
      <c r="B1004" t="s">
        <v>1920</v>
      </c>
      <c r="C1004" s="90">
        <v>141.57</v>
      </c>
      <c r="D1004">
        <v>75.273400378827901</v>
      </c>
      <c r="E1004">
        <v>0.25727649047650902</v>
      </c>
      <c r="F1004">
        <v>13.2395816947268</v>
      </c>
      <c r="G1004">
        <v>1.7454203416346501</v>
      </c>
      <c r="H1004">
        <v>8.1762605508303804E-2</v>
      </c>
      <c r="I1004">
        <v>0.29357436382560098</v>
      </c>
      <c r="J1004">
        <v>1.5238124995959601</v>
      </c>
      <c r="K1004">
        <v>3.4324865373882401</v>
      </c>
      <c r="L1004">
        <v>3.9269452638973599</v>
      </c>
      <c r="M1004">
        <v>0.29170716045019701</v>
      </c>
      <c r="N1004">
        <v>100</v>
      </c>
      <c r="O1004">
        <v>7.1874000000000002</v>
      </c>
      <c r="P1004" t="s">
        <v>1656</v>
      </c>
      <c r="Q1004" s="41">
        <v>0.98904317103817596</v>
      </c>
      <c r="R1004">
        <v>1</v>
      </c>
    </row>
    <row r="1005" spans="1:18">
      <c r="A1005" t="s">
        <v>1966</v>
      </c>
      <c r="B1005" t="s">
        <v>1920</v>
      </c>
      <c r="C1005" s="90">
        <v>141.57</v>
      </c>
      <c r="D1005">
        <v>75.279181926032905</v>
      </c>
      <c r="E1005">
        <v>0.32079593714000798</v>
      </c>
      <c r="F1005">
        <v>13.3398024449373</v>
      </c>
      <c r="G1005">
        <v>1.7222129089939999</v>
      </c>
      <c r="H1005">
        <v>4.3001323911212003E-2</v>
      </c>
      <c r="I1005">
        <v>0.26914620622066299</v>
      </c>
      <c r="J1005">
        <v>1.3882047248156</v>
      </c>
      <c r="K1005">
        <v>3.6832456457076099</v>
      </c>
      <c r="L1005">
        <v>3.7338702051202701</v>
      </c>
      <c r="M1005">
        <v>0.28481822011313401</v>
      </c>
      <c r="N1005">
        <v>100</v>
      </c>
      <c r="O1005">
        <v>6.9424000000000099</v>
      </c>
      <c r="P1005" t="s">
        <v>1656</v>
      </c>
      <c r="Q1005" s="41">
        <v>0.98770916636856498</v>
      </c>
      <c r="R1005">
        <v>1</v>
      </c>
    </row>
    <row r="1006" spans="1:18">
      <c r="A1006" t="s">
        <v>1936</v>
      </c>
      <c r="B1006" t="s">
        <v>1920</v>
      </c>
      <c r="C1006" s="90">
        <v>141.57</v>
      </c>
      <c r="D1006">
        <v>75.284786758399903</v>
      </c>
      <c r="E1006">
        <v>0.34984241763900997</v>
      </c>
      <c r="F1006">
        <v>13.0806127942832</v>
      </c>
      <c r="G1006">
        <v>1.7527925381932401</v>
      </c>
      <c r="H1006">
        <v>3.3786041245932798E-2</v>
      </c>
      <c r="I1006">
        <v>0.23631502001434301</v>
      </c>
      <c r="J1006">
        <v>1.4404262065531299</v>
      </c>
      <c r="K1006">
        <v>3.7896057355297699</v>
      </c>
      <c r="L1006">
        <v>3.8067472063977799</v>
      </c>
      <c r="M1006">
        <v>0.29059421637622301</v>
      </c>
      <c r="N1006">
        <v>100</v>
      </c>
      <c r="O1006">
        <v>6.0173999999999896</v>
      </c>
      <c r="P1006" t="s">
        <v>1656</v>
      </c>
      <c r="Q1006" s="41">
        <v>0.99928261112295202</v>
      </c>
      <c r="R1006">
        <v>1</v>
      </c>
    </row>
    <row r="1007" spans="1:18">
      <c r="A1007" t="s">
        <v>1965</v>
      </c>
      <c r="B1007" t="s">
        <v>1920</v>
      </c>
      <c r="C1007" s="90">
        <v>141.57</v>
      </c>
      <c r="D1007">
        <v>75.334026246473996</v>
      </c>
      <c r="E1007">
        <v>0.29294407044357401</v>
      </c>
      <c r="F1007">
        <v>13.0683489097235</v>
      </c>
      <c r="G1007">
        <v>1.71189181212357</v>
      </c>
      <c r="H1007">
        <v>5.7131360831155997E-2</v>
      </c>
      <c r="I1007">
        <v>0.23569380316949401</v>
      </c>
      <c r="J1007">
        <v>1.4820838778788401</v>
      </c>
      <c r="K1007">
        <v>3.7095731364865498</v>
      </c>
      <c r="L1007">
        <v>3.8991015131906499</v>
      </c>
      <c r="M1007">
        <v>0.27029770138982501</v>
      </c>
      <c r="N1007">
        <v>100</v>
      </c>
      <c r="O1007">
        <v>5.8083</v>
      </c>
      <c r="P1007" t="s">
        <v>1656</v>
      </c>
      <c r="Q1007" s="41">
        <v>0.99592515359378497</v>
      </c>
      <c r="R1007">
        <v>1</v>
      </c>
    </row>
    <row r="1008" spans="1:18">
      <c r="A1008" t="s">
        <v>2160</v>
      </c>
      <c r="B1008" t="s">
        <v>1920</v>
      </c>
      <c r="C1008" s="90">
        <v>141.57</v>
      </c>
      <c r="D1008">
        <v>75.338870567684907</v>
      </c>
      <c r="E1008">
        <v>0.240371687393649</v>
      </c>
      <c r="F1008">
        <v>13.045306795911801</v>
      </c>
      <c r="G1008">
        <v>1.7277074688127201</v>
      </c>
      <c r="H1008">
        <v>7.1233271593385397E-2</v>
      </c>
      <c r="I1008">
        <v>0.24709209147838099</v>
      </c>
      <c r="J1008">
        <v>1.5415518454221</v>
      </c>
      <c r="K1008">
        <v>3.7300824131499599</v>
      </c>
      <c r="L1008">
        <v>3.8156148287738301</v>
      </c>
      <c r="M1008">
        <v>0.31269562635930098</v>
      </c>
      <c r="N1008">
        <v>100</v>
      </c>
      <c r="O1008">
        <v>7.0293999999999999</v>
      </c>
      <c r="P1008" t="s">
        <v>1656</v>
      </c>
      <c r="Q1008" s="41">
        <v>0.999709790057425</v>
      </c>
      <c r="R1008">
        <v>1</v>
      </c>
    </row>
    <row r="1009" spans="1:18">
      <c r="A1009" t="s">
        <v>1935</v>
      </c>
      <c r="B1009" t="s">
        <v>1920</v>
      </c>
      <c r="C1009" s="90">
        <v>141.57</v>
      </c>
      <c r="D1009">
        <v>75.338933701533904</v>
      </c>
      <c r="E1009">
        <v>0.26809482798083301</v>
      </c>
      <c r="F1009">
        <v>13.160262012917499</v>
      </c>
      <c r="G1009">
        <v>1.7574623965899601</v>
      </c>
      <c r="H1009">
        <v>7.4947064064990104E-2</v>
      </c>
      <c r="I1009">
        <v>0.24798183411171401</v>
      </c>
      <c r="J1009">
        <v>1.5205627763234499</v>
      </c>
      <c r="K1009">
        <v>3.68983427778777</v>
      </c>
      <c r="L1009">
        <v>3.7328430615866601</v>
      </c>
      <c r="M1009">
        <v>0.26990992640600903</v>
      </c>
      <c r="N1009">
        <v>100</v>
      </c>
      <c r="O1009">
        <v>6.0657000000000103</v>
      </c>
      <c r="P1009" t="s">
        <v>1656</v>
      </c>
      <c r="Q1009" s="41">
        <v>0.99973628561260297</v>
      </c>
      <c r="R1009">
        <v>1</v>
      </c>
    </row>
    <row r="1010" spans="1:18">
      <c r="A1010" t="s">
        <v>1938</v>
      </c>
      <c r="B1010" t="s">
        <v>1920</v>
      </c>
      <c r="C1010" s="90">
        <v>141.57</v>
      </c>
      <c r="D1010">
        <v>75.413117323716094</v>
      </c>
      <c r="E1010">
        <v>0.28495071460876897</v>
      </c>
      <c r="F1010">
        <v>13.2358994811107</v>
      </c>
      <c r="G1010">
        <v>1.6582216629048201</v>
      </c>
      <c r="H1010">
        <v>6.9390879823622506E-2</v>
      </c>
      <c r="I1010">
        <v>0.240265079383748</v>
      </c>
      <c r="J1010">
        <v>1.45379875479409</v>
      </c>
      <c r="K1010">
        <v>3.6897484889341801</v>
      </c>
      <c r="L1010">
        <v>3.7308811280629</v>
      </c>
      <c r="M1010">
        <v>0.288858689550684</v>
      </c>
      <c r="N1010">
        <v>100</v>
      </c>
      <c r="O1010">
        <v>6.4732999999999903</v>
      </c>
      <c r="P1010" t="s">
        <v>1656</v>
      </c>
      <c r="Q1010" s="41">
        <v>0.99856230971062199</v>
      </c>
      <c r="R1010">
        <v>1</v>
      </c>
    </row>
    <row r="1011" spans="1:18">
      <c r="A1011" t="s">
        <v>1957</v>
      </c>
      <c r="B1011" t="s">
        <v>1920</v>
      </c>
      <c r="C1011" s="90">
        <v>141.57</v>
      </c>
      <c r="D1011">
        <v>75.434762213428002</v>
      </c>
      <c r="E1011">
        <v>0.25706621861353701</v>
      </c>
      <c r="F1011">
        <v>13.1569408433406</v>
      </c>
      <c r="G1011">
        <v>1.6296013578056801</v>
      </c>
      <c r="H1011">
        <v>6.6226076350982502E-2</v>
      </c>
      <c r="I1011">
        <v>0.25394143183679002</v>
      </c>
      <c r="J1011">
        <v>1.4348112547762</v>
      </c>
      <c r="K1011">
        <v>3.6593268115447599</v>
      </c>
      <c r="L1011">
        <v>3.8852261872270701</v>
      </c>
      <c r="M1011">
        <v>0.28692706911845001</v>
      </c>
      <c r="N1011">
        <v>100</v>
      </c>
      <c r="O1011">
        <v>6.2016</v>
      </c>
      <c r="P1011" t="s">
        <v>1656</v>
      </c>
      <c r="Q1011" s="41">
        <v>0.99863964354249002</v>
      </c>
      <c r="R1011">
        <v>1</v>
      </c>
    </row>
    <row r="1012" spans="1:18">
      <c r="A1012" t="s">
        <v>1941</v>
      </c>
      <c r="B1012" t="s">
        <v>1920</v>
      </c>
      <c r="C1012" s="90">
        <v>141.57</v>
      </c>
      <c r="D1012">
        <v>75.474173643932602</v>
      </c>
      <c r="E1012">
        <v>0.26136153064636702</v>
      </c>
      <c r="F1012">
        <v>13.1087047737917</v>
      </c>
      <c r="G1012">
        <v>1.7548311931178</v>
      </c>
      <c r="H1012">
        <v>1.7646394789361499E-2</v>
      </c>
      <c r="I1012">
        <v>0.23762036715576701</v>
      </c>
      <c r="J1012">
        <v>1.46049742173073</v>
      </c>
      <c r="K1012">
        <v>3.76744671470348</v>
      </c>
      <c r="L1012">
        <v>3.7196086909293098</v>
      </c>
      <c r="M1012">
        <v>0.255901478378108</v>
      </c>
      <c r="N1012">
        <v>100</v>
      </c>
      <c r="O1012">
        <v>6.0998000000000001</v>
      </c>
      <c r="P1012" t="s">
        <v>1656</v>
      </c>
      <c r="Q1012" s="41">
        <v>0.99954777902342495</v>
      </c>
      <c r="R1012">
        <v>1</v>
      </c>
    </row>
    <row r="1013" spans="1:18">
      <c r="A1013" t="s">
        <v>1963</v>
      </c>
      <c r="B1013" t="s">
        <v>1920</v>
      </c>
      <c r="C1013" s="90">
        <v>141.57</v>
      </c>
      <c r="D1013">
        <v>75.488822127041004</v>
      </c>
      <c r="E1013">
        <v>0.280531200743451</v>
      </c>
      <c r="F1013">
        <v>13.0305320000384</v>
      </c>
      <c r="G1013">
        <v>1.6656986317136799</v>
      </c>
      <c r="H1013">
        <v>7.3534066482153895E-2</v>
      </c>
      <c r="I1013">
        <v>0.27298159383669002</v>
      </c>
      <c r="J1013">
        <v>1.4482051566245</v>
      </c>
      <c r="K1013">
        <v>3.7335491784846901</v>
      </c>
      <c r="L1013">
        <v>3.7968426785118599</v>
      </c>
      <c r="M1013">
        <v>0.27033219762406901</v>
      </c>
      <c r="N1013">
        <v>100</v>
      </c>
      <c r="O1013">
        <v>6.1673</v>
      </c>
      <c r="P1013" t="s">
        <v>1656</v>
      </c>
      <c r="Q1013" s="41">
        <v>0.99966428463804102</v>
      </c>
      <c r="R1013">
        <v>1</v>
      </c>
    </row>
    <row r="1014" spans="1:18">
      <c r="A1014" t="s">
        <v>1964</v>
      </c>
      <c r="B1014" t="s">
        <v>1920</v>
      </c>
      <c r="C1014" s="90">
        <v>141.57</v>
      </c>
      <c r="D1014">
        <v>75.534775732337906</v>
      </c>
      <c r="E1014">
        <v>0.27828147548578502</v>
      </c>
      <c r="F1014">
        <v>12.892767947004399</v>
      </c>
      <c r="G1014">
        <v>1.71220891532518</v>
      </c>
      <c r="H1014">
        <v>8.6713279265558704E-2</v>
      </c>
      <c r="I1014">
        <v>0.26779949837317402</v>
      </c>
      <c r="J1014">
        <v>1.44584613582265</v>
      </c>
      <c r="K1014">
        <v>3.7146158720691802</v>
      </c>
      <c r="L1014">
        <v>3.9105804919351002</v>
      </c>
      <c r="M1014">
        <v>0.20204591323240401</v>
      </c>
      <c r="N1014">
        <v>100</v>
      </c>
      <c r="O1014">
        <v>6.1055000000000099</v>
      </c>
      <c r="P1014" t="s">
        <v>1656</v>
      </c>
      <c r="Q1014" s="41">
        <v>0.94082748241708403</v>
      </c>
      <c r="R1014">
        <v>1</v>
      </c>
    </row>
    <row r="1015" spans="1:18">
      <c r="A1015" t="s">
        <v>1946</v>
      </c>
      <c r="B1015" t="s">
        <v>1920</v>
      </c>
      <c r="C1015" s="90">
        <v>141.57</v>
      </c>
      <c r="D1015">
        <v>76.068715243104506</v>
      </c>
      <c r="E1015">
        <v>0.109579431399145</v>
      </c>
      <c r="F1015">
        <v>14.286906957505099</v>
      </c>
      <c r="G1015">
        <v>0.976212703255669</v>
      </c>
      <c r="H1015">
        <v>0.13191275280576001</v>
      </c>
      <c r="I1015">
        <v>0.28512228680720703</v>
      </c>
      <c r="J1015">
        <v>1.72400707362797</v>
      </c>
      <c r="K1015">
        <v>4.0523409436636104</v>
      </c>
      <c r="L1015">
        <v>2.2851591512080098</v>
      </c>
      <c r="M1015">
        <v>0.103323325732761</v>
      </c>
      <c r="N1015">
        <v>100</v>
      </c>
      <c r="O1015">
        <v>7.7701000000000002</v>
      </c>
      <c r="P1015" t="s">
        <v>1656</v>
      </c>
      <c r="Q1015" s="41">
        <v>0</v>
      </c>
      <c r="R1015">
        <v>0</v>
      </c>
    </row>
    <row r="1016" spans="1:18">
      <c r="A1016" t="s">
        <v>1930</v>
      </c>
      <c r="B1016" t="s">
        <v>1920</v>
      </c>
      <c r="C1016" s="90">
        <v>141.57</v>
      </c>
      <c r="D1016">
        <v>76.794770056304998</v>
      </c>
      <c r="E1016">
        <v>6.8629515064159693E-2</v>
      </c>
      <c r="F1016">
        <v>13.4506939608402</v>
      </c>
      <c r="G1016">
        <v>0.82366646692686796</v>
      </c>
      <c r="H1016">
        <v>0.13724931305704499</v>
      </c>
      <c r="I1016">
        <v>6.1466953860106602E-2</v>
      </c>
      <c r="J1016">
        <v>0.87490458375845503</v>
      </c>
      <c r="K1016">
        <v>4.0218742071139797</v>
      </c>
      <c r="L1016">
        <v>3.7072786262220601</v>
      </c>
      <c r="M1016">
        <v>7.6990515058761297E-2</v>
      </c>
      <c r="N1016">
        <v>100</v>
      </c>
      <c r="O1016">
        <v>7.3794999999999904</v>
      </c>
      <c r="P1016" t="s">
        <v>1656</v>
      </c>
      <c r="Q1016" s="41">
        <v>0</v>
      </c>
      <c r="R1016">
        <v>0</v>
      </c>
    </row>
    <row r="1017" spans="1:18">
      <c r="A1017" t="s">
        <v>1925</v>
      </c>
      <c r="B1017" t="s">
        <v>1920</v>
      </c>
      <c r="C1017" s="90">
        <v>141.57</v>
      </c>
      <c r="D1017">
        <v>77.168812533933107</v>
      </c>
      <c r="E1017">
        <v>3.4188448512112501E-2</v>
      </c>
      <c r="F1017">
        <v>13.256978377586501</v>
      </c>
      <c r="G1017">
        <v>0.75540775787033498</v>
      </c>
      <c r="H1017">
        <v>0.12959767143238801</v>
      </c>
      <c r="I1017">
        <v>6.4749821177727804E-2</v>
      </c>
      <c r="J1017">
        <v>0.85863560760791802</v>
      </c>
      <c r="K1017">
        <v>3.9110908589501601</v>
      </c>
      <c r="L1017">
        <v>3.72042969052975</v>
      </c>
      <c r="M1017">
        <v>0.12923248618975</v>
      </c>
      <c r="N1017">
        <v>100</v>
      </c>
      <c r="O1017">
        <v>7.1703999999999999</v>
      </c>
      <c r="P1017" t="s">
        <v>1656</v>
      </c>
      <c r="Q1017" s="41">
        <v>0</v>
      </c>
      <c r="R1017">
        <v>0</v>
      </c>
    </row>
    <row r="1018" spans="1:18">
      <c r="A1018" t="s">
        <v>1949</v>
      </c>
      <c r="B1018" t="s">
        <v>1920</v>
      </c>
      <c r="C1018" s="90">
        <v>141.57</v>
      </c>
      <c r="D1018">
        <v>77.913753610631304</v>
      </c>
      <c r="E1018">
        <v>9.5109762103292597E-2</v>
      </c>
      <c r="F1018">
        <v>12.817047941355799</v>
      </c>
      <c r="G1018">
        <v>1.19372334492577</v>
      </c>
      <c r="H1018">
        <v>3.9072547461387899E-2</v>
      </c>
      <c r="I1018">
        <v>0.15428443457813401</v>
      </c>
      <c r="J1018">
        <v>1.0953380594508</v>
      </c>
      <c r="K1018">
        <v>4.1378676810316399</v>
      </c>
      <c r="L1018">
        <v>2.4175710684207199</v>
      </c>
      <c r="M1018">
        <v>0.175845488355205</v>
      </c>
      <c r="N1018">
        <v>100</v>
      </c>
      <c r="O1018">
        <v>8.0146999999999995</v>
      </c>
      <c r="P1018" t="s">
        <v>1656</v>
      </c>
      <c r="Q1018" s="41">
        <v>0</v>
      </c>
      <c r="R1018">
        <v>0</v>
      </c>
    </row>
    <row r="1019" spans="1:18">
      <c r="A1019" t="s">
        <v>1928</v>
      </c>
      <c r="B1019" t="s">
        <v>1920</v>
      </c>
      <c r="C1019" s="90">
        <v>141.57</v>
      </c>
      <c r="D1019">
        <v>78.693916232841701</v>
      </c>
      <c r="E1019">
        <v>0.15411317838326799</v>
      </c>
      <c r="F1019">
        <v>12.4211910207685</v>
      </c>
      <c r="G1019">
        <v>1.0692957734316699</v>
      </c>
      <c r="H1019">
        <v>5.3710457888129802E-2</v>
      </c>
      <c r="I1019">
        <v>0.17006656599553799</v>
      </c>
      <c r="J1019">
        <v>1.09495503799993</v>
      </c>
      <c r="K1019">
        <v>3.7624521155508801</v>
      </c>
      <c r="L1019">
        <v>2.4633520031863601</v>
      </c>
      <c r="M1019">
        <v>0.150993740616051</v>
      </c>
      <c r="N1019">
        <v>100</v>
      </c>
      <c r="O1019">
        <v>7.3550999999999904</v>
      </c>
      <c r="P1019" t="s">
        <v>1656</v>
      </c>
      <c r="Q1019" s="41">
        <v>0</v>
      </c>
      <c r="R1019">
        <v>0</v>
      </c>
    </row>
    <row r="1020" spans="1:18">
      <c r="A1020" t="s">
        <v>1931</v>
      </c>
      <c r="B1020" t="s">
        <v>1920</v>
      </c>
      <c r="C1020" s="90">
        <v>141.57</v>
      </c>
      <c r="D1020">
        <v>78.803736993465705</v>
      </c>
      <c r="E1020">
        <v>0.13867088329034</v>
      </c>
      <c r="F1020">
        <v>12.180975598759501</v>
      </c>
      <c r="G1020">
        <v>0.99044067367218802</v>
      </c>
      <c r="H1020">
        <v>3.2654143466111903E-2</v>
      </c>
      <c r="I1020">
        <v>0.15526256748154399</v>
      </c>
      <c r="J1020">
        <v>1.0629155032843101</v>
      </c>
      <c r="K1020">
        <v>4.0616455781809</v>
      </c>
      <c r="L1020">
        <v>2.4547018896442601</v>
      </c>
      <c r="M1020">
        <v>0.153575059229178</v>
      </c>
      <c r="N1020">
        <v>100</v>
      </c>
      <c r="O1020">
        <v>6.8449</v>
      </c>
      <c r="P1020" t="s">
        <v>1656</v>
      </c>
      <c r="Q1020" s="41">
        <v>0</v>
      </c>
      <c r="R1020">
        <v>0</v>
      </c>
    </row>
    <row r="1021" spans="1:18">
      <c r="A1021" t="s">
        <v>2161</v>
      </c>
      <c r="B1021" t="s">
        <v>1655</v>
      </c>
      <c r="C1021" s="90" t="s">
        <v>1656</v>
      </c>
      <c r="D1021">
        <v>75.615539885458801</v>
      </c>
      <c r="E1021">
        <v>0.271487075702108</v>
      </c>
      <c r="F1021">
        <v>13.0319518100375</v>
      </c>
      <c r="G1021">
        <v>1.64556854725488</v>
      </c>
      <c r="H1021">
        <v>4.5354510921680698E-2</v>
      </c>
      <c r="I1021">
        <v>0.24505994606708201</v>
      </c>
      <c r="J1021">
        <v>1.4857936032804799</v>
      </c>
      <c r="K1021">
        <v>3.65864383612446</v>
      </c>
      <c r="L1021">
        <v>3.8227842736274402</v>
      </c>
      <c r="M1021">
        <v>0.22965992593495199</v>
      </c>
      <c r="N1021">
        <v>100</v>
      </c>
      <c r="O1021">
        <v>5.6235000000000097</v>
      </c>
      <c r="P1021" t="s">
        <v>1656</v>
      </c>
      <c r="Q1021" s="41">
        <v>0.996044912472274</v>
      </c>
      <c r="R1021">
        <v>1</v>
      </c>
    </row>
    <row r="1022" spans="1:18">
      <c r="A1022" t="s">
        <v>2162</v>
      </c>
      <c r="B1022" t="s">
        <v>1655</v>
      </c>
      <c r="C1022" s="90" t="s">
        <v>1656</v>
      </c>
      <c r="D1022">
        <v>75.639593762984504</v>
      </c>
      <c r="E1022">
        <v>0.34920145755647802</v>
      </c>
      <c r="F1022">
        <v>12.994207392561499</v>
      </c>
      <c r="G1022">
        <v>1.7439244570028301</v>
      </c>
      <c r="H1022">
        <v>1.9072778995714301E-2</v>
      </c>
      <c r="I1022">
        <v>0.24111210411603501</v>
      </c>
      <c r="J1022">
        <v>1.46092513817351</v>
      </c>
      <c r="K1022">
        <v>3.56328776963892</v>
      </c>
      <c r="L1022">
        <v>3.76020029180884</v>
      </c>
      <c r="M1022">
        <v>0.29502129056870802</v>
      </c>
      <c r="N1022">
        <v>100</v>
      </c>
      <c r="O1022">
        <v>5.8973000000000004</v>
      </c>
      <c r="P1022" t="s">
        <v>1656</v>
      </c>
      <c r="Q1022" s="41">
        <v>0.999583999549572</v>
      </c>
      <c r="R1022">
        <v>1</v>
      </c>
    </row>
    <row r="1023" spans="1:18">
      <c r="A1023" t="s">
        <v>2163</v>
      </c>
      <c r="B1023" t="s">
        <v>1655</v>
      </c>
      <c r="C1023" s="90" t="s">
        <v>1656</v>
      </c>
      <c r="D1023">
        <v>76.490019187535495</v>
      </c>
      <c r="E1023">
        <v>0.31521291576424898</v>
      </c>
      <c r="F1023">
        <v>13.383717770293099</v>
      </c>
      <c r="G1023">
        <v>1.7424732156827201</v>
      </c>
      <c r="H1023">
        <v>4.6918877076247797E-2</v>
      </c>
      <c r="I1023">
        <v>0.29059234310278098</v>
      </c>
      <c r="J1023">
        <v>1.5300206698343899</v>
      </c>
      <c r="K1023">
        <v>2.2933325372839302</v>
      </c>
      <c r="L1023">
        <v>3.7158659507712102</v>
      </c>
      <c r="M1023">
        <v>0.247772434181812</v>
      </c>
      <c r="N1023">
        <v>100</v>
      </c>
      <c r="O1023">
        <v>2.8536000000000001</v>
      </c>
      <c r="P1023" t="s">
        <v>1656</v>
      </c>
      <c r="Q1023" s="41">
        <v>0.68757944519486602</v>
      </c>
      <c r="R1023">
        <v>0</v>
      </c>
    </row>
    <row r="1024" spans="1:18">
      <c r="A1024" t="s">
        <v>2164</v>
      </c>
      <c r="B1024" t="s">
        <v>1655</v>
      </c>
      <c r="C1024" s="90" t="s">
        <v>1656</v>
      </c>
      <c r="D1024">
        <v>75.312140636201406</v>
      </c>
      <c r="E1024">
        <v>0.35790794820746502</v>
      </c>
      <c r="F1024">
        <v>13.080264134362899</v>
      </c>
      <c r="G1024">
        <v>1.6405804901328001</v>
      </c>
      <c r="H1024">
        <v>5.6613134819106598E-2</v>
      </c>
      <c r="I1024">
        <v>0.30330567392734797</v>
      </c>
      <c r="J1024">
        <v>1.45940332207195</v>
      </c>
      <c r="K1024">
        <v>3.7128915817157799</v>
      </c>
      <c r="L1024">
        <v>3.8753476696932898</v>
      </c>
      <c r="M1024">
        <v>0.26036176568902197</v>
      </c>
      <c r="N1024">
        <v>100</v>
      </c>
      <c r="O1024">
        <v>4.8666000000000098</v>
      </c>
      <c r="P1024" t="s">
        <v>1656</v>
      </c>
      <c r="Q1024" s="41">
        <v>0.99882745841723697</v>
      </c>
      <c r="R1024">
        <v>1</v>
      </c>
    </row>
    <row r="1025" spans="1:18">
      <c r="A1025" t="s">
        <v>2165</v>
      </c>
      <c r="B1025" t="s">
        <v>1655</v>
      </c>
      <c r="C1025" s="90" t="s">
        <v>1656</v>
      </c>
      <c r="D1025">
        <v>75.148580349818701</v>
      </c>
      <c r="E1025">
        <v>0.30865761689291099</v>
      </c>
      <c r="F1025">
        <v>13.238072556958</v>
      </c>
      <c r="G1025">
        <v>1.7045963324601101</v>
      </c>
      <c r="H1025">
        <v>8.62374639464423E-2</v>
      </c>
      <c r="I1025">
        <v>0.25894525151491099</v>
      </c>
      <c r="J1025">
        <v>1.5498187399116199</v>
      </c>
      <c r="K1025">
        <v>3.8012225132968198</v>
      </c>
      <c r="L1025">
        <v>3.70839617898441</v>
      </c>
      <c r="M1025">
        <v>0.25239342700643003</v>
      </c>
      <c r="N1025">
        <v>100</v>
      </c>
      <c r="O1025">
        <v>5.5224999999999902</v>
      </c>
      <c r="P1025" t="s">
        <v>1656</v>
      </c>
      <c r="Q1025" s="41">
        <v>0.99954413144411902</v>
      </c>
      <c r="R1025">
        <v>1</v>
      </c>
    </row>
    <row r="1026" spans="1:18">
      <c r="A1026" t="s">
        <v>2166</v>
      </c>
      <c r="B1026" t="s">
        <v>1655</v>
      </c>
      <c r="C1026" s="90" t="s">
        <v>1656</v>
      </c>
      <c r="D1026">
        <v>75.231747597803704</v>
      </c>
      <c r="E1026">
        <v>0.34573288435140698</v>
      </c>
      <c r="F1026">
        <v>13.010895676046699</v>
      </c>
      <c r="G1026">
        <v>1.7392222889499001</v>
      </c>
      <c r="H1026">
        <v>6.0723018188057601E-2</v>
      </c>
      <c r="I1026">
        <v>0.26008493479752898</v>
      </c>
      <c r="J1026">
        <v>1.4928363074811299</v>
      </c>
      <c r="K1026">
        <v>3.8806730439258801</v>
      </c>
      <c r="L1026">
        <v>3.7664078586135901</v>
      </c>
      <c r="M1026">
        <v>0.27343642759094</v>
      </c>
      <c r="N1026">
        <v>100</v>
      </c>
      <c r="O1026">
        <v>6.7519999999999998</v>
      </c>
      <c r="P1026" t="s">
        <v>1656</v>
      </c>
      <c r="Q1026" s="41">
        <v>0.99959891213243002</v>
      </c>
      <c r="R1026">
        <v>1</v>
      </c>
    </row>
    <row r="1027" spans="1:18">
      <c r="A1027" t="s">
        <v>2167</v>
      </c>
      <c r="B1027" t="s">
        <v>1655</v>
      </c>
      <c r="C1027" s="90" t="s">
        <v>1656</v>
      </c>
      <c r="D1027">
        <v>75.554303547859206</v>
      </c>
      <c r="E1027">
        <v>0.31592690947878899</v>
      </c>
      <c r="F1027">
        <v>13.0148310158882</v>
      </c>
      <c r="G1027">
        <v>1.6460454668705</v>
      </c>
      <c r="H1027">
        <v>3.9352782358508198E-2</v>
      </c>
      <c r="I1027">
        <v>0.26008033247134699</v>
      </c>
      <c r="J1027">
        <v>1.46220079741636</v>
      </c>
      <c r="K1027">
        <v>3.74089349036886</v>
      </c>
      <c r="L1027">
        <v>3.7453775066970101</v>
      </c>
      <c r="M1027">
        <v>0.285503122457958</v>
      </c>
      <c r="N1027">
        <v>100</v>
      </c>
      <c r="O1027">
        <v>5.2188999999999997</v>
      </c>
      <c r="P1027" t="s">
        <v>1656</v>
      </c>
      <c r="Q1027" s="41">
        <v>0.99975641180974595</v>
      </c>
      <c r="R1027">
        <v>1</v>
      </c>
    </row>
    <row r="1028" spans="1:18">
      <c r="A1028" t="s">
        <v>2168</v>
      </c>
      <c r="B1028" t="s">
        <v>1655</v>
      </c>
      <c r="C1028" s="90" t="s">
        <v>1656</v>
      </c>
      <c r="D1028">
        <v>75.372760559417898</v>
      </c>
      <c r="E1028">
        <v>0.36441447393659898</v>
      </c>
      <c r="F1028">
        <v>13.061005707563099</v>
      </c>
      <c r="G1028">
        <v>1.79499447998943</v>
      </c>
      <c r="H1028">
        <v>5.2994232761156203E-2</v>
      </c>
      <c r="I1028">
        <v>0.28039096167535499</v>
      </c>
      <c r="J1028">
        <v>1.46493407956488</v>
      </c>
      <c r="K1028">
        <v>3.7476396093793301</v>
      </c>
      <c r="L1028">
        <v>3.6640615342645599</v>
      </c>
      <c r="M1028">
        <v>0.25427001589933501</v>
      </c>
      <c r="N1028">
        <v>100</v>
      </c>
      <c r="O1028">
        <v>6.1596000000000002</v>
      </c>
      <c r="P1028" t="s">
        <v>1656</v>
      </c>
      <c r="Q1028" s="41">
        <v>0.99977657381229601</v>
      </c>
      <c r="R1028">
        <v>1</v>
      </c>
    </row>
    <row r="1029" spans="1:18">
      <c r="A1029" t="s">
        <v>1975</v>
      </c>
      <c r="B1029" t="s">
        <v>1971</v>
      </c>
      <c r="C1029" s="90">
        <v>210.04</v>
      </c>
      <c r="D1029">
        <v>62.9942109739697</v>
      </c>
      <c r="E1029">
        <v>0.68482240140728201</v>
      </c>
      <c r="F1029">
        <v>22.104471671600098</v>
      </c>
      <c r="G1029">
        <v>4.1614963048399698</v>
      </c>
      <c r="H1029">
        <v>0.13396681144066599</v>
      </c>
      <c r="I1029">
        <v>0.64723840599301696</v>
      </c>
      <c r="J1029">
        <v>2.0484960019865301</v>
      </c>
      <c r="K1029">
        <v>4.7647664257376698</v>
      </c>
      <c r="L1029">
        <v>2.1938192371110299</v>
      </c>
      <c r="M1029">
        <v>0.34443254432857601</v>
      </c>
      <c r="N1029">
        <v>100</v>
      </c>
      <c r="O1029">
        <v>13.819699999999999</v>
      </c>
      <c r="P1029" t="s">
        <v>587</v>
      </c>
      <c r="Q1029" s="41">
        <v>0</v>
      </c>
      <c r="R1029">
        <v>0</v>
      </c>
    </row>
    <row r="1030" spans="1:18">
      <c r="A1030" t="s">
        <v>2006</v>
      </c>
      <c r="B1030" t="s">
        <v>1971</v>
      </c>
      <c r="C1030" s="90">
        <v>210.04</v>
      </c>
      <c r="D1030">
        <v>67.516066997715399</v>
      </c>
      <c r="E1030">
        <v>0.59276147261342005</v>
      </c>
      <c r="F1030">
        <v>14.711544662500501</v>
      </c>
      <c r="G1030">
        <v>5.6053338520726097</v>
      </c>
      <c r="H1030">
        <v>0.29108779838521298</v>
      </c>
      <c r="I1030">
        <v>0.58261645467779799</v>
      </c>
      <c r="J1030">
        <v>2.7121430451757802</v>
      </c>
      <c r="K1030">
        <v>5.3537276809076797</v>
      </c>
      <c r="L1030">
        <v>2.4789746723431998</v>
      </c>
      <c r="M1030">
        <v>0.20118555889047601</v>
      </c>
      <c r="N1030">
        <v>100</v>
      </c>
      <c r="O1030">
        <v>5.4116999999999997</v>
      </c>
      <c r="P1030" t="s">
        <v>1656</v>
      </c>
      <c r="Q1030" s="41">
        <v>0</v>
      </c>
      <c r="R1030">
        <v>0</v>
      </c>
    </row>
    <row r="1031" spans="1:18">
      <c r="A1031" t="s">
        <v>2000</v>
      </c>
      <c r="B1031" t="s">
        <v>1971</v>
      </c>
      <c r="C1031" s="90">
        <v>210.04</v>
      </c>
      <c r="D1031">
        <v>67.884816091590494</v>
      </c>
      <c r="E1031">
        <v>0.65327071275709803</v>
      </c>
      <c r="F1031">
        <v>15.654089840496701</v>
      </c>
      <c r="G1031">
        <v>4.5837102164310499</v>
      </c>
      <c r="H1031">
        <v>0.18450509714623101</v>
      </c>
      <c r="I1031">
        <v>0.67182601178616197</v>
      </c>
      <c r="J1031">
        <v>2.25111483601632</v>
      </c>
      <c r="K1031">
        <v>5.5851861222682597</v>
      </c>
      <c r="L1031">
        <v>2.39261203706632</v>
      </c>
      <c r="M1031">
        <v>0.17925930611341301</v>
      </c>
      <c r="N1031">
        <v>100</v>
      </c>
      <c r="O1031">
        <v>5.1429999999999998</v>
      </c>
      <c r="P1031" t="s">
        <v>1656</v>
      </c>
      <c r="Q1031" s="41">
        <v>0</v>
      </c>
      <c r="R1031">
        <v>0</v>
      </c>
    </row>
    <row r="1032" spans="1:18">
      <c r="A1032" t="s">
        <v>2020</v>
      </c>
      <c r="B1032" t="s">
        <v>1971</v>
      </c>
      <c r="C1032" s="90">
        <v>210.04</v>
      </c>
      <c r="D1032">
        <v>68.1175400107375</v>
      </c>
      <c r="E1032">
        <v>0.79303131508088698</v>
      </c>
      <c r="F1032">
        <v>14.9918541013389</v>
      </c>
      <c r="G1032">
        <v>5.0067444537301604</v>
      </c>
      <c r="H1032">
        <v>0.16767258124516299</v>
      </c>
      <c r="I1032">
        <v>0.66855827383203503</v>
      </c>
      <c r="J1032">
        <v>2.32419337054719</v>
      </c>
      <c r="K1032">
        <v>5.2603441577779702</v>
      </c>
      <c r="L1032">
        <v>2.5540921676746402</v>
      </c>
      <c r="M1032">
        <v>0.149837133550489</v>
      </c>
      <c r="N1032">
        <v>100</v>
      </c>
      <c r="O1032">
        <v>2.9573</v>
      </c>
      <c r="P1032" t="s">
        <v>1656</v>
      </c>
      <c r="Q1032" s="41">
        <v>0</v>
      </c>
      <c r="R1032">
        <v>0</v>
      </c>
    </row>
    <row r="1033" spans="1:18">
      <c r="A1033" t="s">
        <v>2009</v>
      </c>
      <c r="B1033" t="s">
        <v>1971</v>
      </c>
      <c r="C1033" s="90">
        <v>210.04</v>
      </c>
      <c r="D1033">
        <v>68.188092266301595</v>
      </c>
      <c r="E1033">
        <v>0.646129434222113</v>
      </c>
      <c r="F1033">
        <v>15.1982540306887</v>
      </c>
      <c r="G1033">
        <v>4.6399196391608397</v>
      </c>
      <c r="H1033">
        <v>0.18075304218014901</v>
      </c>
      <c r="I1033">
        <v>0.66367997720494198</v>
      </c>
      <c r="J1033">
        <v>2.2362901868719902</v>
      </c>
      <c r="K1033">
        <v>5.7987097253752999</v>
      </c>
      <c r="L1033">
        <v>2.3294938939596199</v>
      </c>
      <c r="M1033">
        <v>0.15333393211656399</v>
      </c>
      <c r="N1033">
        <v>100</v>
      </c>
      <c r="O1033">
        <v>3.1368999999999998</v>
      </c>
      <c r="P1033" t="s">
        <v>1656</v>
      </c>
      <c r="Q1033" s="41">
        <v>0</v>
      </c>
      <c r="R1033">
        <v>0</v>
      </c>
    </row>
    <row r="1034" spans="1:18">
      <c r="A1034" t="s">
        <v>2013</v>
      </c>
      <c r="B1034" t="s">
        <v>1971</v>
      </c>
      <c r="C1034" s="90">
        <v>210.04</v>
      </c>
      <c r="D1034">
        <v>68.335147605269299</v>
      </c>
      <c r="E1034">
        <v>0.62515554766846204</v>
      </c>
      <c r="F1034">
        <v>15.559744371609099</v>
      </c>
      <c r="G1034">
        <v>4.6501665306864401</v>
      </c>
      <c r="H1034">
        <v>0.19101253687156</v>
      </c>
      <c r="I1034">
        <v>0.65887287183737797</v>
      </c>
      <c r="J1034">
        <v>2.2384472717750499</v>
      </c>
      <c r="K1034">
        <v>5.2206125818856997</v>
      </c>
      <c r="L1034">
        <v>2.4136345241161101</v>
      </c>
      <c r="M1034">
        <v>0.13846177152292799</v>
      </c>
      <c r="N1034">
        <v>100</v>
      </c>
      <c r="O1034">
        <v>7.5845999999999902</v>
      </c>
      <c r="P1034" t="s">
        <v>1656</v>
      </c>
      <c r="Q1034" s="41">
        <v>0</v>
      </c>
      <c r="R1034">
        <v>0</v>
      </c>
    </row>
    <row r="1035" spans="1:18">
      <c r="A1035" t="s">
        <v>1981</v>
      </c>
      <c r="B1035" t="s">
        <v>1971</v>
      </c>
      <c r="C1035" s="90">
        <v>210.04</v>
      </c>
      <c r="D1035">
        <v>68.472603011880594</v>
      </c>
      <c r="E1035">
        <v>0.61024775551944599</v>
      </c>
      <c r="F1035">
        <v>15.086485435187701</v>
      </c>
      <c r="G1035">
        <v>4.6215804740125401</v>
      </c>
      <c r="H1035">
        <v>0.192710588008942</v>
      </c>
      <c r="I1035">
        <v>0.59588998124109904</v>
      </c>
      <c r="J1035">
        <v>2.1921668517461299</v>
      </c>
      <c r="K1035">
        <v>5.7534825261986802</v>
      </c>
      <c r="L1035">
        <v>2.35411660633285</v>
      </c>
      <c r="M1035">
        <v>0.15590800818950501</v>
      </c>
      <c r="N1035">
        <v>100</v>
      </c>
      <c r="O1035">
        <v>4.3653999999999904</v>
      </c>
      <c r="P1035" t="s">
        <v>1656</v>
      </c>
      <c r="Q1035" s="41">
        <v>0</v>
      </c>
      <c r="R1035">
        <v>0</v>
      </c>
    </row>
    <row r="1036" spans="1:18">
      <c r="A1036" t="s">
        <v>1991</v>
      </c>
      <c r="B1036" t="s">
        <v>1971</v>
      </c>
      <c r="C1036" s="90">
        <v>210.04</v>
      </c>
      <c r="D1036">
        <v>68.505951013185097</v>
      </c>
      <c r="E1036">
        <v>0.64193376995931495</v>
      </c>
      <c r="F1036">
        <v>15.4859430902847</v>
      </c>
      <c r="G1036">
        <v>4.4502474086812898</v>
      </c>
      <c r="H1036">
        <v>0.14180432099599799</v>
      </c>
      <c r="I1036">
        <v>0.58774820149120999</v>
      </c>
      <c r="J1036">
        <v>2.2008091340020299</v>
      </c>
      <c r="K1036">
        <v>5.4338931697736204</v>
      </c>
      <c r="L1036">
        <v>2.4355744466706701</v>
      </c>
      <c r="M1036">
        <v>0.14995180755462101</v>
      </c>
      <c r="N1036">
        <v>100</v>
      </c>
      <c r="O1036">
        <v>3.8231000000000002</v>
      </c>
      <c r="P1036" t="s">
        <v>1656</v>
      </c>
      <c r="Q1036" s="41">
        <v>0</v>
      </c>
      <c r="R1036">
        <v>0</v>
      </c>
    </row>
    <row r="1037" spans="1:18">
      <c r="A1037" t="s">
        <v>1986</v>
      </c>
      <c r="B1037" t="s">
        <v>1971</v>
      </c>
      <c r="C1037" s="90">
        <v>210.04</v>
      </c>
      <c r="D1037">
        <v>68.674000562034294</v>
      </c>
      <c r="E1037">
        <v>0.65246312036077203</v>
      </c>
      <c r="F1037">
        <v>15.4559425860371</v>
      </c>
      <c r="G1037">
        <v>4.5795499814199303</v>
      </c>
      <c r="H1037">
        <v>0.22247190085962401</v>
      </c>
      <c r="I1037">
        <v>0.61380216187616499</v>
      </c>
      <c r="J1037">
        <v>2.2263145271449201</v>
      </c>
      <c r="K1037">
        <v>5.1226336143847799</v>
      </c>
      <c r="L1037">
        <v>2.3198222077653399</v>
      </c>
      <c r="M1037">
        <v>0.17167367837022399</v>
      </c>
      <c r="N1037">
        <v>100</v>
      </c>
      <c r="O1037">
        <v>2.8529000000000102</v>
      </c>
      <c r="P1037" t="s">
        <v>1656</v>
      </c>
      <c r="Q1037" s="41">
        <v>0</v>
      </c>
      <c r="R1037">
        <v>0</v>
      </c>
    </row>
    <row r="1038" spans="1:18">
      <c r="A1038" t="s">
        <v>1997</v>
      </c>
      <c r="B1038" t="s">
        <v>1971</v>
      </c>
      <c r="C1038" s="90">
        <v>210.04</v>
      </c>
      <c r="D1038">
        <v>68.750900044061893</v>
      </c>
      <c r="E1038">
        <v>0.73483680992144096</v>
      </c>
      <c r="F1038">
        <v>15.387905557167599</v>
      </c>
      <c r="G1038">
        <v>4.5290539596565296</v>
      </c>
      <c r="H1038">
        <v>0.18959387862570001</v>
      </c>
      <c r="I1038">
        <v>0.61580853510440503</v>
      </c>
      <c r="J1038">
        <v>2.17807438931339</v>
      </c>
      <c r="K1038">
        <v>5.11761292194603</v>
      </c>
      <c r="L1038">
        <v>2.38202706042923</v>
      </c>
      <c r="M1038">
        <v>0.14735682582669701</v>
      </c>
      <c r="N1038">
        <v>100</v>
      </c>
      <c r="O1038">
        <v>6.9489999999999998</v>
      </c>
      <c r="P1038" t="s">
        <v>1656</v>
      </c>
      <c r="Q1038" s="41">
        <v>0</v>
      </c>
      <c r="R1038">
        <v>0</v>
      </c>
    </row>
    <row r="1039" spans="1:18">
      <c r="A1039" t="s">
        <v>1983</v>
      </c>
      <c r="B1039" t="s">
        <v>1971</v>
      </c>
      <c r="C1039" s="90">
        <v>210.04</v>
      </c>
      <c r="D1039">
        <v>68.790039810549303</v>
      </c>
      <c r="E1039">
        <v>0.49691657046683002</v>
      </c>
      <c r="F1039">
        <v>15.333426835978401</v>
      </c>
      <c r="G1039">
        <v>4.5062413015568197</v>
      </c>
      <c r="H1039">
        <v>0.192990538251572</v>
      </c>
      <c r="I1039">
        <v>0.49303261444184299</v>
      </c>
      <c r="J1039">
        <v>2.0101630182653798</v>
      </c>
      <c r="K1039">
        <v>5.4682540538791002</v>
      </c>
      <c r="L1039">
        <v>2.5963275038030398</v>
      </c>
      <c r="M1039">
        <v>0.14542502346556799</v>
      </c>
      <c r="N1039">
        <v>100</v>
      </c>
      <c r="O1039">
        <v>7.3110000000000097</v>
      </c>
      <c r="P1039" t="s">
        <v>1656</v>
      </c>
      <c r="Q1039" s="41">
        <v>0</v>
      </c>
      <c r="R1039">
        <v>0</v>
      </c>
    </row>
    <row r="1040" spans="1:18">
      <c r="A1040" t="s">
        <v>1990</v>
      </c>
      <c r="B1040" t="s">
        <v>1971</v>
      </c>
      <c r="C1040" s="90">
        <v>210.04</v>
      </c>
      <c r="D1040">
        <v>68.859369446315895</v>
      </c>
      <c r="E1040">
        <v>0.59122020572835099</v>
      </c>
      <c r="F1040">
        <v>15.2647466061188</v>
      </c>
      <c r="G1040">
        <v>4.4487933751014603</v>
      </c>
      <c r="H1040">
        <v>0.18853586983623399</v>
      </c>
      <c r="I1040">
        <v>0.61255377955554602</v>
      </c>
      <c r="J1040">
        <v>2.0449334486289201</v>
      </c>
      <c r="K1040">
        <v>5.5368724834350997</v>
      </c>
      <c r="L1040">
        <v>2.3335685221829099</v>
      </c>
      <c r="M1040">
        <v>0.154182736431106</v>
      </c>
      <c r="N1040">
        <v>100</v>
      </c>
      <c r="O1040">
        <v>5.7495000000000003</v>
      </c>
      <c r="P1040" t="s">
        <v>1656</v>
      </c>
      <c r="Q1040" s="41">
        <v>0</v>
      </c>
      <c r="R1040">
        <v>0</v>
      </c>
    </row>
    <row r="1041" spans="1:18">
      <c r="A1041" t="s">
        <v>2001</v>
      </c>
      <c r="B1041" t="s">
        <v>1971</v>
      </c>
      <c r="C1041" s="90">
        <v>210.04</v>
      </c>
      <c r="D1041">
        <v>68.997792936353804</v>
      </c>
      <c r="E1041">
        <v>0.60840102044114197</v>
      </c>
      <c r="F1041">
        <v>15.126674193827499</v>
      </c>
      <c r="G1041">
        <v>4.3130006161429399</v>
      </c>
      <c r="H1041">
        <v>0.146625340259989</v>
      </c>
      <c r="I1041">
        <v>0.56507710127159005</v>
      </c>
      <c r="J1041">
        <v>2.02741262707297</v>
      </c>
      <c r="K1041">
        <v>5.6932337913225002</v>
      </c>
      <c r="L1041">
        <v>2.3810119548411999</v>
      </c>
      <c r="M1041">
        <v>0.18179657274396299</v>
      </c>
      <c r="N1041">
        <v>100</v>
      </c>
      <c r="O1041">
        <v>4.0806999999999896</v>
      </c>
      <c r="P1041" t="s">
        <v>1656</v>
      </c>
      <c r="Q1041" s="41">
        <v>0</v>
      </c>
      <c r="R1041">
        <v>0</v>
      </c>
    </row>
    <row r="1042" spans="1:18">
      <c r="A1042" t="s">
        <v>1996</v>
      </c>
      <c r="B1042" t="s">
        <v>1971</v>
      </c>
      <c r="C1042" s="90">
        <v>210.04</v>
      </c>
      <c r="D1042">
        <v>69.019640454517301</v>
      </c>
      <c r="E1042">
        <v>0.62372143007925696</v>
      </c>
      <c r="F1042">
        <v>15.2928370232483</v>
      </c>
      <c r="G1042">
        <v>3.89200202140385</v>
      </c>
      <c r="H1042">
        <v>0.16179120262867799</v>
      </c>
      <c r="I1042">
        <v>0.62438030538550604</v>
      </c>
      <c r="J1042">
        <v>2.0741565223324598</v>
      </c>
      <c r="K1042">
        <v>5.4757122356769203</v>
      </c>
      <c r="L1042">
        <v>2.67750719112288</v>
      </c>
      <c r="M1042">
        <v>0.20454986449344401</v>
      </c>
      <c r="N1042">
        <v>100</v>
      </c>
      <c r="O1042">
        <v>6.2038000000000002</v>
      </c>
      <c r="P1042" t="s">
        <v>1656</v>
      </c>
      <c r="Q1042" s="41">
        <v>0</v>
      </c>
      <c r="R1042">
        <v>0</v>
      </c>
    </row>
    <row r="1043" spans="1:18">
      <c r="A1043" t="s">
        <v>2008</v>
      </c>
      <c r="B1043" t="s">
        <v>1971</v>
      </c>
      <c r="C1043" s="90">
        <v>210.04</v>
      </c>
      <c r="D1043">
        <v>69.331036217034693</v>
      </c>
      <c r="E1043">
        <v>0.53087142390891395</v>
      </c>
      <c r="F1043">
        <v>15.4440051150074</v>
      </c>
      <c r="G1043">
        <v>4.0473191689718098</v>
      </c>
      <c r="H1043">
        <v>0.186025756951541</v>
      </c>
      <c r="I1043">
        <v>0.49852916784821899</v>
      </c>
      <c r="J1043">
        <v>1.83259586626075</v>
      </c>
      <c r="K1043">
        <v>5.4586652826897701</v>
      </c>
      <c r="L1043">
        <v>2.52633212235355</v>
      </c>
      <c r="M1043">
        <v>0.18680156874495099</v>
      </c>
      <c r="N1043">
        <v>100</v>
      </c>
      <c r="O1043">
        <v>6.5494999999999903</v>
      </c>
      <c r="P1043" t="s">
        <v>1656</v>
      </c>
      <c r="Q1043" s="41">
        <v>0</v>
      </c>
      <c r="R1043">
        <v>0</v>
      </c>
    </row>
    <row r="1044" spans="1:18">
      <c r="A1044" t="s">
        <v>1980</v>
      </c>
      <c r="B1044" t="s">
        <v>1971</v>
      </c>
      <c r="C1044" s="90">
        <v>210.04</v>
      </c>
      <c r="D1044">
        <v>69.590087076278394</v>
      </c>
      <c r="E1044">
        <v>0.57521378374022702</v>
      </c>
      <c r="F1044">
        <v>15.3054995287235</v>
      </c>
      <c r="G1044">
        <v>3.9804188256667499</v>
      </c>
      <c r="H1044">
        <v>0.20329478470231399</v>
      </c>
      <c r="I1044">
        <v>0.52117692161181495</v>
      </c>
      <c r="J1044">
        <v>1.86621850627311</v>
      </c>
      <c r="K1044">
        <v>5.1861664460864496</v>
      </c>
      <c r="L1044">
        <v>2.4975337341218902</v>
      </c>
      <c r="M1044">
        <v>0.35436699989744203</v>
      </c>
      <c r="N1044">
        <v>100</v>
      </c>
      <c r="O1044">
        <v>18.094799999999999</v>
      </c>
      <c r="P1044" t="s">
        <v>1656</v>
      </c>
      <c r="Q1044" s="41">
        <v>0</v>
      </c>
      <c r="R1044">
        <v>0</v>
      </c>
    </row>
    <row r="1045" spans="1:18">
      <c r="A1045" t="s">
        <v>2004</v>
      </c>
      <c r="B1045" t="s">
        <v>1971</v>
      </c>
      <c r="C1045" s="90">
        <v>210.04</v>
      </c>
      <c r="D1045">
        <v>70.917964802003098</v>
      </c>
      <c r="E1045">
        <v>0.41499142546018902</v>
      </c>
      <c r="F1045">
        <v>14.729624872034</v>
      </c>
      <c r="G1045">
        <v>3.7552463359871999</v>
      </c>
      <c r="H1045">
        <v>0.10350523709852399</v>
      </c>
      <c r="I1045">
        <v>0.34922068409395701</v>
      </c>
      <c r="J1045">
        <v>1.7379690186335901</v>
      </c>
      <c r="K1045">
        <v>5.0034015601532804</v>
      </c>
      <c r="L1045">
        <v>2.8297720193965001</v>
      </c>
      <c r="M1045">
        <v>0.204385947752905</v>
      </c>
      <c r="N1045">
        <v>100</v>
      </c>
      <c r="O1045">
        <v>7.9833999999999996</v>
      </c>
      <c r="P1045" t="s">
        <v>1656</v>
      </c>
      <c r="Q1045" s="41">
        <v>0</v>
      </c>
      <c r="R1045">
        <v>0</v>
      </c>
    </row>
    <row r="1046" spans="1:18">
      <c r="A1046" t="s">
        <v>2019</v>
      </c>
      <c r="B1046" t="s">
        <v>1971</v>
      </c>
      <c r="C1046" s="90">
        <v>210.04</v>
      </c>
      <c r="D1046">
        <v>71.2640419345379</v>
      </c>
      <c r="E1046">
        <v>0.36587538023194299</v>
      </c>
      <c r="F1046">
        <v>14.8562882869624</v>
      </c>
      <c r="G1046">
        <v>3.2455548978635602</v>
      </c>
      <c r="H1046">
        <v>0.11068848087937901</v>
      </c>
      <c r="I1046">
        <v>0.28374852695629399</v>
      </c>
      <c r="J1046">
        <v>1.38656021434747</v>
      </c>
      <c r="K1046">
        <v>4.9972243473970002</v>
      </c>
      <c r="L1046">
        <v>3.2966095917464102</v>
      </c>
      <c r="M1046">
        <v>0.24975354585562101</v>
      </c>
      <c r="N1046">
        <v>100</v>
      </c>
      <c r="O1046">
        <v>7.5892999999999899</v>
      </c>
      <c r="P1046" t="s">
        <v>1656</v>
      </c>
      <c r="Q1046" s="41">
        <v>0</v>
      </c>
      <c r="R1046">
        <v>0</v>
      </c>
    </row>
    <row r="1047" spans="1:18">
      <c r="A1047" t="s">
        <v>1977</v>
      </c>
      <c r="B1047" t="s">
        <v>1971</v>
      </c>
      <c r="C1047" s="90">
        <v>210.04</v>
      </c>
      <c r="D1047">
        <v>72.019366400987806</v>
      </c>
      <c r="E1047">
        <v>0.46586655747966699</v>
      </c>
      <c r="F1047">
        <v>14.805307002688201</v>
      </c>
      <c r="G1047">
        <v>2.7942153756447201</v>
      </c>
      <c r="H1047">
        <v>0.205475928125228</v>
      </c>
      <c r="I1047">
        <v>0.48695865614241202</v>
      </c>
      <c r="J1047">
        <v>2.2852739035924499</v>
      </c>
      <c r="K1047">
        <v>4.7724008420547204</v>
      </c>
      <c r="L1047">
        <v>1.99028678737261</v>
      </c>
      <c r="M1047">
        <v>0.22578663945566599</v>
      </c>
      <c r="N1047">
        <v>100</v>
      </c>
      <c r="O1047">
        <v>6.7044000000000104</v>
      </c>
      <c r="P1047" t="s">
        <v>1656</v>
      </c>
      <c r="Q1047" s="41">
        <v>0</v>
      </c>
      <c r="R1047">
        <v>0</v>
      </c>
    </row>
    <row r="1048" spans="1:18">
      <c r="A1048" t="s">
        <v>2015</v>
      </c>
      <c r="B1048" t="s">
        <v>1971</v>
      </c>
      <c r="C1048" s="90">
        <v>210.04</v>
      </c>
      <c r="D1048">
        <v>72.175736279096895</v>
      </c>
      <c r="E1048">
        <v>0.500936190223499</v>
      </c>
      <c r="F1048">
        <v>15.0122632290797</v>
      </c>
      <c r="G1048">
        <v>2.2805291847595099</v>
      </c>
      <c r="H1048">
        <v>7.9126409408495996E-2</v>
      </c>
      <c r="I1048">
        <v>0.48626885053528901</v>
      </c>
      <c r="J1048">
        <v>1.5087331016586101</v>
      </c>
      <c r="K1048">
        <v>5.0072587099126196</v>
      </c>
      <c r="L1048">
        <v>2.9031603969964301</v>
      </c>
      <c r="M1048">
        <v>5.9288452287734002E-2</v>
      </c>
      <c r="N1048">
        <v>100</v>
      </c>
      <c r="O1048">
        <v>7.2838000000000003</v>
      </c>
      <c r="P1048" t="s">
        <v>1656</v>
      </c>
      <c r="Q1048" s="41">
        <v>0</v>
      </c>
      <c r="R1048">
        <v>0</v>
      </c>
    </row>
    <row r="1049" spans="1:18">
      <c r="A1049" t="s">
        <v>1979</v>
      </c>
      <c r="B1049" t="s">
        <v>1971</v>
      </c>
      <c r="C1049" s="90">
        <v>210.04</v>
      </c>
      <c r="D1049">
        <v>72.365112094379199</v>
      </c>
      <c r="E1049">
        <v>0.529216734030858</v>
      </c>
      <c r="F1049">
        <v>14.5122704922964</v>
      </c>
      <c r="G1049">
        <v>2.8043339149078101</v>
      </c>
      <c r="H1049">
        <v>0.152382723409376</v>
      </c>
      <c r="I1049">
        <v>0.51232081033926402</v>
      </c>
      <c r="J1049">
        <v>2.2686545939826201</v>
      </c>
      <c r="K1049">
        <v>4.4574128868883198</v>
      </c>
      <c r="L1049">
        <v>2.20508977942101</v>
      </c>
      <c r="M1049">
        <v>0.24956327220420399</v>
      </c>
      <c r="N1049">
        <v>100</v>
      </c>
      <c r="O1049">
        <v>8.5815000000000108</v>
      </c>
      <c r="P1049" t="s">
        <v>1656</v>
      </c>
      <c r="Q1049" s="41">
        <v>0</v>
      </c>
      <c r="R1049">
        <v>0</v>
      </c>
    </row>
    <row r="1050" spans="1:18">
      <c r="A1050" t="s">
        <v>2010</v>
      </c>
      <c r="B1050" t="s">
        <v>1971</v>
      </c>
      <c r="C1050" s="90">
        <v>210.04</v>
      </c>
      <c r="D1050">
        <v>72.524413312209603</v>
      </c>
      <c r="E1050">
        <v>0.52801848152642095</v>
      </c>
      <c r="F1050">
        <v>14.370234569144101</v>
      </c>
      <c r="G1050">
        <v>2.2904058199852702</v>
      </c>
      <c r="H1050">
        <v>0.120198803575497</v>
      </c>
      <c r="I1050">
        <v>0.34333674210110798</v>
      </c>
      <c r="J1050">
        <v>1.1869506011264801</v>
      </c>
      <c r="K1050">
        <v>5.3857753710346596</v>
      </c>
      <c r="L1050">
        <v>3.0781490920844199</v>
      </c>
      <c r="M1050">
        <v>0.22291009860699701</v>
      </c>
      <c r="N1050">
        <v>100</v>
      </c>
      <c r="O1050">
        <v>5.6354999999999897</v>
      </c>
      <c r="P1050" t="s">
        <v>1656</v>
      </c>
      <c r="Q1050" s="41">
        <v>7.9919577994996603E-7</v>
      </c>
      <c r="R1050">
        <v>0</v>
      </c>
    </row>
    <row r="1051" spans="1:18">
      <c r="A1051" t="s">
        <v>2016</v>
      </c>
      <c r="B1051" t="s">
        <v>1971</v>
      </c>
      <c r="C1051" s="90">
        <v>210.04</v>
      </c>
      <c r="D1051">
        <v>72.818406038116606</v>
      </c>
      <c r="E1051">
        <v>0.44963236891781699</v>
      </c>
      <c r="F1051">
        <v>14.3373472266827</v>
      </c>
      <c r="G1051">
        <v>2.22434558275648</v>
      </c>
      <c r="H1051">
        <v>6.4566765556618999E-2</v>
      </c>
      <c r="I1051">
        <v>0.35487502027084999</v>
      </c>
      <c r="J1051">
        <v>1.3342936151856</v>
      </c>
      <c r="K1051">
        <v>5.0276796474302898</v>
      </c>
      <c r="L1051">
        <v>3.35988417262603</v>
      </c>
      <c r="M1051">
        <v>3.7368318966202498E-2</v>
      </c>
      <c r="N1051">
        <v>100</v>
      </c>
      <c r="O1051">
        <v>5.6527000000000003</v>
      </c>
      <c r="P1051" t="s">
        <v>1656</v>
      </c>
      <c r="Q1051" s="41">
        <v>0</v>
      </c>
      <c r="R1051">
        <v>0</v>
      </c>
    </row>
    <row r="1052" spans="1:18">
      <c r="A1052" t="s">
        <v>2005</v>
      </c>
      <c r="B1052" t="s">
        <v>1971</v>
      </c>
      <c r="C1052" s="90">
        <v>210.04</v>
      </c>
      <c r="D1052">
        <v>74.046928003084801</v>
      </c>
      <c r="E1052">
        <v>0.31672389805691198</v>
      </c>
      <c r="F1052">
        <v>13.4156979016315</v>
      </c>
      <c r="G1052">
        <v>2.05264940519303</v>
      </c>
      <c r="H1052">
        <v>9.6610407949518307E-2</v>
      </c>
      <c r="I1052">
        <v>0.16923469733366001</v>
      </c>
      <c r="J1052">
        <v>1.04327526822329</v>
      </c>
      <c r="K1052">
        <v>4.19692461609809</v>
      </c>
      <c r="L1052">
        <v>4.4591711783066099</v>
      </c>
      <c r="M1052">
        <v>0.26195580242925098</v>
      </c>
      <c r="N1052">
        <v>100</v>
      </c>
      <c r="O1052">
        <v>4.0445000000000002</v>
      </c>
      <c r="P1052" t="s">
        <v>1656</v>
      </c>
      <c r="Q1052" s="41">
        <v>8.0019290583224004E-3</v>
      </c>
      <c r="R1052">
        <v>0</v>
      </c>
    </row>
    <row r="1053" spans="1:18">
      <c r="A1053" t="s">
        <v>1970</v>
      </c>
      <c r="B1053" t="s">
        <v>1971</v>
      </c>
      <c r="C1053" s="90">
        <v>210.04</v>
      </c>
      <c r="D1053">
        <v>74.262642368288198</v>
      </c>
      <c r="E1053">
        <v>0.27188123840721101</v>
      </c>
      <c r="F1053">
        <v>14.7408305124883</v>
      </c>
      <c r="G1053">
        <v>1.4061363156603199</v>
      </c>
      <c r="H1053">
        <v>2.3695097998244801E-2</v>
      </c>
      <c r="I1053">
        <v>0.41073217670651802</v>
      </c>
      <c r="J1053">
        <v>1.75198852159862</v>
      </c>
      <c r="K1053">
        <v>4.2015749583972202</v>
      </c>
      <c r="L1053">
        <v>2.89192064987125</v>
      </c>
      <c r="M1053">
        <v>4.9893327589846499E-2</v>
      </c>
      <c r="N1053">
        <v>100</v>
      </c>
      <c r="O1053">
        <v>6.6768999999999998</v>
      </c>
      <c r="P1053" t="s">
        <v>1656</v>
      </c>
      <c r="Q1053" s="41">
        <v>0</v>
      </c>
      <c r="R1053">
        <v>0</v>
      </c>
    </row>
    <row r="1054" spans="1:18">
      <c r="A1054" t="s">
        <v>2018</v>
      </c>
      <c r="B1054" t="s">
        <v>1971</v>
      </c>
      <c r="C1054" s="90">
        <v>210.04</v>
      </c>
      <c r="D1054">
        <v>74.277027564799795</v>
      </c>
      <c r="E1054">
        <v>0.33268988936937899</v>
      </c>
      <c r="F1054">
        <v>13.4162841906985</v>
      </c>
      <c r="G1054">
        <v>2.0461199692250598</v>
      </c>
      <c r="H1054">
        <v>4.5557530575969001E-2</v>
      </c>
      <c r="I1054">
        <v>0.181272915395431</v>
      </c>
      <c r="J1054">
        <v>1.0205799485315601</v>
      </c>
      <c r="K1054">
        <v>4.0194518876183896</v>
      </c>
      <c r="L1054">
        <v>4.5002095879871602</v>
      </c>
      <c r="M1054">
        <v>0.20774679648741101</v>
      </c>
      <c r="N1054">
        <v>100</v>
      </c>
      <c r="O1054">
        <v>5.7675000000000001</v>
      </c>
      <c r="P1054" t="s">
        <v>1656</v>
      </c>
      <c r="Q1054" s="41">
        <v>5.0057924528428598E-3</v>
      </c>
      <c r="R1054">
        <v>0</v>
      </c>
    </row>
    <row r="1055" spans="1:18">
      <c r="A1055" t="s">
        <v>1974</v>
      </c>
      <c r="B1055" t="s">
        <v>1971</v>
      </c>
      <c r="C1055" s="90">
        <v>210.04</v>
      </c>
      <c r="D1055">
        <v>74.340157351641594</v>
      </c>
      <c r="E1055">
        <v>0.314703283140496</v>
      </c>
      <c r="F1055">
        <v>13.300815140848901</v>
      </c>
      <c r="G1055">
        <v>1.99664353768118</v>
      </c>
      <c r="H1055">
        <v>5.78780105488816E-2</v>
      </c>
      <c r="I1055">
        <v>0.19065286524911099</v>
      </c>
      <c r="J1055">
        <v>1.05991962552115</v>
      </c>
      <c r="K1055">
        <v>4.0267334375463602</v>
      </c>
      <c r="L1055">
        <v>4.5175703599219901</v>
      </c>
      <c r="M1055">
        <v>0.25162071330737301</v>
      </c>
      <c r="N1055">
        <v>100</v>
      </c>
      <c r="O1055">
        <v>6.9854000000000003</v>
      </c>
      <c r="P1055" t="s">
        <v>1656</v>
      </c>
      <c r="Q1055" s="41">
        <v>7.0064429070659301E-3</v>
      </c>
      <c r="R1055">
        <v>0</v>
      </c>
    </row>
    <row r="1056" spans="1:18">
      <c r="A1056" t="s">
        <v>1998</v>
      </c>
      <c r="B1056" t="s">
        <v>1971</v>
      </c>
      <c r="C1056" s="90">
        <v>210.04</v>
      </c>
      <c r="D1056">
        <v>74.420309004481794</v>
      </c>
      <c r="E1056">
        <v>0.34005792362939602</v>
      </c>
      <c r="F1056">
        <v>13.470827952698199</v>
      </c>
      <c r="G1056">
        <v>1.8833738641822499</v>
      </c>
      <c r="H1056">
        <v>9.4750176263722605E-2</v>
      </c>
      <c r="I1056">
        <v>0.16235627418611101</v>
      </c>
      <c r="J1056">
        <v>0.99668121355032002</v>
      </c>
      <c r="K1056">
        <v>4.1564002186847002</v>
      </c>
      <c r="L1056">
        <v>4.3028997120936703</v>
      </c>
      <c r="M1056">
        <v>0.22253950286676</v>
      </c>
      <c r="N1056">
        <v>100</v>
      </c>
      <c r="O1056">
        <v>6.5320999999999998</v>
      </c>
      <c r="P1056" t="s">
        <v>1656</v>
      </c>
      <c r="Q1056" s="41">
        <v>3.0545743290344299E-3</v>
      </c>
      <c r="R1056">
        <v>0</v>
      </c>
    </row>
    <row r="1057" spans="1:18">
      <c r="A1057" t="s">
        <v>2011</v>
      </c>
      <c r="B1057" t="s">
        <v>1971</v>
      </c>
      <c r="C1057" s="90">
        <v>210.04</v>
      </c>
      <c r="D1057">
        <v>74.499585596007904</v>
      </c>
      <c r="E1057">
        <v>0.30204978891296702</v>
      </c>
      <c r="F1057">
        <v>13.5513342945204</v>
      </c>
      <c r="G1057">
        <v>2.0197446235398702</v>
      </c>
      <c r="H1057">
        <v>3.4367472739987401E-2</v>
      </c>
      <c r="I1057">
        <v>0.198750960467586</v>
      </c>
      <c r="J1057">
        <v>1.0205755898781801</v>
      </c>
      <c r="K1057">
        <v>3.9581192965492198</v>
      </c>
      <c r="L1057">
        <v>4.2422666171684096</v>
      </c>
      <c r="M1057">
        <v>0.223622754232532</v>
      </c>
      <c r="N1057">
        <v>100</v>
      </c>
      <c r="O1057">
        <v>7.3368000000000002</v>
      </c>
      <c r="P1057" t="s">
        <v>1656</v>
      </c>
      <c r="Q1057" s="41">
        <v>2.5614764032306199E-3</v>
      </c>
      <c r="R1057">
        <v>0</v>
      </c>
    </row>
    <row r="1058" spans="1:18">
      <c r="A1058" t="s">
        <v>2017</v>
      </c>
      <c r="B1058" t="s">
        <v>1971</v>
      </c>
      <c r="C1058" s="90">
        <v>210.04</v>
      </c>
      <c r="D1058">
        <v>74.801230447301705</v>
      </c>
      <c r="E1058">
        <v>0.33089888369116899</v>
      </c>
      <c r="F1058">
        <v>13.3012390941556</v>
      </c>
      <c r="G1058">
        <v>2.0144575396242099</v>
      </c>
      <c r="H1058">
        <v>1.6469013999256401E-2</v>
      </c>
      <c r="I1058">
        <v>0.227681389376475</v>
      </c>
      <c r="J1058">
        <v>1.0326872692370901</v>
      </c>
      <c r="K1058">
        <v>3.9298221342164701</v>
      </c>
      <c r="L1058">
        <v>4.1527812605383501</v>
      </c>
      <c r="M1058">
        <v>0.24878727874862699</v>
      </c>
      <c r="N1058">
        <v>100</v>
      </c>
      <c r="O1058">
        <v>7.4808000000000003</v>
      </c>
      <c r="P1058" t="s">
        <v>1656</v>
      </c>
      <c r="Q1058" s="41">
        <v>3.4848915789410302E-2</v>
      </c>
      <c r="R1058">
        <v>0</v>
      </c>
    </row>
    <row r="1059" spans="1:18">
      <c r="A1059" t="s">
        <v>1978</v>
      </c>
      <c r="B1059" t="s">
        <v>1971</v>
      </c>
      <c r="C1059" s="90">
        <v>210.04</v>
      </c>
      <c r="D1059">
        <v>76.427016589341093</v>
      </c>
      <c r="E1059">
        <v>0.24589638929527799</v>
      </c>
      <c r="F1059">
        <v>12.926757787110899</v>
      </c>
      <c r="G1059">
        <v>1.5641699538883</v>
      </c>
      <c r="H1059">
        <v>6.5326882579419196E-3</v>
      </c>
      <c r="I1059">
        <v>0.21376827864609799</v>
      </c>
      <c r="J1059">
        <v>1.2769349307379101</v>
      </c>
      <c r="K1059">
        <v>3.79480882905581</v>
      </c>
      <c r="L1059">
        <v>3.2316362682372901</v>
      </c>
      <c r="M1059">
        <v>0.40367830055565701</v>
      </c>
      <c r="N1059">
        <v>100</v>
      </c>
      <c r="O1059">
        <v>15.3794</v>
      </c>
      <c r="P1059" t="s">
        <v>1656</v>
      </c>
      <c r="Q1059" s="41">
        <v>0.14720039943593399</v>
      </c>
      <c r="R1059">
        <v>0</v>
      </c>
    </row>
    <row r="1060" spans="1:18">
      <c r="A1060" t="s">
        <v>2007</v>
      </c>
      <c r="B1060" t="s">
        <v>1971</v>
      </c>
      <c r="C1060" s="90">
        <v>210.04</v>
      </c>
      <c r="D1060">
        <v>76.664149467313507</v>
      </c>
      <c r="E1060">
        <v>6.1955700913254398E-2</v>
      </c>
      <c r="F1060">
        <v>13.521380801556001</v>
      </c>
      <c r="G1060">
        <v>0.78838140459723904</v>
      </c>
      <c r="H1060">
        <v>0.174789614651187</v>
      </c>
      <c r="I1060">
        <v>7.6634051731163097E-2</v>
      </c>
      <c r="J1060">
        <v>0.90494874149087001</v>
      </c>
      <c r="K1060">
        <v>4.0766242726833202</v>
      </c>
      <c r="L1060">
        <v>3.6506054860458401</v>
      </c>
      <c r="M1060">
        <v>0.103952365171378</v>
      </c>
      <c r="N1060">
        <v>100</v>
      </c>
      <c r="O1060">
        <v>7.9664999999999999</v>
      </c>
      <c r="P1060" t="s">
        <v>1656</v>
      </c>
      <c r="Q1060" s="41">
        <v>0</v>
      </c>
      <c r="R1060">
        <v>0</v>
      </c>
    </row>
    <row r="1061" spans="1:18">
      <c r="A1061" t="s">
        <v>1993</v>
      </c>
      <c r="B1061" t="s">
        <v>1971</v>
      </c>
      <c r="C1061" s="90">
        <v>210.04</v>
      </c>
      <c r="D1061">
        <v>76.758301149912299</v>
      </c>
      <c r="E1061">
        <v>4.86537281166316E-2</v>
      </c>
      <c r="F1061">
        <v>13.600252035567401</v>
      </c>
      <c r="G1061">
        <v>0.76172318455630295</v>
      </c>
      <c r="H1061">
        <v>0.1595754504321</v>
      </c>
      <c r="I1061">
        <v>6.4172383637242605E-2</v>
      </c>
      <c r="J1061">
        <v>0.86486656780788795</v>
      </c>
      <c r="K1061">
        <v>3.9084741527748399</v>
      </c>
      <c r="L1061">
        <v>3.7483229314343798</v>
      </c>
      <c r="M1061">
        <v>0.110579518851065</v>
      </c>
      <c r="N1061">
        <v>100</v>
      </c>
      <c r="O1061">
        <v>7.9494999999999996</v>
      </c>
      <c r="P1061" t="s">
        <v>1656</v>
      </c>
      <c r="Q1061" s="41">
        <v>0</v>
      </c>
      <c r="R1061">
        <v>0</v>
      </c>
    </row>
    <row r="1062" spans="1:18">
      <c r="A1062" t="s">
        <v>2012</v>
      </c>
      <c r="B1062" t="s">
        <v>1971</v>
      </c>
      <c r="C1062" s="90">
        <v>210.04</v>
      </c>
      <c r="D1062">
        <v>76.916753646388202</v>
      </c>
      <c r="E1062">
        <v>8.5771920241848695E-2</v>
      </c>
      <c r="F1062">
        <v>13.2484627573563</v>
      </c>
      <c r="G1062">
        <v>0.82027700111947</v>
      </c>
      <c r="H1062">
        <v>0.14704854820479299</v>
      </c>
      <c r="I1062">
        <v>8.6704270749395601E-2</v>
      </c>
      <c r="J1062">
        <v>0.940371750428589</v>
      </c>
      <c r="K1062">
        <v>4.0171327517860096</v>
      </c>
      <c r="L1062">
        <v>3.65734496427973</v>
      </c>
      <c r="M1062">
        <v>0.10352659957059999</v>
      </c>
      <c r="N1062">
        <v>100</v>
      </c>
      <c r="O1062">
        <v>7.5454999999999997</v>
      </c>
      <c r="P1062" t="s">
        <v>1656</v>
      </c>
      <c r="Q1062" s="41">
        <v>0</v>
      </c>
      <c r="R1062">
        <v>0</v>
      </c>
    </row>
    <row r="1063" spans="1:18">
      <c r="A1063" t="s">
        <v>1987</v>
      </c>
      <c r="B1063" t="s">
        <v>1971</v>
      </c>
      <c r="C1063" s="90">
        <v>210.04</v>
      </c>
      <c r="D1063">
        <v>77.000575423436601</v>
      </c>
      <c r="E1063">
        <v>2.6169257159888298E-2</v>
      </c>
      <c r="F1063">
        <v>13.252251928865</v>
      </c>
      <c r="G1063">
        <v>0.782432289848073</v>
      </c>
      <c r="H1063">
        <v>0.17022091256283201</v>
      </c>
      <c r="I1063">
        <v>6.52969630913183E-2</v>
      </c>
      <c r="J1063">
        <v>0.90401197402871503</v>
      </c>
      <c r="K1063">
        <v>3.5554315512610901</v>
      </c>
      <c r="L1063">
        <v>4.1317904588485197</v>
      </c>
      <c r="M1063">
        <v>0.14438559679242199</v>
      </c>
      <c r="N1063">
        <v>100</v>
      </c>
      <c r="O1063">
        <v>8.0677000000000003</v>
      </c>
      <c r="P1063" t="s">
        <v>1656</v>
      </c>
      <c r="Q1063" s="41">
        <v>1.1299855238167499E-6</v>
      </c>
      <c r="R1063">
        <v>0</v>
      </c>
    </row>
    <row r="1064" spans="1:18">
      <c r="A1064" t="s">
        <v>1973</v>
      </c>
      <c r="B1064" t="s">
        <v>1971</v>
      </c>
      <c r="C1064" s="90">
        <v>210.04</v>
      </c>
      <c r="D1064">
        <v>77.019843446990905</v>
      </c>
      <c r="E1064">
        <v>0.10150306098614301</v>
      </c>
      <c r="F1064">
        <v>13.4154304121331</v>
      </c>
      <c r="G1064">
        <v>0.81556078243912</v>
      </c>
      <c r="H1064">
        <v>0.165299770222336</v>
      </c>
      <c r="I1064">
        <v>7.6518678262381096E-2</v>
      </c>
      <c r="J1064">
        <v>0.89252597899951602</v>
      </c>
      <c r="K1064">
        <v>3.80233688773487</v>
      </c>
      <c r="L1064">
        <v>3.6142016719991701</v>
      </c>
      <c r="M1064">
        <v>0.124977320998854</v>
      </c>
      <c r="N1064">
        <v>100</v>
      </c>
      <c r="O1064">
        <v>7.9545000000000003</v>
      </c>
      <c r="P1064" t="s">
        <v>1656</v>
      </c>
      <c r="Q1064" s="41">
        <v>0</v>
      </c>
      <c r="R1064">
        <v>0</v>
      </c>
    </row>
    <row r="1065" spans="1:18">
      <c r="A1065" t="s">
        <v>1984</v>
      </c>
      <c r="B1065" t="s">
        <v>1971</v>
      </c>
      <c r="C1065" s="90">
        <v>210.04</v>
      </c>
      <c r="D1065">
        <v>77.068957286323098</v>
      </c>
      <c r="E1065">
        <v>5.7972901422631902E-2</v>
      </c>
      <c r="F1065">
        <v>13.425057938181901</v>
      </c>
      <c r="G1065">
        <v>0.73668723797619995</v>
      </c>
      <c r="H1065">
        <v>0.16968183909243201</v>
      </c>
      <c r="I1065">
        <v>7.4745679591004199E-2</v>
      </c>
      <c r="J1065">
        <v>0.88636304455381099</v>
      </c>
      <c r="K1065">
        <v>3.6677907107951602</v>
      </c>
      <c r="L1065">
        <v>3.8403900736921601</v>
      </c>
      <c r="M1065">
        <v>9.3381376454964499E-2</v>
      </c>
      <c r="N1065">
        <v>100</v>
      </c>
      <c r="O1065">
        <v>7.8328000000000104</v>
      </c>
      <c r="P1065" t="s">
        <v>1656</v>
      </c>
      <c r="Q1065" s="41">
        <v>0</v>
      </c>
      <c r="R1065">
        <v>0</v>
      </c>
    </row>
    <row r="1066" spans="1:18">
      <c r="A1066" t="s">
        <v>1994</v>
      </c>
      <c r="B1066" t="s">
        <v>1971</v>
      </c>
      <c r="C1066" s="90">
        <v>210.04</v>
      </c>
      <c r="D1066">
        <v>77.076980031679199</v>
      </c>
      <c r="E1066">
        <v>9.3272348875106006E-2</v>
      </c>
      <c r="F1066">
        <v>13.199740747294801</v>
      </c>
      <c r="G1066">
        <v>0.80875878967635795</v>
      </c>
      <c r="H1066">
        <v>0.192593927537349</v>
      </c>
      <c r="I1066">
        <v>7.0504142289348995E-2</v>
      </c>
      <c r="J1066">
        <v>0.88097499861579898</v>
      </c>
      <c r="K1066">
        <v>4.0219669984768398</v>
      </c>
      <c r="L1066">
        <v>3.56530008934882</v>
      </c>
      <c r="M1066">
        <v>0.116197974398253</v>
      </c>
      <c r="N1066">
        <v>100</v>
      </c>
      <c r="O1066">
        <v>7.8891</v>
      </c>
      <c r="P1066" t="s">
        <v>1656</v>
      </c>
      <c r="Q1066" s="41">
        <v>1E-3</v>
      </c>
      <c r="R1066">
        <v>0</v>
      </c>
    </row>
    <row r="1067" spans="1:18">
      <c r="A1067" t="s">
        <v>1999</v>
      </c>
      <c r="B1067" t="s">
        <v>1971</v>
      </c>
      <c r="C1067" s="90">
        <v>210.04</v>
      </c>
      <c r="D1067">
        <v>77.080912449269803</v>
      </c>
      <c r="E1067">
        <v>9.4952131534218998E-2</v>
      </c>
      <c r="F1067">
        <v>13.283716049811</v>
      </c>
      <c r="G1067">
        <v>0.77536183183599805</v>
      </c>
      <c r="H1067">
        <v>0.14878139200111001</v>
      </c>
      <c r="I1067">
        <v>9.0656326962433698E-2</v>
      </c>
      <c r="J1067">
        <v>0.92625481286204903</v>
      </c>
      <c r="K1067">
        <v>3.76351720489785</v>
      </c>
      <c r="L1067">
        <v>3.7442007180269901</v>
      </c>
      <c r="M1067">
        <v>0.118283672690693</v>
      </c>
      <c r="N1067">
        <v>100</v>
      </c>
      <c r="O1067">
        <v>7.7472000000000101</v>
      </c>
      <c r="P1067" t="s">
        <v>1656</v>
      </c>
      <c r="Q1067" s="41">
        <v>0</v>
      </c>
      <c r="R1067">
        <v>0</v>
      </c>
    </row>
    <row r="1068" spans="1:18">
      <c r="A1068" t="s">
        <v>1989</v>
      </c>
      <c r="B1068" t="s">
        <v>1971</v>
      </c>
      <c r="C1068" s="90">
        <v>210.04</v>
      </c>
      <c r="D1068">
        <v>77.127860148720202</v>
      </c>
      <c r="E1068">
        <v>8.6573165292301302E-2</v>
      </c>
      <c r="F1068">
        <v>13.1737604316376</v>
      </c>
      <c r="G1068">
        <v>0.82888128026063701</v>
      </c>
      <c r="H1068">
        <v>0.16414382462135799</v>
      </c>
      <c r="I1068">
        <v>7.0846791483603497E-2</v>
      </c>
      <c r="J1068">
        <v>0.86440864223334501</v>
      </c>
      <c r="K1068">
        <v>4.0045745141598799</v>
      </c>
      <c r="L1068">
        <v>3.5663002889507101</v>
      </c>
      <c r="M1068">
        <v>0.14542882568795501</v>
      </c>
      <c r="N1068">
        <v>100</v>
      </c>
      <c r="O1068">
        <v>7.1814</v>
      </c>
      <c r="P1068" t="s">
        <v>1656</v>
      </c>
      <c r="Q1068" s="41">
        <v>0</v>
      </c>
      <c r="R1068">
        <v>0</v>
      </c>
    </row>
    <row r="1069" spans="1:18">
      <c r="A1069" t="s">
        <v>2003</v>
      </c>
      <c r="B1069" t="s">
        <v>1971</v>
      </c>
      <c r="C1069" s="90">
        <v>210.04</v>
      </c>
      <c r="D1069">
        <v>77.1297956082594</v>
      </c>
      <c r="E1069">
        <v>6.5353770708707001E-2</v>
      </c>
      <c r="F1069">
        <v>13.114354259591201</v>
      </c>
      <c r="G1069">
        <v>0.74778518955798701</v>
      </c>
      <c r="H1069">
        <v>0.15262199669113999</v>
      </c>
      <c r="I1069">
        <v>8.8616160318928397E-2</v>
      </c>
      <c r="J1069">
        <v>0.87941113939842597</v>
      </c>
      <c r="K1069">
        <v>3.9168014780871601</v>
      </c>
      <c r="L1069">
        <v>3.8210431004432301</v>
      </c>
      <c r="M1069">
        <v>0.108802799041229</v>
      </c>
      <c r="N1069">
        <v>100</v>
      </c>
      <c r="O1069">
        <v>7.3396999999999899</v>
      </c>
      <c r="P1069" t="s">
        <v>1656</v>
      </c>
      <c r="Q1069" s="41">
        <v>0</v>
      </c>
      <c r="R1069">
        <v>0</v>
      </c>
    </row>
    <row r="1070" spans="1:18">
      <c r="A1070" t="s">
        <v>2014</v>
      </c>
      <c r="B1070" t="s">
        <v>1971</v>
      </c>
      <c r="C1070" s="90">
        <v>210.04</v>
      </c>
      <c r="D1070">
        <v>77.159193597669997</v>
      </c>
      <c r="E1070">
        <v>4.2020166559397699E-2</v>
      </c>
      <c r="F1070">
        <v>13.223658975809199</v>
      </c>
      <c r="G1070">
        <v>0.77045748574623396</v>
      </c>
      <c r="H1070">
        <v>0.15034228541337499</v>
      </c>
      <c r="I1070">
        <v>9.13096994952943E-2</v>
      </c>
      <c r="J1070">
        <v>0.85922523658759098</v>
      </c>
      <c r="K1070">
        <v>4.0026589693080803</v>
      </c>
      <c r="L1070">
        <v>3.6120050188858301</v>
      </c>
      <c r="M1070">
        <v>0.115047555893615</v>
      </c>
      <c r="N1070">
        <v>100</v>
      </c>
      <c r="O1070">
        <v>7.7085999999999997</v>
      </c>
      <c r="P1070" t="s">
        <v>1656</v>
      </c>
      <c r="Q1070" s="41">
        <v>0</v>
      </c>
      <c r="R1070">
        <v>0</v>
      </c>
    </row>
    <row r="1071" spans="1:18">
      <c r="A1071" t="s">
        <v>2002</v>
      </c>
      <c r="B1071" t="s">
        <v>1971</v>
      </c>
      <c r="C1071" s="90">
        <v>210.04</v>
      </c>
      <c r="D1071">
        <v>77.164509386482905</v>
      </c>
      <c r="E1071">
        <v>0.102474217039679</v>
      </c>
      <c r="F1071">
        <v>13.0588460685694</v>
      </c>
      <c r="G1071">
        <v>0.76045902387466602</v>
      </c>
      <c r="H1071">
        <v>0.156674939888193</v>
      </c>
      <c r="I1071">
        <v>4.6584766796325901E-2</v>
      </c>
      <c r="J1071">
        <v>0.86712330831275797</v>
      </c>
      <c r="K1071">
        <v>3.7688111746611201</v>
      </c>
      <c r="L1071">
        <v>3.9620515293261702</v>
      </c>
      <c r="M1071">
        <v>0.14536078923519699</v>
      </c>
      <c r="N1071">
        <v>100</v>
      </c>
      <c r="O1071">
        <v>7.0898000000000003</v>
      </c>
      <c r="P1071" t="s">
        <v>1656</v>
      </c>
      <c r="Q1071" s="41">
        <v>2.0202291720131401E-6</v>
      </c>
      <c r="R1071">
        <v>0</v>
      </c>
    </row>
    <row r="1072" spans="1:18">
      <c r="A1072" t="s">
        <v>1985</v>
      </c>
      <c r="B1072" t="s">
        <v>1971</v>
      </c>
      <c r="C1072" s="90">
        <v>210.04</v>
      </c>
      <c r="D1072">
        <v>77.279641384796506</v>
      </c>
      <c r="E1072">
        <v>1.9478739471859598E-2</v>
      </c>
      <c r="F1072">
        <v>13.076877596762101</v>
      </c>
      <c r="G1072">
        <v>0.73547936296352001</v>
      </c>
      <c r="H1072">
        <v>0.1235190729324</v>
      </c>
      <c r="I1072">
        <v>6.4092792758896899E-2</v>
      </c>
      <c r="J1072">
        <v>0.85116394068229295</v>
      </c>
      <c r="K1072">
        <v>3.9637084853990099</v>
      </c>
      <c r="L1072">
        <v>3.82475584389059</v>
      </c>
      <c r="M1072">
        <v>7.9179140978989399E-2</v>
      </c>
      <c r="N1072">
        <v>100</v>
      </c>
      <c r="O1072">
        <v>6.9755000000000003</v>
      </c>
      <c r="P1072" t="s">
        <v>1656</v>
      </c>
      <c r="Q1072" s="41">
        <v>0</v>
      </c>
      <c r="R1072">
        <v>0</v>
      </c>
    </row>
    <row r="1073" spans="1:18">
      <c r="A1073" t="s">
        <v>1976</v>
      </c>
      <c r="B1073" t="s">
        <v>1971</v>
      </c>
      <c r="C1073" s="90">
        <v>210.04</v>
      </c>
      <c r="D1073">
        <v>77.293466843147598</v>
      </c>
      <c r="E1073">
        <v>8.1489117909459202E-2</v>
      </c>
      <c r="F1073">
        <v>13.3268074395189</v>
      </c>
      <c r="G1073">
        <v>0.86923496361434804</v>
      </c>
      <c r="H1073">
        <v>0.13345994868175901</v>
      </c>
      <c r="I1073">
        <v>6.8561994365183399E-2</v>
      </c>
      <c r="J1073">
        <v>0.82824216052614696</v>
      </c>
      <c r="K1073">
        <v>3.8093983711282302</v>
      </c>
      <c r="L1073">
        <v>3.4979658073517101</v>
      </c>
      <c r="M1073">
        <v>0.118034123270015</v>
      </c>
      <c r="N1073">
        <v>100</v>
      </c>
      <c r="O1073">
        <v>7.7521000000000004</v>
      </c>
      <c r="P1073" t="s">
        <v>1656</v>
      </c>
      <c r="Q1073" s="41">
        <v>2E-3</v>
      </c>
      <c r="R1073">
        <v>0</v>
      </c>
    </row>
    <row r="1074" spans="1:18">
      <c r="A1074" t="s">
        <v>1982</v>
      </c>
      <c r="B1074" t="s">
        <v>1971</v>
      </c>
      <c r="C1074" s="90">
        <v>210.04</v>
      </c>
      <c r="D1074">
        <v>77.545313690985395</v>
      </c>
      <c r="E1074">
        <v>4.6519923711878998E-2</v>
      </c>
      <c r="F1074">
        <v>12.9721249104135</v>
      </c>
      <c r="G1074">
        <v>0.78607015341111797</v>
      </c>
      <c r="H1074">
        <v>0.19355779562460099</v>
      </c>
      <c r="I1074">
        <v>7.7049267423692905E-2</v>
      </c>
      <c r="J1074">
        <v>0.90352631972702802</v>
      </c>
      <c r="K1074">
        <v>3.6509222123555101</v>
      </c>
      <c r="L1074">
        <v>3.7447860929227499</v>
      </c>
      <c r="M1074">
        <v>0.10344543436847101</v>
      </c>
      <c r="N1074">
        <v>100</v>
      </c>
      <c r="O1074">
        <v>7.7707000000000104</v>
      </c>
      <c r="P1074" t="s">
        <v>1656</v>
      </c>
      <c r="Q1074" s="41">
        <v>2.8129904731275002E-7</v>
      </c>
      <c r="R1074">
        <v>0</v>
      </c>
    </row>
    <row r="1075" spans="1:18">
      <c r="A1075" t="s">
        <v>1972</v>
      </c>
      <c r="B1075" t="s">
        <v>1971</v>
      </c>
      <c r="C1075" s="90">
        <v>210.04</v>
      </c>
      <c r="D1075">
        <v>77.900079275174093</v>
      </c>
      <c r="E1075">
        <v>0.219894030558135</v>
      </c>
      <c r="F1075">
        <v>12.700605509305801</v>
      </c>
      <c r="G1075">
        <v>1.2357894468378099</v>
      </c>
      <c r="H1075">
        <v>4.26268774720358E-2</v>
      </c>
      <c r="I1075">
        <v>0.23056854964687501</v>
      </c>
      <c r="J1075">
        <v>1.1127535264700401</v>
      </c>
      <c r="K1075">
        <v>4.37456563368068</v>
      </c>
      <c r="L1075">
        <v>2.0967220884438902</v>
      </c>
      <c r="M1075">
        <v>0.111525080072177</v>
      </c>
      <c r="N1075">
        <v>100</v>
      </c>
      <c r="O1075">
        <v>5.8974000000000002</v>
      </c>
      <c r="P1075" t="s">
        <v>1656</v>
      </c>
      <c r="Q1075" s="41">
        <v>0</v>
      </c>
      <c r="R1075">
        <v>0</v>
      </c>
    </row>
    <row r="1076" spans="1:18">
      <c r="A1076" t="s">
        <v>1992</v>
      </c>
      <c r="B1076" t="s">
        <v>1971</v>
      </c>
      <c r="C1076" s="90">
        <v>210.04</v>
      </c>
      <c r="D1076">
        <v>77.972575482308201</v>
      </c>
      <c r="E1076">
        <v>0.182374124059175</v>
      </c>
      <c r="F1076">
        <v>12.751643740807999</v>
      </c>
      <c r="G1076">
        <v>1.1536032528765501</v>
      </c>
      <c r="H1076">
        <v>8.5412881737174498E-2</v>
      </c>
      <c r="I1076">
        <v>0.186970109871096</v>
      </c>
      <c r="J1076">
        <v>1.0511160134959801</v>
      </c>
      <c r="K1076">
        <v>4.1641686132018298</v>
      </c>
      <c r="L1076">
        <v>2.3012371312397302</v>
      </c>
      <c r="M1076">
        <v>0.19479193701877301</v>
      </c>
      <c r="N1076">
        <v>100</v>
      </c>
      <c r="O1076">
        <v>7.5280000000000102</v>
      </c>
      <c r="P1076" t="s">
        <v>1656</v>
      </c>
      <c r="Q1076" s="41">
        <v>0</v>
      </c>
      <c r="R1076">
        <v>0</v>
      </c>
    </row>
    <row r="1077" spans="1:18">
      <c r="A1077" t="s">
        <v>1988</v>
      </c>
      <c r="B1077" t="s">
        <v>1971</v>
      </c>
      <c r="C1077" s="90">
        <v>210.04</v>
      </c>
      <c r="D1077">
        <v>78.035574329869704</v>
      </c>
      <c r="E1077">
        <v>0.195633812462429</v>
      </c>
      <c r="F1077">
        <v>12.640268367370201</v>
      </c>
      <c r="G1077">
        <v>1.2373183699247701</v>
      </c>
      <c r="H1077">
        <v>6.1714277018000203E-2</v>
      </c>
      <c r="I1077">
        <v>0.16674475206346501</v>
      </c>
      <c r="J1077">
        <v>1.1030368515968001</v>
      </c>
      <c r="K1077">
        <v>3.9859859359322898</v>
      </c>
      <c r="L1077">
        <v>2.44687384842157</v>
      </c>
      <c r="M1077">
        <v>0.163931503707335</v>
      </c>
      <c r="N1077">
        <v>100</v>
      </c>
      <c r="O1077">
        <v>8.0067000000000004</v>
      </c>
      <c r="P1077" t="s">
        <v>1656</v>
      </c>
      <c r="Q1077" s="41">
        <v>0</v>
      </c>
      <c r="R1077">
        <v>0</v>
      </c>
    </row>
    <row r="1078" spans="1:18">
      <c r="A1078" t="s">
        <v>1995</v>
      </c>
      <c r="B1078" t="s">
        <v>1971</v>
      </c>
      <c r="C1078" s="90">
        <v>210.04</v>
      </c>
      <c r="D1078">
        <v>98.605179834700394</v>
      </c>
      <c r="E1078">
        <v>5.3241057475568697E-2</v>
      </c>
      <c r="F1078">
        <v>0.237786771713273</v>
      </c>
      <c r="G1078">
        <v>0.34650016683590301</v>
      </c>
      <c r="H1078">
        <v>1.17085196734337E-2</v>
      </c>
      <c r="I1078">
        <v>1.71012801954981E-2</v>
      </c>
      <c r="J1078">
        <v>7.3424600974129603E-2</v>
      </c>
      <c r="K1078">
        <v>0.44230838476440099</v>
      </c>
      <c r="L1078">
        <v>9.4736387270540595E-2</v>
      </c>
      <c r="M1078">
        <v>0.15244480612227801</v>
      </c>
      <c r="N1078">
        <v>100</v>
      </c>
      <c r="O1078">
        <v>16.6846</v>
      </c>
      <c r="P1078" t="s">
        <v>1656</v>
      </c>
      <c r="Q1078" s="41">
        <v>0</v>
      </c>
      <c r="R1078">
        <v>0</v>
      </c>
    </row>
    <row r="1079" spans="1:18">
      <c r="A1079" t="s">
        <v>2169</v>
      </c>
      <c r="B1079" t="s">
        <v>1655</v>
      </c>
      <c r="C1079" s="90" t="s">
        <v>1656</v>
      </c>
      <c r="D1079">
        <v>75.200453193955894</v>
      </c>
      <c r="E1079">
        <v>0.28615540811103701</v>
      </c>
      <c r="F1079">
        <v>13.078933732995999</v>
      </c>
      <c r="G1079">
        <v>1.66107356098832</v>
      </c>
      <c r="H1079">
        <v>4.22441508866815E-2</v>
      </c>
      <c r="I1079">
        <v>0.27930284644060899</v>
      </c>
      <c r="J1079">
        <v>1.4701687600962301</v>
      </c>
      <c r="K1079">
        <v>3.8960701820027799</v>
      </c>
      <c r="L1079">
        <v>3.8830482128161798</v>
      </c>
      <c r="M1079">
        <v>0.26172371354190199</v>
      </c>
      <c r="N1079">
        <v>100</v>
      </c>
      <c r="O1079">
        <v>4.8531000000000004</v>
      </c>
      <c r="P1079" t="s">
        <v>1656</v>
      </c>
      <c r="Q1079" s="41">
        <v>0.99658294302035999</v>
      </c>
      <c r="R1079">
        <v>1</v>
      </c>
    </row>
    <row r="1080" spans="1:18">
      <c r="A1080" t="s">
        <v>2170</v>
      </c>
      <c r="B1080" t="s">
        <v>1655</v>
      </c>
      <c r="C1080" s="90" t="s">
        <v>1656</v>
      </c>
      <c r="D1080">
        <v>75.297295641916705</v>
      </c>
      <c r="E1080">
        <v>0.32518403764495202</v>
      </c>
      <c r="F1080">
        <v>12.848261740550999</v>
      </c>
      <c r="G1080">
        <v>1.7491998018909101</v>
      </c>
      <c r="H1080">
        <v>6.7319074969929907E-2</v>
      </c>
      <c r="I1080">
        <v>0.31110942148131998</v>
      </c>
      <c r="J1080">
        <v>1.4825762207839199</v>
      </c>
      <c r="K1080">
        <v>3.7556457395456802</v>
      </c>
      <c r="L1080">
        <v>3.93778783107504</v>
      </c>
      <c r="M1080">
        <v>0.291377713571846</v>
      </c>
      <c r="N1080">
        <v>100</v>
      </c>
      <c r="O1080">
        <v>5.3047000000000004</v>
      </c>
      <c r="P1080" t="s">
        <v>1656</v>
      </c>
      <c r="Q1080" s="41">
        <v>0.998056572826443</v>
      </c>
      <c r="R1080">
        <v>1</v>
      </c>
    </row>
    <row r="1081" spans="1:18">
      <c r="A1081" t="s">
        <v>2171</v>
      </c>
      <c r="B1081" t="s">
        <v>1655</v>
      </c>
      <c r="C1081" s="90" t="s">
        <v>1656</v>
      </c>
      <c r="D1081">
        <v>75.163674583217102</v>
      </c>
      <c r="E1081">
        <v>0.28394265635920701</v>
      </c>
      <c r="F1081">
        <v>13.206706707237499</v>
      </c>
      <c r="G1081">
        <v>1.7039019935792299</v>
      </c>
      <c r="H1081">
        <v>4.85036754528958E-2</v>
      </c>
      <c r="I1081">
        <v>0.26811238369373702</v>
      </c>
      <c r="J1081">
        <v>1.54496291669009</v>
      </c>
      <c r="K1081">
        <v>3.8589975150523301</v>
      </c>
      <c r="L1081">
        <v>3.7183110840544402</v>
      </c>
      <c r="M1081">
        <v>0.261951452840614</v>
      </c>
      <c r="N1081">
        <v>100</v>
      </c>
      <c r="O1081">
        <v>5.7122999999999999</v>
      </c>
      <c r="P1081" t="s">
        <v>1656</v>
      </c>
      <c r="Q1081" s="41">
        <v>0.99837204001855095</v>
      </c>
      <c r="R1081">
        <v>1</v>
      </c>
    </row>
    <row r="1082" spans="1:18">
      <c r="A1082" t="s">
        <v>2172</v>
      </c>
      <c r="B1082" t="s">
        <v>1655</v>
      </c>
      <c r="C1082" s="90" t="s">
        <v>1656</v>
      </c>
      <c r="D1082">
        <v>75.049747533252301</v>
      </c>
      <c r="E1082">
        <v>0.293084643272367</v>
      </c>
      <c r="F1082">
        <v>13.1589498483507</v>
      </c>
      <c r="G1082">
        <v>1.72952152446965</v>
      </c>
      <c r="H1082">
        <v>9.82023182720759E-2</v>
      </c>
      <c r="I1082">
        <v>0.277889033115301</v>
      </c>
      <c r="J1082">
        <v>1.4481953890569199</v>
      </c>
      <c r="K1082">
        <v>3.75769751172413</v>
      </c>
      <c r="L1082">
        <v>3.9539794323967801</v>
      </c>
      <c r="M1082">
        <v>0.30062637989237001</v>
      </c>
      <c r="N1082">
        <v>100</v>
      </c>
      <c r="O1082">
        <v>5.4726999999999997</v>
      </c>
      <c r="P1082" t="s">
        <v>1656</v>
      </c>
      <c r="Q1082" s="41">
        <v>0.99458438342694799</v>
      </c>
      <c r="R1082">
        <v>1</v>
      </c>
    </row>
    <row r="1083" spans="1:18">
      <c r="A1083" t="s">
        <v>2173</v>
      </c>
      <c r="B1083" t="s">
        <v>1655</v>
      </c>
      <c r="C1083" s="90" t="s">
        <v>1656</v>
      </c>
      <c r="D1083">
        <v>75.556627944262601</v>
      </c>
      <c r="E1083">
        <v>0.33728494461500402</v>
      </c>
      <c r="F1083">
        <v>13.0616944517642</v>
      </c>
      <c r="G1083">
        <v>1.73031681678345</v>
      </c>
      <c r="H1083">
        <v>6.7450427597359003E-2</v>
      </c>
      <c r="I1083">
        <v>0.22119498672389801</v>
      </c>
      <c r="J1083">
        <v>1.40729852232597</v>
      </c>
      <c r="K1083">
        <v>3.7056250668038202</v>
      </c>
      <c r="L1083">
        <v>3.7262297458756199</v>
      </c>
      <c r="M1083">
        <v>0.24055195564543899</v>
      </c>
      <c r="N1083">
        <v>100</v>
      </c>
      <c r="O1083">
        <v>5.5068999999999999</v>
      </c>
      <c r="P1083" t="s">
        <v>1656</v>
      </c>
      <c r="Q1083" s="41">
        <v>0.98466555943025103</v>
      </c>
      <c r="R1083">
        <v>1</v>
      </c>
    </row>
    <row r="1084" spans="1:18">
      <c r="A1084" t="s">
        <v>2174</v>
      </c>
      <c r="B1084" t="s">
        <v>1655</v>
      </c>
      <c r="C1084" s="90" t="s">
        <v>1656</v>
      </c>
      <c r="D1084">
        <v>75.429645081400807</v>
      </c>
      <c r="E1084">
        <v>0.24300914659009501</v>
      </c>
      <c r="F1084">
        <v>13.133147053647701</v>
      </c>
      <c r="G1084">
        <v>1.6327908044793</v>
      </c>
      <c r="H1084">
        <v>4.6095637879158602E-2</v>
      </c>
      <c r="I1084">
        <v>0.26607735328328702</v>
      </c>
      <c r="J1084">
        <v>1.4627676697441401</v>
      </c>
      <c r="K1084">
        <v>3.72868406707786</v>
      </c>
      <c r="L1084">
        <v>3.8689518119347799</v>
      </c>
      <c r="M1084">
        <v>0.24387079744015699</v>
      </c>
      <c r="N1084">
        <v>100</v>
      </c>
      <c r="O1084">
        <v>6.8068</v>
      </c>
      <c r="P1084" t="s">
        <v>1656</v>
      </c>
      <c r="Q1084" s="41">
        <v>0.99630330451560201</v>
      </c>
      <c r="R1084">
        <v>1</v>
      </c>
    </row>
    <row r="1085" spans="1:18">
      <c r="A1085" t="s">
        <v>2175</v>
      </c>
      <c r="B1085" t="s">
        <v>1655</v>
      </c>
      <c r="C1085" s="90" t="s">
        <v>1656</v>
      </c>
      <c r="D1085">
        <v>74.841210103027393</v>
      </c>
      <c r="E1085">
        <v>0.301297494085144</v>
      </c>
      <c r="F1085">
        <v>13.3413707800709</v>
      </c>
      <c r="G1085">
        <v>1.8137850119591199</v>
      </c>
      <c r="H1085">
        <v>7.3191089217815503E-2</v>
      </c>
      <c r="I1085">
        <v>0.27490116744273302</v>
      </c>
      <c r="J1085">
        <v>1.5343794954525201</v>
      </c>
      <c r="K1085">
        <v>3.8189482447380998</v>
      </c>
      <c r="L1085">
        <v>3.8268958273573701</v>
      </c>
      <c r="M1085">
        <v>0.224799045858738</v>
      </c>
      <c r="N1085">
        <v>100</v>
      </c>
      <c r="O1085">
        <v>7.2673999999999896</v>
      </c>
      <c r="P1085" t="s">
        <v>1656</v>
      </c>
      <c r="Q1085" s="41">
        <v>0.86553985927155697</v>
      </c>
      <c r="R1085">
        <v>0</v>
      </c>
    </row>
    <row r="1086" spans="1:18">
      <c r="A1086" t="s">
        <v>2176</v>
      </c>
      <c r="B1086" t="s">
        <v>1655</v>
      </c>
      <c r="C1086" s="90" t="s">
        <v>1656</v>
      </c>
      <c r="D1086">
        <v>75.380693590897295</v>
      </c>
      <c r="E1086">
        <v>0.291905117226405</v>
      </c>
      <c r="F1086">
        <v>13.049957460526899</v>
      </c>
      <c r="G1086">
        <v>1.7625112486749801</v>
      </c>
      <c r="H1086">
        <v>5.7676480101454201E-2</v>
      </c>
      <c r="I1086">
        <v>0.28864073306667398</v>
      </c>
      <c r="J1086">
        <v>1.4972506797242</v>
      </c>
      <c r="K1086">
        <v>3.5575168903591798</v>
      </c>
      <c r="L1086">
        <v>3.9184138807848599</v>
      </c>
      <c r="M1086">
        <v>0.25247630973006402</v>
      </c>
      <c r="N1086">
        <v>100</v>
      </c>
      <c r="O1086">
        <v>6.3223000000000003</v>
      </c>
      <c r="P1086" t="s">
        <v>1656</v>
      </c>
      <c r="Q1086" s="41">
        <v>0.99747916718069196</v>
      </c>
      <c r="R1086">
        <v>1</v>
      </c>
    </row>
    <row r="1087" spans="1:18">
      <c r="A1087" t="s">
        <v>2177</v>
      </c>
      <c r="B1087" t="s">
        <v>1655</v>
      </c>
      <c r="C1087" s="90" t="s">
        <v>1656</v>
      </c>
      <c r="D1087">
        <v>75.081111543894707</v>
      </c>
      <c r="E1087">
        <v>0.33535126047922897</v>
      </c>
      <c r="F1087">
        <v>13.282658739297901</v>
      </c>
      <c r="G1087">
        <v>1.70867556549896</v>
      </c>
      <c r="H1087">
        <v>2.79361211435534E-2</v>
      </c>
      <c r="I1087">
        <v>0.275272998585258</v>
      </c>
      <c r="J1087">
        <v>1.4947236370235899</v>
      </c>
      <c r="K1087">
        <v>3.81291650260395</v>
      </c>
      <c r="L1087">
        <v>3.7528032170796499</v>
      </c>
      <c r="M1087">
        <v>0.295103802611065</v>
      </c>
      <c r="N1087">
        <v>100</v>
      </c>
      <c r="O1087">
        <v>5.7778999999999998</v>
      </c>
      <c r="P1087" t="s">
        <v>1656</v>
      </c>
      <c r="Q1087" s="41">
        <v>0.99868011501625398</v>
      </c>
      <c r="R1087">
        <v>1</v>
      </c>
    </row>
    <row r="1088" spans="1:18">
      <c r="A1088" t="s">
        <v>2178</v>
      </c>
      <c r="B1088" t="s">
        <v>1655</v>
      </c>
      <c r="C1088" s="90" t="s">
        <v>1656</v>
      </c>
      <c r="D1088">
        <v>75.327431200405201</v>
      </c>
      <c r="E1088">
        <v>0.31690338510889798</v>
      </c>
      <c r="F1088">
        <v>12.968723619787299</v>
      </c>
      <c r="G1088">
        <v>1.8108011143001901</v>
      </c>
      <c r="H1088">
        <v>0</v>
      </c>
      <c r="I1088">
        <v>0.280408998818166</v>
      </c>
      <c r="J1088">
        <v>1.43905115650853</v>
      </c>
      <c r="K1088">
        <v>3.7739532331588701</v>
      </c>
      <c r="L1088">
        <v>3.8835471889245299</v>
      </c>
      <c r="M1088">
        <v>0.25727355225392501</v>
      </c>
      <c r="N1088">
        <v>100</v>
      </c>
      <c r="O1088">
        <v>5.2320000000000002</v>
      </c>
      <c r="P1088" t="s">
        <v>1656</v>
      </c>
      <c r="Q1088" s="41">
        <v>0.99846029412903903</v>
      </c>
      <c r="R1088">
        <v>1</v>
      </c>
    </row>
    <row r="1089" spans="1:18">
      <c r="A1089" t="s">
        <v>2179</v>
      </c>
      <c r="B1089" t="s">
        <v>1655</v>
      </c>
      <c r="C1089" s="90" t="s">
        <v>1656</v>
      </c>
      <c r="D1089">
        <v>75.545511453459397</v>
      </c>
      <c r="E1089">
        <v>0.32393184157197302</v>
      </c>
      <c r="F1089">
        <v>12.991904595176701</v>
      </c>
      <c r="G1089">
        <v>1.67913337789519</v>
      </c>
      <c r="H1089">
        <v>4.1158183998047798E-2</v>
      </c>
      <c r="I1089">
        <v>0.27110163287392203</v>
      </c>
      <c r="J1089">
        <v>1.4420430552461001</v>
      </c>
      <c r="K1089">
        <v>3.7168199806898601</v>
      </c>
      <c r="L1089">
        <v>3.7811376006620598</v>
      </c>
      <c r="M1089">
        <v>0.26756851386192199</v>
      </c>
      <c r="N1089">
        <v>100</v>
      </c>
      <c r="O1089">
        <v>5.7489999999999997</v>
      </c>
      <c r="P1089" t="s">
        <v>1656</v>
      </c>
      <c r="Q1089" s="41">
        <v>0.99966614068932402</v>
      </c>
      <c r="R1089">
        <v>1</v>
      </c>
    </row>
    <row r="1090" spans="1:18">
      <c r="A1090" t="s">
        <v>2180</v>
      </c>
      <c r="B1090" t="s">
        <v>1655</v>
      </c>
      <c r="C1090" s="90" t="s">
        <v>1656</v>
      </c>
      <c r="D1090">
        <v>75.456960300189905</v>
      </c>
      <c r="E1090">
        <v>0.27549207209764698</v>
      </c>
      <c r="F1090">
        <v>12.9930726237904</v>
      </c>
      <c r="G1090">
        <v>1.7392292693651199</v>
      </c>
      <c r="H1090">
        <v>7.9824376979040698E-2</v>
      </c>
      <c r="I1090">
        <v>0.27136830354522401</v>
      </c>
      <c r="J1090">
        <v>1.52104520030267</v>
      </c>
      <c r="K1090">
        <v>3.6941666390966099</v>
      </c>
      <c r="L1090">
        <v>3.7432484495846898</v>
      </c>
      <c r="M1090">
        <v>0.29121660777347402</v>
      </c>
      <c r="N1090">
        <v>100</v>
      </c>
      <c r="O1090">
        <v>6.2992999999999997</v>
      </c>
      <c r="P1090" t="s">
        <v>1656</v>
      </c>
      <c r="Q1090" s="41">
        <v>0.99980417004438105</v>
      </c>
      <c r="R1090">
        <v>1</v>
      </c>
    </row>
    <row r="1091" spans="1:18">
      <c r="A1091" t="s">
        <v>763</v>
      </c>
      <c r="B1091" t="s">
        <v>1655</v>
      </c>
      <c r="C1091" s="90" t="s">
        <v>1656</v>
      </c>
      <c r="D1091">
        <v>75.555663380431199</v>
      </c>
      <c r="E1091">
        <v>0.30822858572887302</v>
      </c>
      <c r="F1091">
        <v>12.7039645193749</v>
      </c>
      <c r="G1091">
        <v>1.70201317564843</v>
      </c>
      <c r="H1091">
        <v>5.8669478797469997E-2</v>
      </c>
      <c r="I1091">
        <v>0.26879897876300901</v>
      </c>
      <c r="J1091">
        <v>1.43639068780013</v>
      </c>
      <c r="K1091">
        <v>3.8434512077372598</v>
      </c>
      <c r="L1091">
        <v>3.9216710115237001</v>
      </c>
      <c r="M1091">
        <v>0.259668366366753</v>
      </c>
      <c r="N1091">
        <v>100</v>
      </c>
      <c r="O1091">
        <v>2.7228447059919998</v>
      </c>
      <c r="P1091" t="s">
        <v>1656</v>
      </c>
      <c r="Q1091" s="41">
        <v>0.99039883837106202</v>
      </c>
      <c r="R1091">
        <v>1</v>
      </c>
    </row>
    <row r="1092" spans="1:18">
      <c r="A1092" t="s">
        <v>763</v>
      </c>
      <c r="B1092" t="s">
        <v>1655</v>
      </c>
      <c r="C1092" s="90" t="s">
        <v>1656</v>
      </c>
      <c r="D1092">
        <v>75.384364665884902</v>
      </c>
      <c r="E1092">
        <v>0.36314778278621601</v>
      </c>
      <c r="F1092">
        <v>12.8087168000222</v>
      </c>
      <c r="G1092">
        <v>1.7377448026678399</v>
      </c>
      <c r="H1092">
        <v>8.3602947042355505E-2</v>
      </c>
      <c r="I1092">
        <v>0.27171193278231898</v>
      </c>
      <c r="J1092">
        <v>1.46410604274065</v>
      </c>
      <c r="K1092">
        <v>3.8234593070491698</v>
      </c>
      <c r="L1092">
        <v>3.84460102803035</v>
      </c>
      <c r="M1092">
        <v>0.282222089321576</v>
      </c>
      <c r="N1092">
        <v>100</v>
      </c>
      <c r="O1092">
        <v>4.4543250855365697</v>
      </c>
      <c r="P1092" t="s">
        <v>1656</v>
      </c>
      <c r="Q1092" s="41">
        <v>0.99916498615036797</v>
      </c>
      <c r="R1092">
        <v>1</v>
      </c>
    </row>
    <row r="1093" spans="1:18">
      <c r="A1093" t="s">
        <v>763</v>
      </c>
      <c r="B1093" t="s">
        <v>1655</v>
      </c>
      <c r="C1093" s="90" t="s">
        <v>1656</v>
      </c>
      <c r="D1093">
        <v>75.563231121151304</v>
      </c>
      <c r="E1093">
        <v>0.32481492965749398</v>
      </c>
      <c r="F1093">
        <v>13.0173890177324</v>
      </c>
      <c r="G1093">
        <v>1.6551097942609001</v>
      </c>
      <c r="H1093">
        <v>7.4892762778166505E-2</v>
      </c>
      <c r="I1093">
        <v>0.24210983531003499</v>
      </c>
      <c r="J1093">
        <v>1.4178946088334099</v>
      </c>
      <c r="K1093">
        <v>3.78815663689881</v>
      </c>
      <c r="L1093">
        <v>3.7205323557029799</v>
      </c>
      <c r="M1093">
        <v>0.25294693871794199</v>
      </c>
      <c r="N1093">
        <v>100</v>
      </c>
      <c r="O1093">
        <v>4.7531465606504497</v>
      </c>
      <c r="P1093" t="s">
        <v>1656</v>
      </c>
      <c r="Q1093" s="41">
        <v>0.99672258940994796</v>
      </c>
      <c r="R1093">
        <v>1</v>
      </c>
    </row>
    <row r="1094" spans="1:18">
      <c r="A1094" t="s">
        <v>763</v>
      </c>
      <c r="B1094" t="s">
        <v>1655</v>
      </c>
      <c r="C1094" s="90" t="s">
        <v>1656</v>
      </c>
      <c r="D1094">
        <v>75.223276365751602</v>
      </c>
      <c r="E1094">
        <v>0.29576616608204498</v>
      </c>
      <c r="F1094">
        <v>13.047783241168201</v>
      </c>
      <c r="G1094">
        <v>1.7294825808052099</v>
      </c>
      <c r="H1094">
        <v>3.5439792436868803E-2</v>
      </c>
      <c r="I1094">
        <v>0.24437561943925801</v>
      </c>
      <c r="J1094">
        <v>1.4675646524200701</v>
      </c>
      <c r="K1094">
        <v>4.1032807802515601</v>
      </c>
      <c r="L1094">
        <v>3.59802169123342</v>
      </c>
      <c r="M1094">
        <v>0.32916707024109898</v>
      </c>
      <c r="N1094">
        <v>100</v>
      </c>
      <c r="O1094">
        <v>3.4277639719048199</v>
      </c>
      <c r="P1094" t="s">
        <v>1656</v>
      </c>
      <c r="Q1094" s="41">
        <v>0.95102996307608001</v>
      </c>
      <c r="R1094">
        <v>1</v>
      </c>
    </row>
    <row r="1095" spans="1:18">
      <c r="A1095" t="s">
        <v>763</v>
      </c>
      <c r="B1095" t="s">
        <v>1655</v>
      </c>
      <c r="C1095" s="90" t="s">
        <v>1656</v>
      </c>
      <c r="D1095">
        <v>75.289504788614394</v>
      </c>
      <c r="E1095">
        <v>0.29563457511646002</v>
      </c>
      <c r="F1095">
        <v>12.9492500468966</v>
      </c>
      <c r="G1095">
        <v>1.78517335989133</v>
      </c>
      <c r="H1095">
        <v>6.3929329635718096E-2</v>
      </c>
      <c r="I1095">
        <v>0.25732389220511398</v>
      </c>
      <c r="J1095">
        <v>1.53366795412942</v>
      </c>
      <c r="K1095">
        <v>3.8181614890978999</v>
      </c>
      <c r="L1095">
        <v>3.8147836184517798</v>
      </c>
      <c r="M1095">
        <v>0.24874785395359</v>
      </c>
      <c r="N1095">
        <v>100</v>
      </c>
      <c r="O1095">
        <v>4.0815845412216403</v>
      </c>
      <c r="P1095" t="s">
        <v>1656</v>
      </c>
      <c r="Q1095" s="41">
        <v>0.99954754053538797</v>
      </c>
      <c r="R1095">
        <v>1</v>
      </c>
    </row>
    <row r="1096" spans="1:18">
      <c r="A1096" t="s">
        <v>763</v>
      </c>
      <c r="B1096" t="s">
        <v>1655</v>
      </c>
      <c r="C1096" s="90" t="s">
        <v>1656</v>
      </c>
      <c r="D1096">
        <v>75.220429662903101</v>
      </c>
      <c r="E1096">
        <v>0.32913157252443498</v>
      </c>
      <c r="F1096">
        <v>13.018642864908699</v>
      </c>
      <c r="G1096">
        <v>1.72793372362841</v>
      </c>
      <c r="H1096">
        <v>5.44386924044927E-2</v>
      </c>
      <c r="I1096">
        <v>0.33131052664558902</v>
      </c>
      <c r="J1096">
        <v>1.50445279518583</v>
      </c>
      <c r="K1096">
        <v>4.0450188690604501</v>
      </c>
      <c r="L1096">
        <v>3.53961000859357</v>
      </c>
      <c r="M1096">
        <v>0.29572697020234301</v>
      </c>
      <c r="N1096">
        <v>100</v>
      </c>
      <c r="O1096">
        <v>0.45683023141859302</v>
      </c>
      <c r="P1096" t="s">
        <v>1656</v>
      </c>
      <c r="Q1096" s="41">
        <v>0.98251084039622905</v>
      </c>
      <c r="R1096">
        <v>1</v>
      </c>
    </row>
    <row r="1097" spans="1:18">
      <c r="A1097" t="s">
        <v>763</v>
      </c>
      <c r="B1097" t="s">
        <v>1655</v>
      </c>
      <c r="C1097" s="90" t="s">
        <v>1656</v>
      </c>
      <c r="D1097">
        <v>75.741636937126799</v>
      </c>
      <c r="E1097">
        <v>0.30777657588650498</v>
      </c>
      <c r="F1097">
        <v>13.022743052065699</v>
      </c>
      <c r="G1097">
        <v>1.7361467946704801</v>
      </c>
      <c r="H1097">
        <v>6.5173014695843898E-2</v>
      </c>
      <c r="I1097">
        <v>0.28179772940702902</v>
      </c>
      <c r="J1097">
        <v>1.51251247555799</v>
      </c>
      <c r="K1097">
        <v>3.2393844491729502</v>
      </c>
      <c r="L1097">
        <v>3.87935748814163</v>
      </c>
      <c r="M1097">
        <v>0.275638749691549</v>
      </c>
      <c r="N1097">
        <v>100</v>
      </c>
      <c r="O1097">
        <v>3.71781895797197</v>
      </c>
      <c r="P1097" t="s">
        <v>1656</v>
      </c>
      <c r="Q1097" s="41">
        <v>0.990175134112672</v>
      </c>
      <c r="R1097">
        <v>1</v>
      </c>
    </row>
    <row r="1098" spans="1:18">
      <c r="A1098" t="s">
        <v>763</v>
      </c>
      <c r="B1098" t="s">
        <v>1655</v>
      </c>
      <c r="C1098" s="90" t="s">
        <v>1656</v>
      </c>
      <c r="D1098">
        <v>75.355848800702006</v>
      </c>
      <c r="E1098">
        <v>0.25952911917785898</v>
      </c>
      <c r="F1098">
        <v>12.904987276544199</v>
      </c>
      <c r="G1098">
        <v>1.64041628544353</v>
      </c>
      <c r="H1098">
        <v>8.5752543866279896E-2</v>
      </c>
      <c r="I1098">
        <v>0.25743387664148398</v>
      </c>
      <c r="J1098">
        <v>1.4428144905731</v>
      </c>
      <c r="K1098">
        <v>3.9272993873057702</v>
      </c>
      <c r="L1098">
        <v>3.8896451523126201</v>
      </c>
      <c r="M1098">
        <v>0.30506876472601602</v>
      </c>
      <c r="N1098">
        <v>100</v>
      </c>
      <c r="O1098">
        <v>3.5433862708704602</v>
      </c>
      <c r="P1098" t="s">
        <v>1656</v>
      </c>
      <c r="Q1098" s="41">
        <v>0.99790555975721495</v>
      </c>
      <c r="R1098">
        <v>1</v>
      </c>
    </row>
    <row r="1099" spans="1:18">
      <c r="A1099" t="s">
        <v>763</v>
      </c>
      <c r="B1099" t="s">
        <v>1655</v>
      </c>
      <c r="C1099" s="90" t="s">
        <v>1656</v>
      </c>
      <c r="D1099">
        <v>75.3736296834185</v>
      </c>
      <c r="E1099">
        <v>0.30031841633953799</v>
      </c>
      <c r="F1099">
        <v>13.0199610633228</v>
      </c>
      <c r="G1099">
        <v>1.79417976363231</v>
      </c>
      <c r="H1099">
        <v>3.0870368625741201E-2</v>
      </c>
      <c r="I1099">
        <v>0.28309949390830502</v>
      </c>
      <c r="J1099">
        <v>1.40862226974408</v>
      </c>
      <c r="K1099">
        <v>3.8557398612162399</v>
      </c>
      <c r="L1099">
        <v>3.7370370113400999</v>
      </c>
      <c r="M1099">
        <v>0.25380001051364398</v>
      </c>
      <c r="N1099">
        <v>100</v>
      </c>
      <c r="O1099">
        <v>2.98463758859336</v>
      </c>
      <c r="P1099" t="s">
        <v>1656</v>
      </c>
      <c r="Q1099" s="41">
        <v>0.99952688626585995</v>
      </c>
      <c r="R1099">
        <v>1</v>
      </c>
    </row>
    <row r="1100" spans="1:18">
      <c r="A1100" t="s">
        <v>763</v>
      </c>
      <c r="B1100" t="s">
        <v>1655</v>
      </c>
      <c r="C1100" s="90" t="s">
        <v>1656</v>
      </c>
      <c r="D1100">
        <v>75.317108335596799</v>
      </c>
      <c r="E1100">
        <v>0.361345643128483</v>
      </c>
      <c r="F1100">
        <v>12.882153461782501</v>
      </c>
      <c r="G1100">
        <v>1.7060130937226301</v>
      </c>
      <c r="H1100">
        <v>5.9815723721066097E-2</v>
      </c>
      <c r="I1100">
        <v>0.27058670273847502</v>
      </c>
      <c r="J1100">
        <v>1.4336649772341601</v>
      </c>
      <c r="K1100">
        <v>3.8545079998938001</v>
      </c>
      <c r="L1100">
        <v>3.8924203339414798</v>
      </c>
      <c r="M1100">
        <v>0.28722472345203998</v>
      </c>
      <c r="N1100">
        <v>100</v>
      </c>
      <c r="O1100">
        <v>4.6220684948302697</v>
      </c>
      <c r="P1100" t="s">
        <v>1656</v>
      </c>
      <c r="Q1100" s="41">
        <v>0.99866794983947205</v>
      </c>
      <c r="R1100">
        <v>1</v>
      </c>
    </row>
    <row r="1101" spans="1:18">
      <c r="A1101" t="s">
        <v>764</v>
      </c>
      <c r="B1101" t="s">
        <v>2181</v>
      </c>
      <c r="C1101" s="90">
        <v>145.25</v>
      </c>
      <c r="D1101">
        <v>69.064765390602105</v>
      </c>
      <c r="E1101">
        <v>0.60209056439115005</v>
      </c>
      <c r="F1101">
        <v>15.161163811442799</v>
      </c>
      <c r="G1101">
        <v>4.4133653200697802</v>
      </c>
      <c r="H1101">
        <v>0.169769857005242</v>
      </c>
      <c r="I1101">
        <v>0.57549771403567296</v>
      </c>
      <c r="J1101">
        <v>1.94396171956588</v>
      </c>
      <c r="K1101">
        <v>5.3279145265660599</v>
      </c>
      <c r="L1101">
        <v>2.6176444620677701</v>
      </c>
      <c r="M1101">
        <v>0.15998022747608601</v>
      </c>
      <c r="N1101">
        <v>100</v>
      </c>
      <c r="O1101">
        <v>4.7563549546916901</v>
      </c>
      <c r="P1101" t="s">
        <v>765</v>
      </c>
      <c r="Q1101" s="41">
        <v>0</v>
      </c>
      <c r="R1101">
        <v>0</v>
      </c>
    </row>
    <row r="1102" spans="1:18">
      <c r="A1102" t="s">
        <v>766</v>
      </c>
      <c r="B1102" t="s">
        <v>2181</v>
      </c>
      <c r="C1102" s="90">
        <v>145.25</v>
      </c>
      <c r="D1102">
        <v>69.083110945352203</v>
      </c>
      <c r="E1102">
        <v>0.61084337470648797</v>
      </c>
      <c r="F1102">
        <v>15.2310466696866</v>
      </c>
      <c r="G1102">
        <v>4.37673705944598</v>
      </c>
      <c r="H1102">
        <v>0.178958917454626</v>
      </c>
      <c r="I1102">
        <v>0.57477335476153701</v>
      </c>
      <c r="J1102">
        <v>1.95408651099677</v>
      </c>
      <c r="K1102">
        <v>5.4210155455485598</v>
      </c>
      <c r="L1102">
        <v>2.4428258388372601</v>
      </c>
      <c r="M1102">
        <v>0.163392574059534</v>
      </c>
      <c r="N1102">
        <v>100</v>
      </c>
      <c r="O1102">
        <v>4.6853867769688096</v>
      </c>
      <c r="P1102" t="s">
        <v>767</v>
      </c>
      <c r="Q1102" s="41">
        <v>0</v>
      </c>
      <c r="R1102">
        <v>0</v>
      </c>
    </row>
    <row r="1103" spans="1:18">
      <c r="A1103" t="s">
        <v>768</v>
      </c>
      <c r="B1103" t="s">
        <v>2181</v>
      </c>
      <c r="C1103" s="90">
        <v>145.25</v>
      </c>
      <c r="D1103">
        <v>69.409088379021</v>
      </c>
      <c r="E1103">
        <v>0.63929488217826802</v>
      </c>
      <c r="F1103">
        <v>15.1636870688762</v>
      </c>
      <c r="G1103">
        <v>4.2559037343287498</v>
      </c>
      <c r="H1103">
        <v>0.176529375025267</v>
      </c>
      <c r="I1103">
        <v>0.567494814771899</v>
      </c>
      <c r="J1103">
        <v>1.9917482345792801</v>
      </c>
      <c r="K1103">
        <v>5.36774586722108</v>
      </c>
      <c r="L1103">
        <v>2.30034395503142</v>
      </c>
      <c r="M1103">
        <v>0.16548738797618601</v>
      </c>
      <c r="N1103">
        <v>100</v>
      </c>
      <c r="O1103">
        <v>2.3998130762432801</v>
      </c>
      <c r="P1103" t="s">
        <v>1656</v>
      </c>
      <c r="Q1103" s="41">
        <v>0</v>
      </c>
      <c r="R1103">
        <v>0</v>
      </c>
    </row>
    <row r="1104" spans="1:18">
      <c r="A1104" t="s">
        <v>769</v>
      </c>
      <c r="B1104" t="s">
        <v>2181</v>
      </c>
      <c r="C1104" s="90">
        <v>145.25</v>
      </c>
      <c r="D1104">
        <v>69.588946150679206</v>
      </c>
      <c r="E1104">
        <v>0.57520147947758704</v>
      </c>
      <c r="F1104">
        <v>15.2421590882154</v>
      </c>
      <c r="G1104">
        <v>3.9823156459933502</v>
      </c>
      <c r="H1104">
        <v>0.17600680046799899</v>
      </c>
      <c r="I1104">
        <v>0.55773965977829398</v>
      </c>
      <c r="J1104">
        <v>1.86589530951942</v>
      </c>
      <c r="K1104">
        <v>5.4817453984098501</v>
      </c>
      <c r="L1104">
        <v>2.4223637421163899</v>
      </c>
      <c r="M1104">
        <v>0.13892217966142201</v>
      </c>
      <c r="N1104">
        <v>100</v>
      </c>
      <c r="O1104">
        <v>4.5803914658765903</v>
      </c>
      <c r="P1104" t="s">
        <v>1656</v>
      </c>
      <c r="Q1104" s="41">
        <v>0</v>
      </c>
      <c r="R1104">
        <v>0</v>
      </c>
    </row>
    <row r="1105" spans="1:18">
      <c r="A1105" t="s">
        <v>770</v>
      </c>
      <c r="B1105" t="s">
        <v>2181</v>
      </c>
      <c r="C1105" s="90">
        <v>145.25</v>
      </c>
      <c r="D1105">
        <v>70.353310787282695</v>
      </c>
      <c r="E1105">
        <v>0.64620678133319498</v>
      </c>
      <c r="F1105">
        <v>14.5365329558661</v>
      </c>
      <c r="G1105">
        <v>4.1736047573436101</v>
      </c>
      <c r="H1105">
        <v>0.19214250863064</v>
      </c>
      <c r="I1105">
        <v>0.50494529713513903</v>
      </c>
      <c r="J1105">
        <v>1.81205703259141</v>
      </c>
      <c r="K1105">
        <v>5.0213341096302404</v>
      </c>
      <c r="L1105">
        <v>2.6439041531222198</v>
      </c>
      <c r="M1105">
        <v>0.149695111738473</v>
      </c>
      <c r="N1105">
        <v>100</v>
      </c>
      <c r="O1105">
        <v>1.5251745444176501</v>
      </c>
      <c r="P1105" t="s">
        <v>1656</v>
      </c>
      <c r="Q1105" s="41">
        <v>0</v>
      </c>
      <c r="R1105">
        <v>0</v>
      </c>
    </row>
    <row r="1106" spans="1:18">
      <c r="A1106" t="s">
        <v>771</v>
      </c>
      <c r="B1106" t="s">
        <v>2181</v>
      </c>
      <c r="C1106" s="90">
        <v>145.25</v>
      </c>
      <c r="D1106">
        <v>70.508887233837498</v>
      </c>
      <c r="E1106">
        <v>0.43915248875020202</v>
      </c>
      <c r="F1106">
        <v>14.9561922635586</v>
      </c>
      <c r="G1106">
        <v>4.0489028685025499</v>
      </c>
      <c r="H1106">
        <v>0.150044996990541</v>
      </c>
      <c r="I1106">
        <v>0.39483661101426798</v>
      </c>
      <c r="J1106">
        <v>1.7166314118275099</v>
      </c>
      <c r="K1106">
        <v>5.1253715320486801</v>
      </c>
      <c r="L1106">
        <v>2.4967612326744799</v>
      </c>
      <c r="M1106">
        <v>0.21083304662889299</v>
      </c>
      <c r="N1106">
        <v>100</v>
      </c>
      <c r="O1106">
        <v>5.1491200276596203</v>
      </c>
      <c r="P1106" t="s">
        <v>1656</v>
      </c>
      <c r="Q1106" s="41">
        <v>0</v>
      </c>
      <c r="R1106">
        <v>0</v>
      </c>
    </row>
    <row r="1107" spans="1:18">
      <c r="A1107" t="s">
        <v>772</v>
      </c>
      <c r="B1107" t="s">
        <v>2181</v>
      </c>
      <c r="C1107" s="90">
        <v>145.25</v>
      </c>
      <c r="D1107">
        <v>72.188608802065005</v>
      </c>
      <c r="E1107">
        <v>0.31546769437904898</v>
      </c>
      <c r="F1107">
        <v>14.100299971914399</v>
      </c>
      <c r="G1107">
        <v>3.45598516721412</v>
      </c>
      <c r="H1107">
        <v>0.14718652924353201</v>
      </c>
      <c r="I1107">
        <v>0.13870646450976501</v>
      </c>
      <c r="J1107">
        <v>1.14668710083376</v>
      </c>
      <c r="K1107">
        <v>5.5214655436073397</v>
      </c>
      <c r="L1107">
        <v>2.8332660283337199</v>
      </c>
      <c r="M1107">
        <v>0.196657091055251</v>
      </c>
      <c r="N1107">
        <v>100</v>
      </c>
      <c r="O1107">
        <v>5.2365724520747703</v>
      </c>
      <c r="P1107" t="s">
        <v>1656</v>
      </c>
      <c r="Q1107" s="41">
        <v>0</v>
      </c>
      <c r="R1107">
        <v>0</v>
      </c>
    </row>
    <row r="1108" spans="1:18">
      <c r="A1108" t="s">
        <v>773</v>
      </c>
      <c r="B1108" t="s">
        <v>2181</v>
      </c>
      <c r="C1108" s="90">
        <v>145.25</v>
      </c>
      <c r="D1108">
        <v>72.301071110393593</v>
      </c>
      <c r="E1108">
        <v>0.47834768232943198</v>
      </c>
      <c r="F1108">
        <v>14.2633839744518</v>
      </c>
      <c r="G1108">
        <v>3.2593066348750899</v>
      </c>
      <c r="H1108">
        <v>7.9004700227436095E-2</v>
      </c>
      <c r="I1108">
        <v>0.392171784623422</v>
      </c>
      <c r="J1108">
        <v>1.9138768411701801</v>
      </c>
      <c r="K1108">
        <v>4.9800273505339696</v>
      </c>
      <c r="L1108">
        <v>2.1816364688654599</v>
      </c>
      <c r="M1108">
        <v>0.19518648061918201</v>
      </c>
      <c r="N1108">
        <v>100</v>
      </c>
      <c r="O1108">
        <v>4.5487169966985199</v>
      </c>
      <c r="P1108" t="s">
        <v>1656</v>
      </c>
      <c r="Q1108" s="41">
        <v>0</v>
      </c>
      <c r="R1108">
        <v>0</v>
      </c>
    </row>
    <row r="1109" spans="1:18">
      <c r="A1109" t="s">
        <v>774</v>
      </c>
      <c r="B1109" t="s">
        <v>2181</v>
      </c>
      <c r="C1109" s="90">
        <v>145.25</v>
      </c>
      <c r="D1109">
        <v>73.434119826307096</v>
      </c>
      <c r="E1109">
        <v>0.52379903132810901</v>
      </c>
      <c r="F1109">
        <v>14.3347321448018</v>
      </c>
      <c r="G1109">
        <v>2.48350343328711</v>
      </c>
      <c r="H1109">
        <v>0.16291002438288699</v>
      </c>
      <c r="I1109">
        <v>0.43194108432915101</v>
      </c>
      <c r="J1109">
        <v>2.1115160761831899</v>
      </c>
      <c r="K1109">
        <v>4.1170330049396604</v>
      </c>
      <c r="L1109">
        <v>2.2160460362482302</v>
      </c>
      <c r="M1109">
        <v>0.23809868040510099</v>
      </c>
      <c r="N1109">
        <v>100</v>
      </c>
      <c r="O1109">
        <v>8.1124684824954194</v>
      </c>
      <c r="P1109" t="s">
        <v>1656</v>
      </c>
      <c r="Q1109" s="41">
        <v>3.1615832903971599E-6</v>
      </c>
      <c r="R1109">
        <v>0</v>
      </c>
    </row>
    <row r="1110" spans="1:18">
      <c r="A1110" t="s">
        <v>775</v>
      </c>
      <c r="B1110" t="s">
        <v>2181</v>
      </c>
      <c r="C1110" s="90">
        <v>145.25</v>
      </c>
      <c r="D1110">
        <v>74.242399918519098</v>
      </c>
      <c r="E1110">
        <v>0.231998912262221</v>
      </c>
      <c r="F1110">
        <v>14.8004508816281</v>
      </c>
      <c r="G1110">
        <v>1.1613366051896501</v>
      </c>
      <c r="H1110">
        <v>6.2977006672275307E-2</v>
      </c>
      <c r="I1110">
        <v>0.27581877512528002</v>
      </c>
      <c r="J1110">
        <v>1.61833449926185</v>
      </c>
      <c r="K1110">
        <v>4.0289009325443299</v>
      </c>
      <c r="L1110">
        <v>3.56554430676186</v>
      </c>
      <c r="M1110">
        <v>1.5782862057431901E-2</v>
      </c>
      <c r="N1110">
        <v>100</v>
      </c>
      <c r="O1110">
        <v>6.1133529135646301</v>
      </c>
      <c r="P1110" t="s">
        <v>1656</v>
      </c>
      <c r="Q1110" s="41">
        <v>1E-3</v>
      </c>
      <c r="R1110">
        <v>0</v>
      </c>
    </row>
    <row r="1111" spans="1:18">
      <c r="A1111" t="s">
        <v>776</v>
      </c>
      <c r="B1111" t="s">
        <v>2181</v>
      </c>
      <c r="C1111" s="90">
        <v>145.25</v>
      </c>
      <c r="D1111">
        <v>74.656554526624504</v>
      </c>
      <c r="E1111">
        <v>0.32990264819457199</v>
      </c>
      <c r="F1111">
        <v>13.243860785621401</v>
      </c>
      <c r="G1111">
        <v>2.0162216070091401</v>
      </c>
      <c r="H1111">
        <v>7.67453169494898E-2</v>
      </c>
      <c r="I1111">
        <v>0.18375145041468099</v>
      </c>
      <c r="J1111">
        <v>0.96909956666828101</v>
      </c>
      <c r="K1111">
        <v>3.95665681837079</v>
      </c>
      <c r="L1111">
        <v>4.3502992816366302</v>
      </c>
      <c r="M1111">
        <v>0.28010091231169598</v>
      </c>
      <c r="N1111">
        <v>100</v>
      </c>
      <c r="O1111">
        <v>5.1017014524374202</v>
      </c>
      <c r="P1111" t="s">
        <v>1656</v>
      </c>
      <c r="Q1111" s="41">
        <v>1.81044552708985E-2</v>
      </c>
      <c r="R1111">
        <v>0</v>
      </c>
    </row>
    <row r="1112" spans="1:18">
      <c r="A1112" t="s">
        <v>777</v>
      </c>
      <c r="B1112" t="s">
        <v>2181</v>
      </c>
      <c r="C1112" s="90">
        <v>145.25</v>
      </c>
      <c r="D1112">
        <v>74.958070175407599</v>
      </c>
      <c r="E1112">
        <v>0.30637909713071998</v>
      </c>
      <c r="F1112">
        <v>13.201565199533</v>
      </c>
      <c r="G1112">
        <v>1.7755689308778499</v>
      </c>
      <c r="H1112">
        <v>6.8958264990635607E-2</v>
      </c>
      <c r="I1112">
        <v>0.27113911212279501</v>
      </c>
      <c r="J1112">
        <v>1.4951675878208801</v>
      </c>
      <c r="K1112">
        <v>3.91236592419498</v>
      </c>
      <c r="L1112">
        <v>3.8059310529310402</v>
      </c>
      <c r="M1112">
        <v>0.26464572961062099</v>
      </c>
      <c r="N1112">
        <v>100</v>
      </c>
      <c r="O1112">
        <v>5.3035919496122403</v>
      </c>
      <c r="P1112" t="s">
        <v>1656</v>
      </c>
      <c r="Q1112" s="41">
        <v>0.99816524244753002</v>
      </c>
      <c r="R1112">
        <v>1</v>
      </c>
    </row>
    <row r="1113" spans="1:18">
      <c r="A1113" t="s">
        <v>778</v>
      </c>
      <c r="B1113" t="s">
        <v>2181</v>
      </c>
      <c r="C1113" s="90">
        <v>145.25</v>
      </c>
      <c r="D1113">
        <v>74.988910320052696</v>
      </c>
      <c r="E1113">
        <v>0.25556500598375798</v>
      </c>
      <c r="F1113">
        <v>13.0853844812316</v>
      </c>
      <c r="G1113">
        <v>1.6847203551673999</v>
      </c>
      <c r="H1113">
        <v>8.5885985826107195E-2</v>
      </c>
      <c r="I1113">
        <v>0.27917776499987201</v>
      </c>
      <c r="J1113">
        <v>1.49967049648559</v>
      </c>
      <c r="K1113">
        <v>3.9635664920635199</v>
      </c>
      <c r="L1113">
        <v>3.93457985304951</v>
      </c>
      <c r="M1113">
        <v>0.287398565900567</v>
      </c>
      <c r="N1113">
        <v>100</v>
      </c>
      <c r="O1113">
        <v>5.3011976078677501</v>
      </c>
      <c r="P1113" t="s">
        <v>1656</v>
      </c>
      <c r="Q1113" s="41">
        <v>0.98300995546139103</v>
      </c>
      <c r="R1113">
        <v>1</v>
      </c>
    </row>
    <row r="1114" spans="1:18">
      <c r="A1114" t="s">
        <v>779</v>
      </c>
      <c r="B1114" t="s">
        <v>2181</v>
      </c>
      <c r="C1114" s="90">
        <v>145.25</v>
      </c>
      <c r="D1114">
        <v>75.097519275913399</v>
      </c>
      <c r="E1114">
        <v>0.35392483411129999</v>
      </c>
      <c r="F1114">
        <v>13.086944593025001</v>
      </c>
      <c r="G1114">
        <v>1.76368618708837</v>
      </c>
      <c r="H1114">
        <v>1.9491299362834599E-2</v>
      </c>
      <c r="I1114">
        <v>0.26031804233142403</v>
      </c>
      <c r="J1114">
        <v>1.43788532423499</v>
      </c>
      <c r="K1114">
        <v>3.9578288819428198</v>
      </c>
      <c r="L1114">
        <v>3.8131417697201599</v>
      </c>
      <c r="M1114">
        <v>0.27030121135156598</v>
      </c>
      <c r="N1114">
        <v>100</v>
      </c>
      <c r="O1114">
        <v>4.8498529792069904</v>
      </c>
      <c r="P1114" t="s">
        <v>1656</v>
      </c>
      <c r="Q1114" s="41">
        <v>0.99726679557817</v>
      </c>
      <c r="R1114">
        <v>1</v>
      </c>
    </row>
    <row r="1115" spans="1:18">
      <c r="A1115" t="s">
        <v>780</v>
      </c>
      <c r="B1115" t="s">
        <v>2181</v>
      </c>
      <c r="C1115" s="90">
        <v>145.25</v>
      </c>
      <c r="D1115">
        <v>75.101410799921794</v>
      </c>
      <c r="E1115">
        <v>0.30386855776073102</v>
      </c>
      <c r="F1115">
        <v>13.2262693695897</v>
      </c>
      <c r="G1115">
        <v>1.7925952501700699</v>
      </c>
      <c r="H1115">
        <v>7.5265016434986801E-2</v>
      </c>
      <c r="I1115">
        <v>0.25260046209196801</v>
      </c>
      <c r="J1115">
        <v>1.4026399341314</v>
      </c>
      <c r="K1115">
        <v>3.81466667643407</v>
      </c>
      <c r="L1115">
        <v>3.8107264360084199</v>
      </c>
      <c r="M1115">
        <v>0.28396177787113502</v>
      </c>
      <c r="N1115">
        <v>100</v>
      </c>
      <c r="O1115">
        <v>6.6046839161734097</v>
      </c>
      <c r="P1115" t="s">
        <v>1656</v>
      </c>
      <c r="Q1115" s="41">
        <v>0.99840535268059305</v>
      </c>
      <c r="R1115">
        <v>1</v>
      </c>
    </row>
    <row r="1116" spans="1:18">
      <c r="A1116" t="s">
        <v>781</v>
      </c>
      <c r="B1116" t="s">
        <v>2181</v>
      </c>
      <c r="C1116" s="90">
        <v>145.25</v>
      </c>
      <c r="D1116">
        <v>75.134417739963595</v>
      </c>
      <c r="E1116">
        <v>0.351447488392095</v>
      </c>
      <c r="F1116">
        <v>13.3185349595704</v>
      </c>
      <c r="G1116">
        <v>1.72810048169033</v>
      </c>
      <c r="H1116">
        <v>7.4559717036677504E-3</v>
      </c>
      <c r="I1116">
        <v>0.25634678854368897</v>
      </c>
      <c r="J1116">
        <v>1.4483084099597201</v>
      </c>
      <c r="K1116">
        <v>3.7170555768776499</v>
      </c>
      <c r="L1116">
        <v>3.8337600121553002</v>
      </c>
      <c r="M1116">
        <v>0.26414309163567801</v>
      </c>
      <c r="N1116">
        <v>100</v>
      </c>
      <c r="O1116">
        <v>4.2110098609052402</v>
      </c>
      <c r="P1116" t="s">
        <v>1656</v>
      </c>
      <c r="Q1116" s="41">
        <v>0.99281393581382005</v>
      </c>
      <c r="R1116">
        <v>1</v>
      </c>
    </row>
    <row r="1117" spans="1:18">
      <c r="A1117" t="s">
        <v>782</v>
      </c>
      <c r="B1117" t="s">
        <v>2181</v>
      </c>
      <c r="C1117" s="90">
        <v>145.25</v>
      </c>
      <c r="D1117">
        <v>75.148708170951707</v>
      </c>
      <c r="E1117">
        <v>0.28894555437056502</v>
      </c>
      <c r="F1117">
        <v>13.0824251320443</v>
      </c>
      <c r="G1117">
        <v>1.81952408841681</v>
      </c>
      <c r="H1117">
        <v>7.5169991742334893E-2</v>
      </c>
      <c r="I1117">
        <v>0.27561276663375101</v>
      </c>
      <c r="J1117">
        <v>1.4939802740463901</v>
      </c>
      <c r="K1117">
        <v>3.74733098035128</v>
      </c>
      <c r="L1117">
        <v>3.8663820066182799</v>
      </c>
      <c r="M1117">
        <v>0.26082595273313097</v>
      </c>
      <c r="N1117">
        <v>100</v>
      </c>
      <c r="O1117">
        <v>5.0911163532556101</v>
      </c>
      <c r="P1117" t="s">
        <v>1656</v>
      </c>
      <c r="Q1117" s="41">
        <v>0.99893890045417699</v>
      </c>
      <c r="R1117">
        <v>1</v>
      </c>
    </row>
    <row r="1118" spans="1:18">
      <c r="A1118" t="s">
        <v>783</v>
      </c>
      <c r="B1118" t="s">
        <v>2181</v>
      </c>
      <c r="C1118" s="90">
        <v>145.25</v>
      </c>
      <c r="D1118">
        <v>75.185046738875201</v>
      </c>
      <c r="E1118">
        <v>0.31120945121577698</v>
      </c>
      <c r="F1118">
        <v>12.899503047658101</v>
      </c>
      <c r="G1118">
        <v>1.89727753294366</v>
      </c>
      <c r="H1118">
        <v>6.2297161143090501E-2</v>
      </c>
      <c r="I1118">
        <v>0.25712708341455398</v>
      </c>
      <c r="J1118">
        <v>1.48561322109571</v>
      </c>
      <c r="K1118">
        <v>3.91194339264811</v>
      </c>
      <c r="L1118">
        <v>3.7734648540699398</v>
      </c>
      <c r="M1118">
        <v>0.27960634021713299</v>
      </c>
      <c r="N1118">
        <v>100</v>
      </c>
      <c r="O1118">
        <v>3.7468178328851001</v>
      </c>
      <c r="P1118" t="s">
        <v>1656</v>
      </c>
      <c r="Q1118" s="41">
        <v>0.99744941595195802</v>
      </c>
      <c r="R1118">
        <v>1</v>
      </c>
    </row>
    <row r="1119" spans="1:18">
      <c r="A1119" t="s">
        <v>784</v>
      </c>
      <c r="B1119" t="s">
        <v>2181</v>
      </c>
      <c r="C1119" s="90">
        <v>145.25</v>
      </c>
      <c r="D1119">
        <v>75.215041893242002</v>
      </c>
      <c r="E1119">
        <v>0.31342888913386002</v>
      </c>
      <c r="F1119">
        <v>12.9613481225878</v>
      </c>
      <c r="G1119">
        <v>1.7820212150943</v>
      </c>
      <c r="H1119">
        <v>5.6551230593748503E-2</v>
      </c>
      <c r="I1119">
        <v>0.28854984575127202</v>
      </c>
      <c r="J1119">
        <v>1.5060686169025299</v>
      </c>
      <c r="K1119">
        <v>3.7608405877234699</v>
      </c>
      <c r="L1119">
        <v>3.87136321589837</v>
      </c>
      <c r="M1119">
        <v>0.31610346177686399</v>
      </c>
      <c r="N1119">
        <v>100</v>
      </c>
      <c r="O1119">
        <v>3.9472714745755901</v>
      </c>
      <c r="P1119" t="s">
        <v>1656</v>
      </c>
      <c r="Q1119" s="41">
        <v>0.99910678594394797</v>
      </c>
      <c r="R1119">
        <v>1</v>
      </c>
    </row>
    <row r="1120" spans="1:18">
      <c r="A1120" t="s">
        <v>785</v>
      </c>
      <c r="B1120" t="s">
        <v>2181</v>
      </c>
      <c r="C1120" s="90">
        <v>145.25</v>
      </c>
      <c r="D1120">
        <v>75.3038219964006</v>
      </c>
      <c r="E1120">
        <v>0.32690441879987597</v>
      </c>
      <c r="F1120">
        <v>12.997260825329001</v>
      </c>
      <c r="G1120">
        <v>1.73924353900261</v>
      </c>
      <c r="H1120">
        <v>0.144357724675263</v>
      </c>
      <c r="I1120">
        <v>0.26565337428195801</v>
      </c>
      <c r="J1120">
        <v>1.44928098372533</v>
      </c>
      <c r="K1120">
        <v>3.8023592359062599</v>
      </c>
      <c r="L1120">
        <v>3.7626729051602399</v>
      </c>
      <c r="M1120">
        <v>0.26921429964973598</v>
      </c>
      <c r="N1120">
        <v>100</v>
      </c>
      <c r="O1120">
        <v>4.09796198199356</v>
      </c>
      <c r="P1120" t="s">
        <v>1656</v>
      </c>
      <c r="Q1120" s="41">
        <v>0.99918707825910502</v>
      </c>
      <c r="R1120">
        <v>1</v>
      </c>
    </row>
    <row r="1121" spans="1:18">
      <c r="A1121" t="s">
        <v>786</v>
      </c>
      <c r="B1121" t="s">
        <v>2181</v>
      </c>
      <c r="C1121" s="90">
        <v>145.25</v>
      </c>
      <c r="D1121">
        <v>75.318283479459396</v>
      </c>
      <c r="E1121">
        <v>0.33862461118339998</v>
      </c>
      <c r="F1121">
        <v>13.1215714515816</v>
      </c>
      <c r="G1121">
        <v>1.8098835201782499</v>
      </c>
      <c r="H1121">
        <v>8.7798662414796697E-2</v>
      </c>
      <c r="I1121">
        <v>0.30062500269860698</v>
      </c>
      <c r="J1121">
        <v>1.44417464665398</v>
      </c>
      <c r="K1121">
        <v>3.54429057703739</v>
      </c>
      <c r="L1121">
        <v>3.8401358202625699</v>
      </c>
      <c r="M1121">
        <v>0.251367446573873</v>
      </c>
      <c r="N1121">
        <v>100</v>
      </c>
      <c r="O1121">
        <v>3.9700632320900802</v>
      </c>
      <c r="P1121" t="s">
        <v>1656</v>
      </c>
      <c r="Q1121" s="41">
        <v>0.99770371573827998</v>
      </c>
      <c r="R1121">
        <v>1</v>
      </c>
    </row>
    <row r="1122" spans="1:18">
      <c r="A1122" t="s">
        <v>787</v>
      </c>
      <c r="B1122" t="s">
        <v>2181</v>
      </c>
      <c r="C1122" s="90">
        <v>145.25</v>
      </c>
      <c r="D1122">
        <v>75.328106591176294</v>
      </c>
      <c r="E1122">
        <v>0.33005527306244298</v>
      </c>
      <c r="F1122">
        <v>13.089286544187001</v>
      </c>
      <c r="G1122">
        <v>1.7299075177996199</v>
      </c>
      <c r="H1122">
        <v>7.1893764176622202E-2</v>
      </c>
      <c r="I1122">
        <v>0.22975815550276299</v>
      </c>
      <c r="J1122">
        <v>1.4199021080493901</v>
      </c>
      <c r="K1122">
        <v>3.9923925173922599</v>
      </c>
      <c r="L1122">
        <v>3.5864770595117301</v>
      </c>
      <c r="M1122">
        <v>0.287112980386446</v>
      </c>
      <c r="N1122">
        <v>100</v>
      </c>
      <c r="O1122">
        <v>5.8597073402258797</v>
      </c>
      <c r="P1122" t="s">
        <v>1656</v>
      </c>
      <c r="Q1122" s="41">
        <v>0.98689667399293302</v>
      </c>
      <c r="R1122">
        <v>1</v>
      </c>
    </row>
    <row r="1123" spans="1:18">
      <c r="A1123" t="s">
        <v>788</v>
      </c>
      <c r="B1123" t="s">
        <v>2181</v>
      </c>
      <c r="C1123" s="90">
        <v>145.25</v>
      </c>
      <c r="D1123">
        <v>75.3513237820911</v>
      </c>
      <c r="E1123">
        <v>0.31436898178530198</v>
      </c>
      <c r="F1123">
        <v>13.0377166080593</v>
      </c>
      <c r="G1123">
        <v>1.79210630456486</v>
      </c>
      <c r="H1123">
        <v>3.1472358217456503E-2</v>
      </c>
      <c r="I1123">
        <v>0.231601264299726</v>
      </c>
      <c r="J1123">
        <v>1.4587399741145499</v>
      </c>
      <c r="K1123">
        <v>3.7706086184798902</v>
      </c>
      <c r="L1123">
        <v>3.8125311970448301</v>
      </c>
      <c r="M1123">
        <v>0.25772314327090701</v>
      </c>
      <c r="N1123">
        <v>100</v>
      </c>
      <c r="O1123">
        <v>4.6814357134485904</v>
      </c>
      <c r="P1123" t="s">
        <v>1656</v>
      </c>
      <c r="Q1123" s="41">
        <v>0.99946244753980595</v>
      </c>
      <c r="R1123">
        <v>1</v>
      </c>
    </row>
    <row r="1124" spans="1:18">
      <c r="A1124" t="s">
        <v>789</v>
      </c>
      <c r="B1124" t="s">
        <v>2181</v>
      </c>
      <c r="C1124" s="90">
        <v>145.25</v>
      </c>
      <c r="D1124">
        <v>75.361086319920503</v>
      </c>
      <c r="E1124">
        <v>0.26785438862107502</v>
      </c>
      <c r="F1124">
        <v>13.077699778347601</v>
      </c>
      <c r="G1124">
        <v>1.82342527875639</v>
      </c>
      <c r="H1124">
        <v>7.5713346511020498E-3</v>
      </c>
      <c r="I1124">
        <v>0.296422539488783</v>
      </c>
      <c r="J1124">
        <v>1.50108676118872</v>
      </c>
      <c r="K1124">
        <v>3.7012604471399202</v>
      </c>
      <c r="L1124">
        <v>3.7618139094340801</v>
      </c>
      <c r="M1124">
        <v>0.260599378026734</v>
      </c>
      <c r="N1124">
        <v>100</v>
      </c>
      <c r="O1124">
        <v>7.0573376521440396</v>
      </c>
      <c r="P1124" t="s">
        <v>1656</v>
      </c>
      <c r="Q1124" s="41">
        <v>0.999634176113808</v>
      </c>
      <c r="R1124">
        <v>1</v>
      </c>
    </row>
    <row r="1125" spans="1:18">
      <c r="A1125" t="s">
        <v>790</v>
      </c>
      <c r="B1125" t="s">
        <v>2181</v>
      </c>
      <c r="C1125" s="90">
        <v>145.25</v>
      </c>
      <c r="D1125">
        <v>75.364631015149399</v>
      </c>
      <c r="E1125">
        <v>0.284864629113881</v>
      </c>
      <c r="F1125">
        <v>13.0292804871348</v>
      </c>
      <c r="G1125">
        <v>1.63950720266494</v>
      </c>
      <c r="H1125">
        <v>4.3565516562355799E-2</v>
      </c>
      <c r="I1125">
        <v>0.33690964003607698</v>
      </c>
      <c r="J1125">
        <v>1.49154422806825</v>
      </c>
      <c r="K1125">
        <v>3.7891776358089402</v>
      </c>
      <c r="L1125">
        <v>3.7924434804563698</v>
      </c>
      <c r="M1125">
        <v>0.29460259064568101</v>
      </c>
      <c r="N1125">
        <v>100</v>
      </c>
      <c r="O1125">
        <v>5.9967533235064501</v>
      </c>
      <c r="P1125" t="s">
        <v>1656</v>
      </c>
      <c r="Q1125" s="41">
        <v>0.99965120077453196</v>
      </c>
      <c r="R1125">
        <v>1</v>
      </c>
    </row>
    <row r="1126" spans="1:18">
      <c r="A1126" t="s">
        <v>791</v>
      </c>
      <c r="B1126" t="s">
        <v>2181</v>
      </c>
      <c r="C1126" s="90">
        <v>145.25</v>
      </c>
      <c r="D1126">
        <v>75.407233172815097</v>
      </c>
      <c r="E1126">
        <v>0.33142764548756298</v>
      </c>
      <c r="F1126">
        <v>13.0029721981078</v>
      </c>
      <c r="G1126">
        <v>1.7291400230162</v>
      </c>
      <c r="H1126">
        <v>9.9378615413327501E-2</v>
      </c>
      <c r="I1126">
        <v>0.26135813277008402</v>
      </c>
      <c r="J1126">
        <v>1.50015606608267</v>
      </c>
      <c r="K1126">
        <v>3.7987921632890398</v>
      </c>
      <c r="L1126">
        <v>3.6969043224793801</v>
      </c>
      <c r="M1126">
        <v>0.222978269919338</v>
      </c>
      <c r="N1126">
        <v>100</v>
      </c>
      <c r="O1126">
        <v>5.1898644309707702</v>
      </c>
      <c r="P1126" t="s">
        <v>1656</v>
      </c>
      <c r="Q1126" s="41">
        <v>0.99946652968484895</v>
      </c>
      <c r="R1126">
        <v>1</v>
      </c>
    </row>
    <row r="1127" spans="1:18">
      <c r="A1127" t="s">
        <v>792</v>
      </c>
      <c r="B1127" t="s">
        <v>2181</v>
      </c>
      <c r="C1127" s="90">
        <v>145.25</v>
      </c>
      <c r="D1127">
        <v>75.435245860531197</v>
      </c>
      <c r="E1127">
        <v>0.25855191867833499</v>
      </c>
      <c r="F1127">
        <v>13.0211465254245</v>
      </c>
      <c r="G1127">
        <v>1.73358435028271</v>
      </c>
      <c r="H1127">
        <v>7.40958554856187E-2</v>
      </c>
      <c r="I1127">
        <v>0.24218136139351201</v>
      </c>
      <c r="J1127">
        <v>1.4392586567774599</v>
      </c>
      <c r="K1127">
        <v>3.7811486046983598</v>
      </c>
      <c r="L1127">
        <v>3.8277690146041401</v>
      </c>
      <c r="M1127">
        <v>0.24150513208853899</v>
      </c>
      <c r="N1127">
        <v>100</v>
      </c>
      <c r="O1127">
        <v>3.5830013274277799</v>
      </c>
      <c r="P1127" t="s">
        <v>1656</v>
      </c>
      <c r="Q1127" s="41">
        <v>0.99933718759625401</v>
      </c>
      <c r="R1127">
        <v>1</v>
      </c>
    </row>
    <row r="1128" spans="1:18">
      <c r="A1128" t="s">
        <v>793</v>
      </c>
      <c r="B1128" t="s">
        <v>2181</v>
      </c>
      <c r="C1128" s="90">
        <v>145.25</v>
      </c>
      <c r="D1128">
        <v>75.438784353485502</v>
      </c>
      <c r="E1128">
        <v>0.28347458914273399</v>
      </c>
      <c r="F1128">
        <v>12.7829502420594</v>
      </c>
      <c r="G1128">
        <v>1.93017266040721</v>
      </c>
      <c r="H1128">
        <v>4.3700270545474297E-2</v>
      </c>
      <c r="I1128">
        <v>0.26922684061135699</v>
      </c>
      <c r="J1128">
        <v>1.4890865078061799</v>
      </c>
      <c r="K1128">
        <v>3.6733825301549601</v>
      </c>
      <c r="L1128">
        <v>3.8859539157086398</v>
      </c>
      <c r="M1128">
        <v>0.26253083141487299</v>
      </c>
      <c r="N1128">
        <v>100</v>
      </c>
      <c r="O1128">
        <v>5.2271313585971502</v>
      </c>
      <c r="P1128" t="s">
        <v>1656</v>
      </c>
      <c r="Q1128" s="41">
        <v>0.98333564846771604</v>
      </c>
      <c r="R1128">
        <v>1</v>
      </c>
    </row>
    <row r="1129" spans="1:18">
      <c r="A1129" t="s">
        <v>794</v>
      </c>
      <c r="B1129" t="s">
        <v>2181</v>
      </c>
      <c r="C1129" s="90">
        <v>145.25</v>
      </c>
      <c r="D1129">
        <v>75.466750772888005</v>
      </c>
      <c r="E1129">
        <v>0.33164865396612903</v>
      </c>
      <c r="F1129">
        <v>13.077156632386</v>
      </c>
      <c r="G1129">
        <v>1.7005534921965499</v>
      </c>
      <c r="H1129">
        <v>3.3110674964025998E-2</v>
      </c>
      <c r="I1129">
        <v>0.28942287034133701</v>
      </c>
      <c r="J1129">
        <v>1.4185922275729399</v>
      </c>
      <c r="K1129">
        <v>3.7643004556558002</v>
      </c>
      <c r="L1129">
        <v>3.71788052494085</v>
      </c>
      <c r="M1129">
        <v>0.25905805773067703</v>
      </c>
      <c r="N1129">
        <v>100</v>
      </c>
      <c r="O1129">
        <v>6.44104949942309</v>
      </c>
      <c r="P1129" t="s">
        <v>1656</v>
      </c>
      <c r="Q1129" s="41">
        <v>0.99964183654362504</v>
      </c>
      <c r="R1129">
        <v>1</v>
      </c>
    </row>
    <row r="1130" spans="1:18">
      <c r="A1130" t="s">
        <v>795</v>
      </c>
      <c r="B1130" t="s">
        <v>2181</v>
      </c>
      <c r="C1130" s="90">
        <v>145.25</v>
      </c>
      <c r="D1130">
        <v>75.487463106059906</v>
      </c>
      <c r="E1130">
        <v>0.30593919653124502</v>
      </c>
      <c r="F1130">
        <v>13.029068738586499</v>
      </c>
      <c r="G1130">
        <v>1.6804026736085</v>
      </c>
      <c r="H1130">
        <v>5.6936551618671102E-2</v>
      </c>
      <c r="I1130">
        <v>0.27071942455090903</v>
      </c>
      <c r="J1130">
        <v>1.4320386341425499</v>
      </c>
      <c r="K1130">
        <v>3.7393652031916602</v>
      </c>
      <c r="L1130">
        <v>3.7862591860707702</v>
      </c>
      <c r="M1130">
        <v>0.273456305036474</v>
      </c>
      <c r="N1130">
        <v>100</v>
      </c>
      <c r="O1130">
        <v>4.6359527291876903</v>
      </c>
      <c r="P1130" t="s">
        <v>1656</v>
      </c>
      <c r="Q1130" s="41">
        <v>0.99965395848385796</v>
      </c>
      <c r="R1130">
        <v>1</v>
      </c>
    </row>
    <row r="1131" spans="1:18">
      <c r="A1131" t="s">
        <v>796</v>
      </c>
      <c r="B1131" t="s">
        <v>2181</v>
      </c>
      <c r="C1131" s="90">
        <v>145.25</v>
      </c>
      <c r="D1131">
        <v>75.545525714364004</v>
      </c>
      <c r="E1131">
        <v>0.24611549555671999</v>
      </c>
      <c r="F1131">
        <v>12.977718681186801</v>
      </c>
      <c r="G1131">
        <v>1.70847241187287</v>
      </c>
      <c r="H1131">
        <v>5.8702636207247201E-2</v>
      </c>
      <c r="I1131">
        <v>0.27869514225233699</v>
      </c>
      <c r="J1131">
        <v>1.40212396165514</v>
      </c>
      <c r="K1131">
        <v>3.57825578687723</v>
      </c>
      <c r="L1131">
        <v>3.9881512155862899</v>
      </c>
      <c r="M1131">
        <v>0.27922985724617599</v>
      </c>
      <c r="N1131">
        <v>100</v>
      </c>
      <c r="O1131">
        <v>5.1831338485470004</v>
      </c>
      <c r="P1131" t="s">
        <v>1656</v>
      </c>
      <c r="Q1131" s="41">
        <v>0.98377685426984096</v>
      </c>
      <c r="R1131">
        <v>1</v>
      </c>
    </row>
    <row r="1132" spans="1:18">
      <c r="A1132" t="s">
        <v>797</v>
      </c>
      <c r="B1132" t="s">
        <v>2181</v>
      </c>
      <c r="C1132" s="90">
        <v>145.25</v>
      </c>
      <c r="D1132">
        <v>75.5483727427806</v>
      </c>
      <c r="E1132">
        <v>0.318328685693818</v>
      </c>
      <c r="F1132">
        <v>13.1512602525699</v>
      </c>
      <c r="G1132">
        <v>1.7313477139864899</v>
      </c>
      <c r="H1132">
        <v>4.0748228710778399E-2</v>
      </c>
      <c r="I1132">
        <v>0.24951377826466001</v>
      </c>
      <c r="J1132">
        <v>1.43816220478252</v>
      </c>
      <c r="K1132">
        <v>3.6515547292604902</v>
      </c>
      <c r="L1132">
        <v>3.6732933208766099</v>
      </c>
      <c r="M1132">
        <v>0.25496322871161903</v>
      </c>
      <c r="N1132">
        <v>100</v>
      </c>
      <c r="O1132">
        <v>5.4216558134563302</v>
      </c>
      <c r="P1132" t="s">
        <v>1656</v>
      </c>
      <c r="Q1132" s="41">
        <v>0.99970227943491097</v>
      </c>
      <c r="R1132">
        <v>1</v>
      </c>
    </row>
    <row r="1133" spans="1:18">
      <c r="A1133" t="s">
        <v>798</v>
      </c>
      <c r="B1133" t="s">
        <v>2181</v>
      </c>
      <c r="C1133" s="90">
        <v>145.25</v>
      </c>
      <c r="D1133">
        <v>75.557621118349999</v>
      </c>
      <c r="E1133">
        <v>0.31358762864768802</v>
      </c>
      <c r="F1133">
        <v>12.901960369409</v>
      </c>
      <c r="G1133">
        <v>1.79569054480813</v>
      </c>
      <c r="H1133">
        <v>5.8355596486249897E-2</v>
      </c>
      <c r="I1133">
        <v>0.26438003983013397</v>
      </c>
      <c r="J1133">
        <v>1.4111705109628701</v>
      </c>
      <c r="K1133">
        <v>3.8029215668915701</v>
      </c>
      <c r="L1133">
        <v>3.6924647416119698</v>
      </c>
      <c r="M1133">
        <v>0.26068732374085801</v>
      </c>
      <c r="N1133">
        <v>100</v>
      </c>
      <c r="O1133">
        <v>4.5147280550386997</v>
      </c>
      <c r="P1133" t="s">
        <v>1656</v>
      </c>
      <c r="Q1133" s="41">
        <v>0.99976998443462906</v>
      </c>
      <c r="R1133">
        <v>1</v>
      </c>
    </row>
    <row r="1134" spans="1:18">
      <c r="A1134" t="s">
        <v>799</v>
      </c>
      <c r="B1134" t="s">
        <v>2181</v>
      </c>
      <c r="C1134" s="90">
        <v>145.25</v>
      </c>
      <c r="D1134">
        <v>75.571622690942405</v>
      </c>
      <c r="E1134">
        <v>0.317138492622281</v>
      </c>
      <c r="F1134">
        <v>13.1333890178073</v>
      </c>
      <c r="G1134">
        <v>1.62992699586116</v>
      </c>
      <c r="H1134">
        <v>5.8527906198540099E-2</v>
      </c>
      <c r="I1134">
        <v>0.295359028868111</v>
      </c>
      <c r="J1134">
        <v>1.4694253904827399</v>
      </c>
      <c r="K1134">
        <v>3.5830451815390498</v>
      </c>
      <c r="L1134">
        <v>3.7049209517090298</v>
      </c>
      <c r="M1134">
        <v>0.30571937654338899</v>
      </c>
      <c r="N1134">
        <v>100</v>
      </c>
      <c r="O1134">
        <v>6.3062331087322603</v>
      </c>
      <c r="P1134" t="s">
        <v>1656</v>
      </c>
      <c r="Q1134" s="41">
        <v>0.99972536677971502</v>
      </c>
      <c r="R1134">
        <v>1</v>
      </c>
    </row>
    <row r="1135" spans="1:18">
      <c r="A1135" t="s">
        <v>800</v>
      </c>
      <c r="B1135" t="s">
        <v>2181</v>
      </c>
      <c r="C1135" s="90">
        <v>145.25</v>
      </c>
      <c r="D1135">
        <v>75.6114393339397</v>
      </c>
      <c r="E1135">
        <v>0.25737458140191199</v>
      </c>
      <c r="F1135">
        <v>13.2240835815574</v>
      </c>
      <c r="G1135">
        <v>1.77616054726795</v>
      </c>
      <c r="H1135">
        <v>5.9708690314115201E-2</v>
      </c>
      <c r="I1135">
        <v>0.26206569844488897</v>
      </c>
      <c r="J1135">
        <v>1.40474954126768</v>
      </c>
      <c r="K1135">
        <v>3.4872579397044698</v>
      </c>
      <c r="L1135">
        <v>3.7163883300823302</v>
      </c>
      <c r="M1135">
        <v>0.25922898728065802</v>
      </c>
      <c r="N1135">
        <v>100</v>
      </c>
      <c r="O1135">
        <v>5.63015248941156</v>
      </c>
      <c r="P1135" t="s">
        <v>1656</v>
      </c>
      <c r="Q1135" s="41">
        <v>0.99937756829491098</v>
      </c>
      <c r="R1135">
        <v>1</v>
      </c>
    </row>
    <row r="1136" spans="1:18">
      <c r="A1136" t="s">
        <v>801</v>
      </c>
      <c r="B1136" t="s">
        <v>2181</v>
      </c>
      <c r="C1136" s="90">
        <v>145.25</v>
      </c>
      <c r="D1136">
        <v>75.633877796622599</v>
      </c>
      <c r="E1136">
        <v>0.30819946719106001</v>
      </c>
      <c r="F1136">
        <v>12.9538858268163</v>
      </c>
      <c r="G1136">
        <v>1.63465326138691</v>
      </c>
      <c r="H1136">
        <v>9.4360999058008696E-2</v>
      </c>
      <c r="I1136">
        <v>0.26686731972309702</v>
      </c>
      <c r="J1136">
        <v>1.3998048183346701</v>
      </c>
      <c r="K1136">
        <v>3.7795705413020602</v>
      </c>
      <c r="L1136">
        <v>3.7074884464995201</v>
      </c>
      <c r="M1136">
        <v>0.28573159507607299</v>
      </c>
      <c r="N1136">
        <v>100</v>
      </c>
      <c r="O1136">
        <v>1.57056312756674</v>
      </c>
      <c r="P1136" t="s">
        <v>1656</v>
      </c>
      <c r="Q1136" s="41">
        <v>0.99981068694872199</v>
      </c>
      <c r="R1136">
        <v>1</v>
      </c>
    </row>
    <row r="1137" spans="1:18">
      <c r="A1137" t="s">
        <v>802</v>
      </c>
      <c r="B1137" t="s">
        <v>2181</v>
      </c>
      <c r="C1137" s="90">
        <v>145.25</v>
      </c>
      <c r="D1137">
        <v>75.637104756636404</v>
      </c>
      <c r="E1137">
        <v>0.29140791830228302</v>
      </c>
      <c r="F1137">
        <v>13.1618807442232</v>
      </c>
      <c r="G1137">
        <v>1.6816756730766</v>
      </c>
      <c r="H1137">
        <v>3.6546910799204101E-2</v>
      </c>
      <c r="I1137">
        <v>0.27277649409354698</v>
      </c>
      <c r="J1137">
        <v>1.4382249213646701</v>
      </c>
      <c r="K1137">
        <v>3.59018211744106</v>
      </c>
      <c r="L1137">
        <v>3.6759028626283201</v>
      </c>
      <c r="M1137">
        <v>0.27676315862860401</v>
      </c>
      <c r="N1137">
        <v>100</v>
      </c>
      <c r="O1137">
        <v>6.1370735587669998</v>
      </c>
      <c r="P1137" t="s">
        <v>1656</v>
      </c>
      <c r="Q1137" s="41">
        <v>0.99965479911033195</v>
      </c>
      <c r="R1137">
        <v>1</v>
      </c>
    </row>
    <row r="1138" spans="1:18">
      <c r="A1138" t="s">
        <v>803</v>
      </c>
      <c r="B1138" t="s">
        <v>2181</v>
      </c>
      <c r="C1138" s="90">
        <v>145.25</v>
      </c>
      <c r="D1138">
        <v>75.657833586775396</v>
      </c>
      <c r="E1138">
        <v>0.26091522105315901</v>
      </c>
      <c r="F1138">
        <v>12.9353550277966</v>
      </c>
      <c r="G1138">
        <v>1.85177532413853</v>
      </c>
      <c r="H1138">
        <v>2.2244149288305801E-2</v>
      </c>
      <c r="I1138">
        <v>0.24938348687424</v>
      </c>
      <c r="J1138">
        <v>1.44217809500453</v>
      </c>
      <c r="K1138">
        <v>3.7516402124216501</v>
      </c>
      <c r="L1138">
        <v>3.6276727719642499</v>
      </c>
      <c r="M1138">
        <v>0.25965768570055497</v>
      </c>
      <c r="N1138">
        <v>100</v>
      </c>
      <c r="O1138">
        <v>3.7005204273582999</v>
      </c>
      <c r="P1138" t="s">
        <v>1656</v>
      </c>
      <c r="Q1138" s="41">
        <v>0.99975779256396202</v>
      </c>
      <c r="R1138">
        <v>1</v>
      </c>
    </row>
    <row r="1139" spans="1:18">
      <c r="A1139" t="s">
        <v>804</v>
      </c>
      <c r="B1139" t="s">
        <v>2181</v>
      </c>
      <c r="C1139" s="90">
        <v>145.25</v>
      </c>
      <c r="D1139">
        <v>75.657964503829305</v>
      </c>
      <c r="E1139">
        <v>0.29017457436970101</v>
      </c>
      <c r="F1139">
        <v>12.763110029075699</v>
      </c>
      <c r="G1139">
        <v>1.6916408393851201</v>
      </c>
      <c r="H1139">
        <v>7.2860019050091707E-2</v>
      </c>
      <c r="I1139">
        <v>0.28942318265774297</v>
      </c>
      <c r="J1139">
        <v>1.47123954193578</v>
      </c>
      <c r="K1139">
        <v>3.8753599934032299</v>
      </c>
      <c r="L1139">
        <v>3.6926739807756999</v>
      </c>
      <c r="M1139">
        <v>0.25244576033423499</v>
      </c>
      <c r="N1139">
        <v>100</v>
      </c>
      <c r="O1139">
        <v>3.9116364327770201</v>
      </c>
      <c r="P1139" t="s">
        <v>1656</v>
      </c>
      <c r="Q1139" s="41">
        <v>0.99859610061717996</v>
      </c>
      <c r="R1139">
        <v>1</v>
      </c>
    </row>
    <row r="1140" spans="1:18">
      <c r="A1140" t="s">
        <v>805</v>
      </c>
      <c r="B1140" t="s">
        <v>2181</v>
      </c>
      <c r="C1140" s="90">
        <v>145.25</v>
      </c>
      <c r="D1140">
        <v>75.678740442925204</v>
      </c>
      <c r="E1140">
        <v>0.37605052139635797</v>
      </c>
      <c r="F1140">
        <v>12.9664166387275</v>
      </c>
      <c r="G1140">
        <v>1.7702298339581399</v>
      </c>
      <c r="H1140">
        <v>5.4648732421891097E-2</v>
      </c>
      <c r="I1140">
        <v>0.27059623415570899</v>
      </c>
      <c r="J1140">
        <v>1.43605709890595</v>
      </c>
      <c r="K1140">
        <v>3.5685799616247502</v>
      </c>
      <c r="L1140">
        <v>3.6659602838704801</v>
      </c>
      <c r="M1140">
        <v>0.27476118098065699</v>
      </c>
      <c r="N1140">
        <v>100</v>
      </c>
      <c r="O1140">
        <v>5.8331314938499501</v>
      </c>
      <c r="P1140" t="s">
        <v>1656</v>
      </c>
      <c r="Q1140" s="41">
        <v>0.99966190632962704</v>
      </c>
      <c r="R1140">
        <v>1</v>
      </c>
    </row>
    <row r="1141" spans="1:18">
      <c r="A1141" t="s">
        <v>806</v>
      </c>
      <c r="B1141" t="s">
        <v>2181</v>
      </c>
      <c r="C1141" s="90">
        <v>145.25</v>
      </c>
      <c r="D1141">
        <v>75.723409384603997</v>
      </c>
      <c r="E1141">
        <v>0.24560462542744199</v>
      </c>
      <c r="F1141">
        <v>12.963014019823399</v>
      </c>
      <c r="G1141">
        <v>1.68005478924998</v>
      </c>
      <c r="H1141">
        <v>5.2655396286230297E-2</v>
      </c>
      <c r="I1141">
        <v>0.26186192762703597</v>
      </c>
      <c r="J1141">
        <v>1.46461232035513</v>
      </c>
      <c r="K1141">
        <v>3.69697041218165</v>
      </c>
      <c r="L1141">
        <v>3.6748272453512199</v>
      </c>
      <c r="M1141">
        <v>0.30609870277164303</v>
      </c>
      <c r="N1141">
        <v>100</v>
      </c>
      <c r="O1141">
        <v>5.1626167077982501</v>
      </c>
      <c r="P1141" t="s">
        <v>1656</v>
      </c>
      <c r="Q1141" s="41">
        <v>0.99983420059241801</v>
      </c>
      <c r="R1141">
        <v>1</v>
      </c>
    </row>
    <row r="1142" spans="1:18">
      <c r="A1142" t="s">
        <v>807</v>
      </c>
      <c r="B1142" t="s">
        <v>2181</v>
      </c>
      <c r="C1142" s="90">
        <v>145.25</v>
      </c>
      <c r="D1142">
        <v>75.728535335004295</v>
      </c>
      <c r="E1142">
        <v>0.30938091368668302</v>
      </c>
      <c r="F1142">
        <v>13.1676737617609</v>
      </c>
      <c r="G1142">
        <v>1.7381455496400799</v>
      </c>
      <c r="H1142">
        <v>8.6915139500580899E-2</v>
      </c>
      <c r="I1142">
        <v>0.24131679819487001</v>
      </c>
      <c r="J1142">
        <v>1.4795585173049399</v>
      </c>
      <c r="K1142">
        <v>3.2770570658537999</v>
      </c>
      <c r="L1142">
        <v>3.74923941888217</v>
      </c>
      <c r="M1142">
        <v>0.28697730555036599</v>
      </c>
      <c r="N1142">
        <v>100</v>
      </c>
      <c r="O1142">
        <v>4.6046517598399701</v>
      </c>
      <c r="P1142" t="s">
        <v>1656</v>
      </c>
      <c r="Q1142" s="41">
        <v>0.99504136651142305</v>
      </c>
      <c r="R1142">
        <v>1</v>
      </c>
    </row>
    <row r="1143" spans="1:18">
      <c r="A1143" t="s">
        <v>808</v>
      </c>
      <c r="B1143" t="s">
        <v>2181</v>
      </c>
      <c r="C1143" s="90">
        <v>145.25</v>
      </c>
      <c r="D1143">
        <v>75.766628815441905</v>
      </c>
      <c r="E1143">
        <v>0.27028696502684102</v>
      </c>
      <c r="F1143">
        <v>13.059079975793599</v>
      </c>
      <c r="G1143">
        <v>1.7458407838838601</v>
      </c>
      <c r="H1143">
        <v>4.6630479868839197E-2</v>
      </c>
      <c r="I1143">
        <v>0.25417530410342598</v>
      </c>
      <c r="J1143">
        <v>1.41020751788413</v>
      </c>
      <c r="K1143">
        <v>3.4569594320258799</v>
      </c>
      <c r="L1143">
        <v>3.76629826513373</v>
      </c>
      <c r="M1143">
        <v>0.289135522450781</v>
      </c>
      <c r="N1143">
        <v>100</v>
      </c>
      <c r="O1143">
        <v>5.07496357638954</v>
      </c>
      <c r="P1143" t="s">
        <v>1656</v>
      </c>
      <c r="Q1143" s="41">
        <v>0.99839473322466998</v>
      </c>
      <c r="R1143">
        <v>1</v>
      </c>
    </row>
    <row r="1144" spans="1:18">
      <c r="A1144" t="s">
        <v>809</v>
      </c>
      <c r="B1144" t="s">
        <v>2181</v>
      </c>
      <c r="C1144" s="90">
        <v>145.25</v>
      </c>
      <c r="D1144">
        <v>74.9974778513552</v>
      </c>
      <c r="E1144">
        <v>0.303224617691503</v>
      </c>
      <c r="F1144">
        <v>13.117466799297199</v>
      </c>
      <c r="G1144">
        <v>1.7175294278293201</v>
      </c>
      <c r="H1144">
        <v>0</v>
      </c>
      <c r="I1144">
        <v>0.217062946912739</v>
      </c>
      <c r="J1144">
        <v>1.1456312593957401</v>
      </c>
      <c r="K1144">
        <v>3.9223408823460999</v>
      </c>
      <c r="L1144">
        <v>4.3660356350262797</v>
      </c>
      <c r="M1144">
        <v>0.27540509510403999</v>
      </c>
      <c r="N1144">
        <v>100</v>
      </c>
      <c r="O1144">
        <v>4.6281261061001002</v>
      </c>
      <c r="P1144" t="s">
        <v>1656</v>
      </c>
      <c r="Q1144" s="41">
        <v>1.3460774978852201E-2</v>
      </c>
      <c r="R1144">
        <v>0</v>
      </c>
    </row>
    <row r="1145" spans="1:18">
      <c r="A1145" t="s">
        <v>810</v>
      </c>
      <c r="B1145" t="s">
        <v>2181</v>
      </c>
      <c r="C1145" s="90">
        <v>145.25</v>
      </c>
      <c r="D1145">
        <v>75.079945047249197</v>
      </c>
      <c r="E1145">
        <v>0.24679519192945401</v>
      </c>
      <c r="F1145">
        <v>13.04857095689</v>
      </c>
      <c r="G1145">
        <v>1.81464603300726</v>
      </c>
      <c r="H1145">
        <v>3.71903274358844E-2</v>
      </c>
      <c r="I1145">
        <v>0.23848428903998101</v>
      </c>
      <c r="J1145">
        <v>1.0910051098650599</v>
      </c>
      <c r="K1145">
        <v>3.6631790620125599</v>
      </c>
      <c r="L1145">
        <v>4.5476973274459302</v>
      </c>
      <c r="M1145">
        <v>0.30020651121312603</v>
      </c>
      <c r="N1145">
        <v>100</v>
      </c>
      <c r="O1145">
        <v>3.9454544690796398</v>
      </c>
      <c r="P1145" t="s">
        <v>1656</v>
      </c>
      <c r="Q1145" s="41">
        <v>8.0726400014734506E-3</v>
      </c>
      <c r="R1145">
        <v>0</v>
      </c>
    </row>
    <row r="1146" spans="1:18">
      <c r="A1146" t="s">
        <v>811</v>
      </c>
      <c r="B1146" t="s">
        <v>2181</v>
      </c>
      <c r="C1146" s="90">
        <v>145.25</v>
      </c>
      <c r="D1146">
        <v>76.092646030781296</v>
      </c>
      <c r="E1146">
        <v>4.4057891242164603E-2</v>
      </c>
      <c r="F1146">
        <v>13.9252411477278</v>
      </c>
      <c r="G1146">
        <v>0.54289843620800105</v>
      </c>
      <c r="H1146">
        <v>0.140794166371671</v>
      </c>
      <c r="I1146">
        <v>0.113777085807164</v>
      </c>
      <c r="J1146">
        <v>0.99873931031663399</v>
      </c>
      <c r="K1146">
        <v>3.5028176767138501</v>
      </c>
      <c r="L1146">
        <v>4.5724317842244604</v>
      </c>
      <c r="M1146">
        <v>8.5998259689473902E-2</v>
      </c>
      <c r="N1146">
        <v>100</v>
      </c>
      <c r="O1146">
        <v>7.5806879267253997</v>
      </c>
      <c r="P1146">
        <v>32</v>
      </c>
      <c r="Q1146" s="41">
        <v>0</v>
      </c>
      <c r="R1146">
        <v>0</v>
      </c>
    </row>
    <row r="1147" spans="1:18">
      <c r="A1147" t="s">
        <v>812</v>
      </c>
      <c r="B1147" t="s">
        <v>2181</v>
      </c>
      <c r="C1147" s="90">
        <v>145.25</v>
      </c>
      <c r="D1147">
        <v>76.154559081278606</v>
      </c>
      <c r="E1147">
        <v>0</v>
      </c>
      <c r="F1147">
        <v>14.157849158507</v>
      </c>
      <c r="G1147">
        <v>0.51704761467224603</v>
      </c>
      <c r="H1147">
        <v>0.16032182269345499</v>
      </c>
      <c r="I1147">
        <v>6.4533851553928503E-2</v>
      </c>
      <c r="J1147">
        <v>0.99186428027420503</v>
      </c>
      <c r="K1147">
        <v>4.1370434217413896</v>
      </c>
      <c r="L1147">
        <v>3.7508435937860698</v>
      </c>
      <c r="M1147">
        <v>8.5279974614895795E-2</v>
      </c>
      <c r="N1147">
        <v>100</v>
      </c>
      <c r="O1147">
        <v>5.5100563011600601</v>
      </c>
      <c r="P1147" t="s">
        <v>1656</v>
      </c>
      <c r="Q1147" s="41">
        <v>0</v>
      </c>
      <c r="R1147">
        <v>0</v>
      </c>
    </row>
    <row r="1148" spans="1:18">
      <c r="A1148" t="s">
        <v>813</v>
      </c>
      <c r="B1148" t="s">
        <v>2181</v>
      </c>
      <c r="C1148" s="90">
        <v>145.25</v>
      </c>
      <c r="D1148">
        <v>76.277076299840601</v>
      </c>
      <c r="E1148">
        <v>0.226954084469074</v>
      </c>
      <c r="F1148">
        <v>12.8480514299844</v>
      </c>
      <c r="G1148">
        <v>1.30544904687573</v>
      </c>
      <c r="H1148">
        <v>1.50039176197596E-2</v>
      </c>
      <c r="I1148">
        <v>0.19118464400395699</v>
      </c>
      <c r="J1148">
        <v>1.02192112612146</v>
      </c>
      <c r="K1148">
        <v>3.42797650367116</v>
      </c>
      <c r="L1148">
        <v>4.6200005140487903</v>
      </c>
      <c r="M1148">
        <v>8.5628758333678695E-2</v>
      </c>
      <c r="N1148">
        <v>100</v>
      </c>
      <c r="O1148">
        <v>4.8181924086782102</v>
      </c>
      <c r="P1148" t="s">
        <v>1656</v>
      </c>
      <c r="Q1148" s="41">
        <v>0</v>
      </c>
      <c r="R1148">
        <v>0</v>
      </c>
    </row>
    <row r="1149" spans="1:18">
      <c r="A1149" t="s">
        <v>814</v>
      </c>
      <c r="B1149" t="s">
        <v>2181</v>
      </c>
      <c r="C1149" s="90">
        <v>145.25</v>
      </c>
      <c r="D1149">
        <v>76.6311093778491</v>
      </c>
      <c r="E1149">
        <v>0.24070543600846001</v>
      </c>
      <c r="F1149">
        <v>12.488554269685901</v>
      </c>
      <c r="G1149">
        <v>1.3042905334652</v>
      </c>
      <c r="H1149">
        <v>3.9139771544300199E-2</v>
      </c>
      <c r="I1149">
        <v>0.16768622430649299</v>
      </c>
      <c r="J1149">
        <v>1.06736503934585</v>
      </c>
      <c r="K1149">
        <v>3.3668753145964398</v>
      </c>
      <c r="L1149">
        <v>4.6312711410481198</v>
      </c>
      <c r="M1149">
        <v>8.1370882750561105E-2</v>
      </c>
      <c r="N1149">
        <v>100</v>
      </c>
      <c r="O1149">
        <v>5.0249949519355699</v>
      </c>
      <c r="P1149" t="s">
        <v>1656</v>
      </c>
      <c r="Q1149" s="41">
        <v>0</v>
      </c>
      <c r="R1149">
        <v>0</v>
      </c>
    </row>
    <row r="1150" spans="1:18">
      <c r="A1150" t="s">
        <v>815</v>
      </c>
      <c r="B1150" t="s">
        <v>2181</v>
      </c>
      <c r="C1150" s="90">
        <v>145.25</v>
      </c>
      <c r="D1150">
        <v>77.208107051984399</v>
      </c>
      <c r="E1150">
        <v>6.9027958344949597E-2</v>
      </c>
      <c r="F1150">
        <v>13.310424432019699</v>
      </c>
      <c r="G1150">
        <v>0.80547040650317103</v>
      </c>
      <c r="H1150">
        <v>0.10623185496134099</v>
      </c>
      <c r="I1150">
        <v>8.1795124166873498E-2</v>
      </c>
      <c r="J1150">
        <v>0.88049540137299598</v>
      </c>
      <c r="K1150">
        <v>3.7899043820998801</v>
      </c>
      <c r="L1150">
        <v>3.64688752166757</v>
      </c>
      <c r="M1150">
        <v>0.131309118038925</v>
      </c>
      <c r="N1150">
        <v>100</v>
      </c>
      <c r="O1150">
        <v>5.7034257413142901</v>
      </c>
      <c r="P1150" t="s">
        <v>1656</v>
      </c>
      <c r="Q1150" s="41">
        <v>2E-3</v>
      </c>
      <c r="R1150">
        <v>0</v>
      </c>
    </row>
    <row r="1151" spans="1:18">
      <c r="A1151" t="s">
        <v>816</v>
      </c>
      <c r="B1151" t="s">
        <v>2181</v>
      </c>
      <c r="C1151" s="90">
        <v>145.25</v>
      </c>
      <c r="D1151">
        <v>77.212052408725</v>
      </c>
      <c r="E1151">
        <v>8.3819139889574498E-2</v>
      </c>
      <c r="F1151">
        <v>13.1872118348406</v>
      </c>
      <c r="G1151">
        <v>0.794155264098516</v>
      </c>
      <c r="H1151">
        <v>0.16697998049250501</v>
      </c>
      <c r="I1151">
        <v>7.7046832195606596E-2</v>
      </c>
      <c r="J1151">
        <v>0.86456532080622805</v>
      </c>
      <c r="K1151">
        <v>3.8500289570576398</v>
      </c>
      <c r="L1151">
        <v>3.6792906469776598</v>
      </c>
      <c r="M1151">
        <v>0.109576712958151</v>
      </c>
      <c r="N1151">
        <v>100</v>
      </c>
      <c r="O1151">
        <v>7.0331667651814902</v>
      </c>
      <c r="P1151" t="s">
        <v>1656</v>
      </c>
      <c r="Q1151" s="41">
        <v>0</v>
      </c>
      <c r="R1151">
        <v>0</v>
      </c>
    </row>
    <row r="1152" spans="1:18">
      <c r="A1152" t="s">
        <v>817</v>
      </c>
      <c r="B1152" t="s">
        <v>2182</v>
      </c>
      <c r="C1152" s="90">
        <v>147.77000000000001</v>
      </c>
      <c r="D1152">
        <v>67.664182688521606</v>
      </c>
      <c r="E1152">
        <v>0.64376645827943402</v>
      </c>
      <c r="F1152">
        <v>15.4984472388903</v>
      </c>
      <c r="G1152">
        <v>4.8464908303878103</v>
      </c>
      <c r="H1152">
        <v>0.17709267793647701</v>
      </c>
      <c r="I1152">
        <v>0.68728322297224798</v>
      </c>
      <c r="J1152">
        <v>2.4235462879999399</v>
      </c>
      <c r="K1152">
        <v>5.6505390944519496</v>
      </c>
      <c r="L1152">
        <v>2.2832867756861401</v>
      </c>
      <c r="M1152">
        <v>0.16186956964530499</v>
      </c>
      <c r="N1152">
        <v>100</v>
      </c>
      <c r="O1152">
        <v>5.2755867974551496</v>
      </c>
      <c r="P1152" t="s">
        <v>818</v>
      </c>
      <c r="Q1152" s="41">
        <v>0</v>
      </c>
      <c r="R1152">
        <v>0</v>
      </c>
    </row>
    <row r="1153" spans="1:18">
      <c r="A1153" t="s">
        <v>819</v>
      </c>
      <c r="B1153" t="s">
        <v>2182</v>
      </c>
      <c r="C1153" s="90">
        <v>147.77000000000001</v>
      </c>
      <c r="D1153">
        <v>69.370378698159399</v>
      </c>
      <c r="E1153">
        <v>0.62761898229648305</v>
      </c>
      <c r="F1153">
        <v>14.9030906248331</v>
      </c>
      <c r="G1153">
        <v>4.2389977937739101</v>
      </c>
      <c r="H1153">
        <v>0.174159566464896</v>
      </c>
      <c r="I1153">
        <v>0.58155968261855495</v>
      </c>
      <c r="J1153">
        <v>2.0715889291235898</v>
      </c>
      <c r="K1153">
        <v>5.4630551919343997</v>
      </c>
      <c r="L1153">
        <v>2.41868491935324</v>
      </c>
      <c r="M1153">
        <v>0.19468496457561399</v>
      </c>
      <c r="N1153">
        <v>100</v>
      </c>
      <c r="O1153">
        <v>5.9798991673508404</v>
      </c>
      <c r="P1153" t="s">
        <v>820</v>
      </c>
      <c r="Q1153" s="41">
        <v>0</v>
      </c>
      <c r="R1153">
        <v>0</v>
      </c>
    </row>
    <row r="1154" spans="1:18">
      <c r="A1154" t="s">
        <v>821</v>
      </c>
      <c r="B1154" t="s">
        <v>2182</v>
      </c>
      <c r="C1154" s="90">
        <v>147.77000000000001</v>
      </c>
      <c r="D1154">
        <v>69.682239524341597</v>
      </c>
      <c r="E1154">
        <v>0.48749690196680201</v>
      </c>
      <c r="F1154">
        <v>14.9926011587612</v>
      </c>
      <c r="G1154">
        <v>3.9431144732156298</v>
      </c>
      <c r="H1154">
        <v>0.21009771074684799</v>
      </c>
      <c r="I1154">
        <v>0.44208086199862301</v>
      </c>
      <c r="J1154">
        <v>1.92523468047892</v>
      </c>
      <c r="K1154">
        <v>5.6669325942367301</v>
      </c>
      <c r="L1154">
        <v>2.5038836709804801</v>
      </c>
      <c r="M1154">
        <v>0.18888376369429999</v>
      </c>
      <c r="N1154">
        <v>100</v>
      </c>
      <c r="O1154">
        <v>4.69006097773297</v>
      </c>
      <c r="P1154" t="s">
        <v>1656</v>
      </c>
      <c r="Q1154" s="41">
        <v>0</v>
      </c>
      <c r="R1154">
        <v>0</v>
      </c>
    </row>
    <row r="1155" spans="1:18">
      <c r="A1155" t="s">
        <v>822</v>
      </c>
      <c r="B1155" t="s">
        <v>2182</v>
      </c>
      <c r="C1155" s="90">
        <v>147.77000000000001</v>
      </c>
      <c r="D1155">
        <v>71.110973407046103</v>
      </c>
      <c r="E1155">
        <v>0.459267169041152</v>
      </c>
      <c r="F1155">
        <v>14.591362120409901</v>
      </c>
      <c r="G1155">
        <v>2.8062368874002299</v>
      </c>
      <c r="H1155">
        <v>8.0736464800948204E-2</v>
      </c>
      <c r="I1155">
        <v>0.34578517671875397</v>
      </c>
      <c r="J1155">
        <v>1.50355107346552</v>
      </c>
      <c r="K1155">
        <v>4.47747253636319</v>
      </c>
      <c r="L1155">
        <v>4.4248271309023499</v>
      </c>
      <c r="M1155">
        <v>0.25791022531429197</v>
      </c>
      <c r="N1155">
        <v>100</v>
      </c>
      <c r="O1155">
        <v>6.2406309384121403</v>
      </c>
      <c r="P1155" t="s">
        <v>1656</v>
      </c>
      <c r="Q1155" s="41">
        <v>0</v>
      </c>
      <c r="R1155">
        <v>0</v>
      </c>
    </row>
    <row r="1156" spans="1:18">
      <c r="A1156" t="s">
        <v>823</v>
      </c>
      <c r="B1156" t="s">
        <v>2182</v>
      </c>
      <c r="C1156" s="90">
        <v>147.77000000000001</v>
      </c>
      <c r="D1156">
        <v>71.915217452215202</v>
      </c>
      <c r="E1156">
        <v>0.42299718907954897</v>
      </c>
      <c r="F1156">
        <v>14.403776509283601</v>
      </c>
      <c r="G1156">
        <v>2.9167232955643501</v>
      </c>
      <c r="H1156">
        <v>0.101688990118176</v>
      </c>
      <c r="I1156">
        <v>0.37242946042599501</v>
      </c>
      <c r="J1156">
        <v>1.7115149195263699</v>
      </c>
      <c r="K1156">
        <v>4.5213285253382898</v>
      </c>
      <c r="L1156">
        <v>3.4428674311257201</v>
      </c>
      <c r="M1156">
        <v>0.24718172991534501</v>
      </c>
      <c r="N1156">
        <v>100</v>
      </c>
      <c r="O1156">
        <v>6.2386204355097599</v>
      </c>
      <c r="P1156" t="s">
        <v>1656</v>
      </c>
      <c r="Q1156" s="41">
        <v>2.0053867681002601E-3</v>
      </c>
      <c r="R1156">
        <v>0</v>
      </c>
    </row>
    <row r="1157" spans="1:18">
      <c r="A1157" t="s">
        <v>824</v>
      </c>
      <c r="B1157" t="s">
        <v>2182</v>
      </c>
      <c r="C1157" s="90">
        <v>147.77000000000001</v>
      </c>
      <c r="D1157">
        <v>74.315362416404099</v>
      </c>
      <c r="E1157">
        <v>0.25016985102075001</v>
      </c>
      <c r="F1157">
        <v>13.306068486706</v>
      </c>
      <c r="G1157">
        <v>1.9115601541104901</v>
      </c>
      <c r="H1157">
        <v>8.3882763442189104E-2</v>
      </c>
      <c r="I1157">
        <v>0.18200590547937301</v>
      </c>
      <c r="J1157">
        <v>1.0851488497894</v>
      </c>
      <c r="K1157">
        <v>4.1855512771514203</v>
      </c>
      <c r="L1157">
        <v>4.4973035654041</v>
      </c>
      <c r="M1157">
        <v>0.236294282124593</v>
      </c>
      <c r="N1157">
        <v>100</v>
      </c>
      <c r="O1157">
        <v>6.25249243940769</v>
      </c>
      <c r="P1157" t="s">
        <v>1656</v>
      </c>
      <c r="Q1157" s="41">
        <v>1.40099550032502E-2</v>
      </c>
      <c r="R1157">
        <v>0</v>
      </c>
    </row>
    <row r="1158" spans="1:18">
      <c r="A1158" t="s">
        <v>825</v>
      </c>
      <c r="B1158" t="s">
        <v>2182</v>
      </c>
      <c r="C1158" s="90">
        <v>147.77000000000001</v>
      </c>
      <c r="D1158">
        <v>74.496546096408693</v>
      </c>
      <c r="E1158">
        <v>0.34235361593756197</v>
      </c>
      <c r="F1158">
        <v>13.343637649289301</v>
      </c>
      <c r="G1158">
        <v>1.92135226561684</v>
      </c>
      <c r="H1158">
        <v>5.4936412794220797E-2</v>
      </c>
      <c r="I1158">
        <v>0.20713105384005201</v>
      </c>
      <c r="J1158">
        <v>1.0475804518293299</v>
      </c>
      <c r="K1158">
        <v>4.0266682902162199</v>
      </c>
      <c r="L1158">
        <v>4.3645766616270398</v>
      </c>
      <c r="M1158">
        <v>0.252125937366806</v>
      </c>
      <c r="N1158">
        <v>100</v>
      </c>
      <c r="O1158">
        <v>5.4270248867330801</v>
      </c>
      <c r="P1158" t="s">
        <v>1656</v>
      </c>
      <c r="Q1158" s="41">
        <v>1.3101959630938E-2</v>
      </c>
      <c r="R1158">
        <v>0</v>
      </c>
    </row>
    <row r="1159" spans="1:18">
      <c r="A1159" t="s">
        <v>826</v>
      </c>
      <c r="B1159" t="s">
        <v>2182</v>
      </c>
      <c r="C1159" s="90">
        <v>147.77000000000001</v>
      </c>
      <c r="D1159">
        <v>75.103678439795104</v>
      </c>
      <c r="E1159">
        <v>0.37282546626735702</v>
      </c>
      <c r="F1159">
        <v>13.166237419469899</v>
      </c>
      <c r="G1159">
        <v>1.6964266682104201</v>
      </c>
      <c r="H1159">
        <v>4.6197626941118501E-2</v>
      </c>
      <c r="I1159">
        <v>0.28662426021523102</v>
      </c>
      <c r="J1159">
        <v>1.4944519202159099</v>
      </c>
      <c r="K1159">
        <v>3.95064643476563</v>
      </c>
      <c r="L1159">
        <v>3.6893509513022602</v>
      </c>
      <c r="M1159">
        <v>0.249926648071082</v>
      </c>
      <c r="N1159">
        <v>100</v>
      </c>
      <c r="O1159">
        <v>5.7159363282536999</v>
      </c>
      <c r="P1159" t="s">
        <v>1656</v>
      </c>
      <c r="Q1159" s="41">
        <v>0.999002648454548</v>
      </c>
      <c r="R1159">
        <v>1</v>
      </c>
    </row>
    <row r="1160" spans="1:18">
      <c r="A1160" t="s">
        <v>827</v>
      </c>
      <c r="B1160" t="s">
        <v>2182</v>
      </c>
      <c r="C1160" s="90">
        <v>147.77000000000001</v>
      </c>
      <c r="D1160">
        <v>75.148301741796502</v>
      </c>
      <c r="E1160">
        <v>0.33323479443084097</v>
      </c>
      <c r="F1160">
        <v>13.350159696772501</v>
      </c>
      <c r="G1160">
        <v>1.7489674622940901</v>
      </c>
      <c r="H1160">
        <v>7.55133821709532E-2</v>
      </c>
      <c r="I1160">
        <v>0.24683350122779299</v>
      </c>
      <c r="J1160">
        <v>1.50982688082792</v>
      </c>
      <c r="K1160">
        <v>3.6957298249431498</v>
      </c>
      <c r="L1160">
        <v>3.6882906124291202</v>
      </c>
      <c r="M1160">
        <v>0.26238812057251798</v>
      </c>
      <c r="N1160">
        <v>100</v>
      </c>
      <c r="O1160">
        <v>6.9794015569607701</v>
      </c>
      <c r="P1160" t="s">
        <v>1656</v>
      </c>
      <c r="Q1160" s="41">
        <v>0.98948721833919495</v>
      </c>
      <c r="R1160">
        <v>1</v>
      </c>
    </row>
    <row r="1161" spans="1:18">
      <c r="A1161" t="s">
        <v>828</v>
      </c>
      <c r="B1161" t="s">
        <v>2182</v>
      </c>
      <c r="C1161" s="90">
        <v>147.77000000000001</v>
      </c>
      <c r="D1161">
        <v>75.214728147768298</v>
      </c>
      <c r="E1161">
        <v>0.35330669838567802</v>
      </c>
      <c r="F1161">
        <v>13.1487520232993</v>
      </c>
      <c r="G1161">
        <v>1.67342497330849</v>
      </c>
      <c r="H1161">
        <v>7.6121751402918797E-2</v>
      </c>
      <c r="I1161">
        <v>0.25989222673522899</v>
      </c>
      <c r="J1161">
        <v>1.6541754284697401</v>
      </c>
      <c r="K1161">
        <v>3.5627805472750902</v>
      </c>
      <c r="L1161">
        <v>3.8153936414918301</v>
      </c>
      <c r="M1161">
        <v>0.31181713030192898</v>
      </c>
      <c r="N1161">
        <v>100</v>
      </c>
      <c r="O1161">
        <v>5.8679041411907598</v>
      </c>
      <c r="P1161" t="s">
        <v>1656</v>
      </c>
      <c r="Q1161" s="41">
        <v>0.99129548292184</v>
      </c>
      <c r="R1161">
        <v>1</v>
      </c>
    </row>
    <row r="1162" spans="1:18">
      <c r="A1162" t="s">
        <v>829</v>
      </c>
      <c r="B1162" t="s">
        <v>2182</v>
      </c>
      <c r="C1162" s="90">
        <v>147.77000000000001</v>
      </c>
      <c r="D1162">
        <v>75.2950369462597</v>
      </c>
      <c r="E1162">
        <v>0.300123094789226</v>
      </c>
      <c r="F1162">
        <v>13.207416102739799</v>
      </c>
      <c r="G1162">
        <v>1.67546553740563</v>
      </c>
      <c r="H1162">
        <v>7.09652679193883E-2</v>
      </c>
      <c r="I1162">
        <v>0.245219959927402</v>
      </c>
      <c r="J1162">
        <v>1.4955644887079</v>
      </c>
      <c r="K1162">
        <v>3.63761210080053</v>
      </c>
      <c r="L1162">
        <v>3.8939979621375498</v>
      </c>
      <c r="M1162">
        <v>0.230453888188413</v>
      </c>
      <c r="N1162">
        <v>100</v>
      </c>
      <c r="O1162">
        <v>6.94884704020272</v>
      </c>
      <c r="P1162" t="s">
        <v>1656</v>
      </c>
      <c r="Q1162" s="41">
        <v>0.97460757898625505</v>
      </c>
      <c r="R1162">
        <v>1</v>
      </c>
    </row>
    <row r="1163" spans="1:18">
      <c r="A1163" t="s">
        <v>830</v>
      </c>
      <c r="B1163" t="s">
        <v>2182</v>
      </c>
      <c r="C1163" s="90">
        <v>147.77000000000001</v>
      </c>
      <c r="D1163">
        <v>75.310094372501496</v>
      </c>
      <c r="E1163">
        <v>0.316183007199969</v>
      </c>
      <c r="F1163">
        <v>12.935979098302299</v>
      </c>
      <c r="G1163">
        <v>1.6482138221229901</v>
      </c>
      <c r="H1163">
        <v>6.9659147874337995E-2</v>
      </c>
      <c r="I1163">
        <v>0.28692316981688698</v>
      </c>
      <c r="J1163">
        <v>1.5712753101705801</v>
      </c>
      <c r="K1163">
        <v>3.8243766547071001</v>
      </c>
      <c r="L1163">
        <v>3.79165010191912</v>
      </c>
      <c r="M1163">
        <v>0.31738955494052501</v>
      </c>
      <c r="N1163">
        <v>100</v>
      </c>
      <c r="O1163">
        <v>5.1840253355558596</v>
      </c>
      <c r="P1163" t="s">
        <v>1656</v>
      </c>
      <c r="Q1163" s="41">
        <v>0.99975500145781004</v>
      </c>
      <c r="R1163">
        <v>1</v>
      </c>
    </row>
    <row r="1164" spans="1:18">
      <c r="A1164" t="s">
        <v>831</v>
      </c>
      <c r="B1164" t="s">
        <v>2182</v>
      </c>
      <c r="C1164" s="90">
        <v>147.77000000000001</v>
      </c>
      <c r="D1164">
        <v>75.349319520981197</v>
      </c>
      <c r="E1164">
        <v>0.226244035173958</v>
      </c>
      <c r="F1164">
        <v>12.9860278358346</v>
      </c>
      <c r="G1164">
        <v>1.6853801096571399</v>
      </c>
      <c r="H1164">
        <v>7.14059774832594E-2</v>
      </c>
      <c r="I1164">
        <v>0.30820448206978501</v>
      </c>
      <c r="J1164">
        <v>1.6225127815682401</v>
      </c>
      <c r="K1164">
        <v>3.75904908048983</v>
      </c>
      <c r="L1164">
        <v>3.7779262185805198</v>
      </c>
      <c r="M1164">
        <v>0.27627003920778598</v>
      </c>
      <c r="N1164">
        <v>100</v>
      </c>
      <c r="O1164">
        <v>5.5471231161116501</v>
      </c>
      <c r="P1164" t="s">
        <v>1656</v>
      </c>
      <c r="Q1164" s="41">
        <v>0.99979319285011203</v>
      </c>
      <c r="R1164">
        <v>1</v>
      </c>
    </row>
    <row r="1165" spans="1:18">
      <c r="A1165" t="s">
        <v>832</v>
      </c>
      <c r="B1165" t="s">
        <v>2182</v>
      </c>
      <c r="C1165" s="90">
        <v>147.77000000000001</v>
      </c>
      <c r="D1165">
        <v>75.3800909463734</v>
      </c>
      <c r="E1165">
        <v>0.29292060544794102</v>
      </c>
      <c r="F1165">
        <v>13.0040244436475</v>
      </c>
      <c r="G1165">
        <v>1.72937904598781</v>
      </c>
      <c r="H1165">
        <v>6.5412886599389694E-2</v>
      </c>
      <c r="I1165">
        <v>0.27187459138604703</v>
      </c>
      <c r="J1165">
        <v>1.4525886745338199</v>
      </c>
      <c r="K1165">
        <v>3.81649060187087</v>
      </c>
      <c r="L1165">
        <v>3.7838915523888401</v>
      </c>
      <c r="M1165">
        <v>0.26266729087995899</v>
      </c>
      <c r="N1165">
        <v>100</v>
      </c>
      <c r="O1165">
        <v>5.4880418614995197</v>
      </c>
      <c r="P1165" t="s">
        <v>1656</v>
      </c>
      <c r="Q1165" s="41">
        <v>0.99963302590353798</v>
      </c>
      <c r="R1165">
        <v>1</v>
      </c>
    </row>
    <row r="1166" spans="1:18">
      <c r="A1166" t="s">
        <v>833</v>
      </c>
      <c r="B1166" t="s">
        <v>2182</v>
      </c>
      <c r="C1166" s="90">
        <v>147.77000000000001</v>
      </c>
      <c r="D1166">
        <v>75.426686351913105</v>
      </c>
      <c r="E1166">
        <v>0.280810332134798</v>
      </c>
      <c r="F1166">
        <v>13.128517810235399</v>
      </c>
      <c r="G1166">
        <v>1.64789209653927</v>
      </c>
      <c r="H1166">
        <v>7.8889266969516106E-2</v>
      </c>
      <c r="I1166">
        <v>0.27796416839161903</v>
      </c>
      <c r="J1166">
        <v>1.4538865193866</v>
      </c>
      <c r="K1166">
        <v>3.7398548396243401</v>
      </c>
      <c r="L1166">
        <v>3.7244579143672301</v>
      </c>
      <c r="M1166">
        <v>0.31139471536290703</v>
      </c>
      <c r="N1166">
        <v>100</v>
      </c>
      <c r="O1166">
        <v>7.3841058401100703</v>
      </c>
      <c r="P1166" t="s">
        <v>1656</v>
      </c>
      <c r="Q1166" s="41">
        <v>0.99971892810708696</v>
      </c>
      <c r="R1166">
        <v>1</v>
      </c>
    </row>
    <row r="1167" spans="1:18">
      <c r="A1167" t="s">
        <v>834</v>
      </c>
      <c r="B1167" t="s">
        <v>2182</v>
      </c>
      <c r="C1167" s="90">
        <v>147.77000000000001</v>
      </c>
      <c r="D1167">
        <v>75.459144952832304</v>
      </c>
      <c r="E1167">
        <v>0.33635088291751303</v>
      </c>
      <c r="F1167">
        <v>13.0743573750549</v>
      </c>
      <c r="G1167">
        <v>1.6517074617059799</v>
      </c>
      <c r="H1167">
        <v>0.101979315399778</v>
      </c>
      <c r="I1167">
        <v>0.26011207502183398</v>
      </c>
      <c r="J1167">
        <v>1.51103309139673</v>
      </c>
      <c r="K1167">
        <v>3.6958925753449998</v>
      </c>
      <c r="L1167">
        <v>3.6833552281731698</v>
      </c>
      <c r="M1167">
        <v>0.29198254503675403</v>
      </c>
      <c r="N1167">
        <v>100</v>
      </c>
      <c r="O1167">
        <v>6.2800141133250698</v>
      </c>
      <c r="P1167" t="s">
        <v>1656</v>
      </c>
      <c r="Q1167" s="41">
        <v>0.99981673586369002</v>
      </c>
      <c r="R1167">
        <v>1</v>
      </c>
    </row>
    <row r="1168" spans="1:18">
      <c r="A1168" t="s">
        <v>835</v>
      </c>
      <c r="B1168" t="s">
        <v>2182</v>
      </c>
      <c r="C1168" s="90">
        <v>147.77000000000001</v>
      </c>
      <c r="D1168">
        <v>75.465102308359306</v>
      </c>
      <c r="E1168">
        <v>0.296511112804004</v>
      </c>
      <c r="F1168">
        <v>13.088333496665699</v>
      </c>
      <c r="G1168">
        <v>1.5717745066214801</v>
      </c>
      <c r="H1168">
        <v>7.3448822474484698E-2</v>
      </c>
      <c r="I1168">
        <v>0.26056006040686303</v>
      </c>
      <c r="J1168">
        <v>1.45460797559154</v>
      </c>
      <c r="K1168">
        <v>3.9081822322240201</v>
      </c>
      <c r="L1168">
        <v>3.6860202382545602</v>
      </c>
      <c r="M1168">
        <v>0.25245419306075501</v>
      </c>
      <c r="N1168">
        <v>100</v>
      </c>
      <c r="O1168">
        <v>6.2530920438924102</v>
      </c>
      <c r="P1168" t="s">
        <v>1656</v>
      </c>
      <c r="Q1168" s="41">
        <v>0.99224082215795295</v>
      </c>
      <c r="R1168">
        <v>1</v>
      </c>
    </row>
    <row r="1169" spans="1:18">
      <c r="A1169" t="s">
        <v>836</v>
      </c>
      <c r="B1169" t="s">
        <v>2182</v>
      </c>
      <c r="C1169" s="90">
        <v>147.77000000000001</v>
      </c>
      <c r="D1169">
        <v>75.473772184060294</v>
      </c>
      <c r="E1169">
        <v>0.216677811835218</v>
      </c>
      <c r="F1169">
        <v>13.1167892806035</v>
      </c>
      <c r="G1169">
        <v>1.8302605511952901</v>
      </c>
      <c r="H1169">
        <v>7.7742868754432107E-2</v>
      </c>
      <c r="I1169">
        <v>0.27439861428962498</v>
      </c>
      <c r="J1169">
        <v>1.49367913477036</v>
      </c>
      <c r="K1169">
        <v>3.7200179786506999</v>
      </c>
      <c r="L1169">
        <v>3.5807627250752998</v>
      </c>
      <c r="M1169">
        <v>0.278904244303672</v>
      </c>
      <c r="N1169">
        <v>100</v>
      </c>
      <c r="O1169">
        <v>6.0286799670803903</v>
      </c>
      <c r="P1169" t="s">
        <v>1656</v>
      </c>
      <c r="Q1169" s="41">
        <v>0.99965910642987299</v>
      </c>
      <c r="R1169">
        <v>1</v>
      </c>
    </row>
    <row r="1170" spans="1:18">
      <c r="A1170" t="s">
        <v>837</v>
      </c>
      <c r="B1170" t="s">
        <v>2182</v>
      </c>
      <c r="C1170" s="90">
        <v>147.77000000000001</v>
      </c>
      <c r="D1170">
        <v>75.4922687285205</v>
      </c>
      <c r="E1170">
        <v>0.28808921903080298</v>
      </c>
      <c r="F1170">
        <v>13.159627977794299</v>
      </c>
      <c r="G1170">
        <v>1.71068168153651</v>
      </c>
      <c r="H1170">
        <v>4.3452653946730001E-2</v>
      </c>
      <c r="I1170">
        <v>0.25446544622072798</v>
      </c>
      <c r="J1170">
        <v>1.5440982469542099</v>
      </c>
      <c r="K1170">
        <v>3.5928409790848201</v>
      </c>
      <c r="L1170">
        <v>3.7068786052038498</v>
      </c>
      <c r="M1170">
        <v>0.26809984664320602</v>
      </c>
      <c r="N1170">
        <v>100</v>
      </c>
      <c r="O1170">
        <v>6.2151645559804196</v>
      </c>
      <c r="P1170" t="s">
        <v>1656</v>
      </c>
      <c r="Q1170" s="41">
        <v>0.99973521104468499</v>
      </c>
      <c r="R1170">
        <v>1</v>
      </c>
    </row>
    <row r="1171" spans="1:18">
      <c r="A1171" t="s">
        <v>838</v>
      </c>
      <c r="B1171" t="s">
        <v>2182</v>
      </c>
      <c r="C1171" s="90">
        <v>147.77000000000001</v>
      </c>
      <c r="D1171">
        <v>75.5127344402283</v>
      </c>
      <c r="E1171">
        <v>0.33143571598218502</v>
      </c>
      <c r="F1171">
        <v>13.1152371774957</v>
      </c>
      <c r="G1171">
        <v>1.62645063771788</v>
      </c>
      <c r="H1171">
        <v>0.113414725854174</v>
      </c>
      <c r="I1171">
        <v>0.24813243684218</v>
      </c>
      <c r="J1171">
        <v>1.5153308243531201</v>
      </c>
      <c r="K1171">
        <v>3.4346759894943899</v>
      </c>
      <c r="L1171">
        <v>3.9001139374184199</v>
      </c>
      <c r="M1171">
        <v>0.26145971345090602</v>
      </c>
      <c r="N1171">
        <v>100</v>
      </c>
      <c r="O1171">
        <v>7.0552794567986297</v>
      </c>
      <c r="P1171" t="s">
        <v>1656</v>
      </c>
      <c r="Q1171" s="41">
        <v>0.96894369843835704</v>
      </c>
      <c r="R1171">
        <v>1</v>
      </c>
    </row>
    <row r="1172" spans="1:18">
      <c r="A1172" t="s">
        <v>839</v>
      </c>
      <c r="B1172" t="s">
        <v>2182</v>
      </c>
      <c r="C1172" s="90">
        <v>147.77000000000001</v>
      </c>
      <c r="D1172">
        <v>75.5314186214095</v>
      </c>
      <c r="E1172">
        <v>0.262665899415371</v>
      </c>
      <c r="F1172">
        <v>13.058617864118499</v>
      </c>
      <c r="G1172">
        <v>1.7529629742405299</v>
      </c>
      <c r="H1172">
        <v>8.8094973188959202E-2</v>
      </c>
      <c r="I1172">
        <v>0.30542935356561302</v>
      </c>
      <c r="J1172">
        <v>1.4768933857206299</v>
      </c>
      <c r="K1172">
        <v>3.66970932985034</v>
      </c>
      <c r="L1172">
        <v>3.6515018856674901</v>
      </c>
      <c r="M1172">
        <v>0.26180151615824099</v>
      </c>
      <c r="N1172">
        <v>100</v>
      </c>
      <c r="O1172">
        <v>4.3248474357180102</v>
      </c>
      <c r="P1172" t="s">
        <v>1656</v>
      </c>
      <c r="Q1172" s="41">
        <v>0.99975795658284095</v>
      </c>
      <c r="R1172">
        <v>1</v>
      </c>
    </row>
    <row r="1173" spans="1:18">
      <c r="A1173" t="s">
        <v>840</v>
      </c>
      <c r="B1173" t="s">
        <v>2182</v>
      </c>
      <c r="C1173" s="90">
        <v>147.77000000000001</v>
      </c>
      <c r="D1173">
        <v>75.579185291550999</v>
      </c>
      <c r="E1173">
        <v>0.26817479907826303</v>
      </c>
      <c r="F1173">
        <v>13.126147031023701</v>
      </c>
      <c r="G1173">
        <v>1.6776213522043</v>
      </c>
      <c r="H1173">
        <v>2.5057536241312701E-2</v>
      </c>
      <c r="I1173">
        <v>0.25850549360805097</v>
      </c>
      <c r="J1173">
        <v>1.5362426375942799</v>
      </c>
      <c r="K1173">
        <v>3.66974163759139</v>
      </c>
      <c r="L1173">
        <v>3.6832941898451401</v>
      </c>
      <c r="M1173">
        <v>0.227209797285229</v>
      </c>
      <c r="N1173">
        <v>100</v>
      </c>
      <c r="O1173">
        <v>4.6674031718430502</v>
      </c>
      <c r="P1173" t="s">
        <v>1656</v>
      </c>
      <c r="Q1173" s="41">
        <v>0.99935911095826102</v>
      </c>
      <c r="R1173">
        <v>1</v>
      </c>
    </row>
    <row r="1174" spans="1:18">
      <c r="A1174" t="s">
        <v>841</v>
      </c>
      <c r="B1174" t="s">
        <v>2182</v>
      </c>
      <c r="C1174" s="90">
        <v>147.77000000000001</v>
      </c>
      <c r="D1174">
        <v>75.608185503098895</v>
      </c>
      <c r="E1174">
        <v>0.33082516200213602</v>
      </c>
      <c r="F1174">
        <v>12.8789739924811</v>
      </c>
      <c r="G1174">
        <v>1.72028198362172</v>
      </c>
      <c r="H1174">
        <v>2.0749604906698301E-2</v>
      </c>
      <c r="I1174">
        <v>0.259410664118426</v>
      </c>
      <c r="J1174">
        <v>1.5337622822850601</v>
      </c>
      <c r="K1174">
        <v>3.69196375467209</v>
      </c>
      <c r="L1174">
        <v>3.7055999626234799</v>
      </c>
      <c r="M1174">
        <v>0.32321609468819301</v>
      </c>
      <c r="N1174">
        <v>100</v>
      </c>
      <c r="O1174">
        <v>5.1789174373698303</v>
      </c>
      <c r="P1174" t="s">
        <v>1656</v>
      </c>
      <c r="Q1174" s="41">
        <v>0.99981822891043604</v>
      </c>
      <c r="R1174">
        <v>1</v>
      </c>
    </row>
    <row r="1175" spans="1:18">
      <c r="A1175" t="s">
        <v>842</v>
      </c>
      <c r="B1175" t="s">
        <v>2182</v>
      </c>
      <c r="C1175" s="90">
        <v>147.77000000000001</v>
      </c>
      <c r="D1175">
        <v>75.672126062174698</v>
      </c>
      <c r="E1175">
        <v>0.27988198032213002</v>
      </c>
      <c r="F1175">
        <v>12.979148063962199</v>
      </c>
      <c r="G1175">
        <v>1.7183980926168101</v>
      </c>
      <c r="H1175">
        <v>4.1903315582877902E-2</v>
      </c>
      <c r="I1175">
        <v>0.27482461015467902</v>
      </c>
      <c r="J1175">
        <v>1.4885902548688199</v>
      </c>
      <c r="K1175">
        <v>3.5969320384296002</v>
      </c>
      <c r="L1175">
        <v>3.73386875046149</v>
      </c>
      <c r="M1175">
        <v>0.27693894877775999</v>
      </c>
      <c r="N1175">
        <v>100</v>
      </c>
      <c r="O1175">
        <v>6.1172142280915596</v>
      </c>
      <c r="P1175" t="s">
        <v>1656</v>
      </c>
      <c r="Q1175" s="41">
        <v>0.99975634342728403</v>
      </c>
      <c r="R1175">
        <v>1</v>
      </c>
    </row>
    <row r="1176" spans="1:18">
      <c r="A1176" t="s">
        <v>843</v>
      </c>
      <c r="B1176" t="s">
        <v>2182</v>
      </c>
      <c r="C1176" s="90">
        <v>147.77000000000001</v>
      </c>
      <c r="D1176">
        <v>75.715966497232003</v>
      </c>
      <c r="E1176">
        <v>0.32460776401585001</v>
      </c>
      <c r="F1176">
        <v>13.0151036539855</v>
      </c>
      <c r="G1176">
        <v>1.62490501500823</v>
      </c>
      <c r="H1176">
        <v>4.3593030197689397E-2</v>
      </c>
      <c r="I1176">
        <v>0.28874794615709098</v>
      </c>
      <c r="J1176">
        <v>1.5658712269970301</v>
      </c>
      <c r="K1176">
        <v>3.52384658508872</v>
      </c>
      <c r="L1176">
        <v>3.66189153719897</v>
      </c>
      <c r="M1176">
        <v>0.30410207830340902</v>
      </c>
      <c r="N1176">
        <v>100</v>
      </c>
      <c r="O1176">
        <v>6.4942266799325399</v>
      </c>
      <c r="P1176" t="s">
        <v>1656</v>
      </c>
      <c r="Q1176" s="41">
        <v>0.99973654010042801</v>
      </c>
      <c r="R1176">
        <v>1</v>
      </c>
    </row>
    <row r="1177" spans="1:18">
      <c r="A1177" t="s">
        <v>844</v>
      </c>
      <c r="B1177" t="s">
        <v>1655</v>
      </c>
      <c r="C1177" s="90" t="s">
        <v>1656</v>
      </c>
      <c r="D1177">
        <v>75.266921471630397</v>
      </c>
      <c r="E1177">
        <v>0.24941883209714999</v>
      </c>
      <c r="F1177">
        <v>12.918768840247401</v>
      </c>
      <c r="G1177">
        <v>1.7086885655878301</v>
      </c>
      <c r="H1177">
        <v>7.5593390883550493E-2</v>
      </c>
      <c r="I1177">
        <v>0.32417230813943199</v>
      </c>
      <c r="J1177">
        <v>1.49012077636631</v>
      </c>
      <c r="K1177">
        <v>3.8077159467917401</v>
      </c>
      <c r="L1177">
        <v>3.9497734029223399</v>
      </c>
      <c r="M1177">
        <v>0.26972873268098602</v>
      </c>
      <c r="N1177">
        <v>100</v>
      </c>
      <c r="O1177">
        <v>5.22848735498465</v>
      </c>
      <c r="P1177" t="s">
        <v>1656</v>
      </c>
      <c r="Q1177" s="41">
        <v>0.99833553720527102</v>
      </c>
      <c r="R1177">
        <v>1</v>
      </c>
    </row>
    <row r="1178" spans="1:18">
      <c r="A1178" t="s">
        <v>844</v>
      </c>
      <c r="B1178" t="s">
        <v>1655</v>
      </c>
      <c r="C1178" s="90" t="s">
        <v>1656</v>
      </c>
      <c r="D1178">
        <v>75.829496890235504</v>
      </c>
      <c r="E1178">
        <v>0.29282699179369598</v>
      </c>
      <c r="F1178">
        <v>12.7728249276377</v>
      </c>
      <c r="G1178">
        <v>1.6527580515704401</v>
      </c>
      <c r="H1178">
        <v>3.0247502261871201E-2</v>
      </c>
      <c r="I1178">
        <v>0.27915356658162599</v>
      </c>
      <c r="J1178">
        <v>1.4407467717944999</v>
      </c>
      <c r="K1178">
        <v>3.71611709370706</v>
      </c>
      <c r="L1178">
        <v>3.7682319590068398</v>
      </c>
      <c r="M1178">
        <v>0.28106078552650798</v>
      </c>
      <c r="N1178">
        <v>100</v>
      </c>
      <c r="O1178">
        <v>7.0898490834215</v>
      </c>
      <c r="P1178" t="s">
        <v>1656</v>
      </c>
      <c r="Q1178" s="41">
        <v>0.99772956834120397</v>
      </c>
      <c r="R1178">
        <v>1</v>
      </c>
    </row>
    <row r="1179" spans="1:18">
      <c r="A1179" t="s">
        <v>844</v>
      </c>
      <c r="B1179" t="s">
        <v>1655</v>
      </c>
      <c r="C1179" s="90" t="s">
        <v>1656</v>
      </c>
      <c r="D1179">
        <v>75.537311090126394</v>
      </c>
      <c r="E1179">
        <v>0.29604993784540601</v>
      </c>
      <c r="F1179">
        <v>13.1237397335876</v>
      </c>
      <c r="G1179">
        <v>1.7092535220373699</v>
      </c>
      <c r="H1179">
        <v>3.8941791814951901E-2</v>
      </c>
      <c r="I1179">
        <v>0.279934438738761</v>
      </c>
      <c r="J1179">
        <v>1.4555439478896901</v>
      </c>
      <c r="K1179">
        <v>3.6567801938614801</v>
      </c>
      <c r="L1179">
        <v>3.6912776173642299</v>
      </c>
      <c r="M1179">
        <v>0.27274498805574099</v>
      </c>
      <c r="N1179">
        <v>100</v>
      </c>
      <c r="O1179">
        <v>6.1958931587361104</v>
      </c>
      <c r="P1179" t="s">
        <v>1656</v>
      </c>
      <c r="Q1179" s="41">
        <v>0.99973817452114899</v>
      </c>
      <c r="R1179">
        <v>1</v>
      </c>
    </row>
    <row r="1180" spans="1:18">
      <c r="A1180" t="s">
        <v>844</v>
      </c>
      <c r="B1180" t="s">
        <v>1655</v>
      </c>
      <c r="C1180" s="90" t="s">
        <v>1656</v>
      </c>
      <c r="D1180">
        <v>75.407995993928594</v>
      </c>
      <c r="E1180">
        <v>0.23091347857185601</v>
      </c>
      <c r="F1180">
        <v>12.995066133379201</v>
      </c>
      <c r="G1180">
        <v>1.8303126708108499</v>
      </c>
      <c r="H1180">
        <v>6.0749883385205698E-2</v>
      </c>
      <c r="I1180">
        <v>0.28803163850984997</v>
      </c>
      <c r="J1180">
        <v>1.4513392173939901</v>
      </c>
      <c r="K1180">
        <v>3.8140690854107899</v>
      </c>
      <c r="L1180">
        <v>3.7264457142926202</v>
      </c>
      <c r="M1180">
        <v>0.25198232670854098</v>
      </c>
      <c r="N1180">
        <v>100</v>
      </c>
      <c r="O1180">
        <v>5.1965258355944703</v>
      </c>
      <c r="P1180" t="s">
        <v>1656</v>
      </c>
      <c r="Q1180" s="41">
        <v>0.99969136010258697</v>
      </c>
      <c r="R1180">
        <v>1</v>
      </c>
    </row>
    <row r="1181" spans="1:18">
      <c r="A1181" t="s">
        <v>844</v>
      </c>
      <c r="B1181" t="s">
        <v>1655</v>
      </c>
      <c r="C1181" s="90" t="s">
        <v>1656</v>
      </c>
      <c r="D1181">
        <v>75.150387886130702</v>
      </c>
      <c r="E1181">
        <v>0.34192013994326798</v>
      </c>
      <c r="F1181">
        <v>13.158173395354099</v>
      </c>
      <c r="G1181">
        <v>1.7194294543620401</v>
      </c>
      <c r="H1181">
        <v>7.0065721674650805E-2</v>
      </c>
      <c r="I1181">
        <v>0.27097544084469899</v>
      </c>
      <c r="J1181">
        <v>1.46255193865345</v>
      </c>
      <c r="K1181">
        <v>3.8204764120397599</v>
      </c>
      <c r="L1181">
        <v>3.8334428875131601</v>
      </c>
      <c r="M1181">
        <v>0.22289350559165599</v>
      </c>
      <c r="N1181">
        <v>100</v>
      </c>
      <c r="O1181">
        <v>3.75179418954282</v>
      </c>
      <c r="P1181" t="s">
        <v>1656</v>
      </c>
      <c r="Q1181" s="41">
        <v>0.99427960387456205</v>
      </c>
      <c r="R1181">
        <v>1</v>
      </c>
    </row>
    <row r="1182" spans="1:18">
      <c r="A1182" t="s">
        <v>844</v>
      </c>
      <c r="B1182" t="s">
        <v>1655</v>
      </c>
      <c r="C1182" s="90" t="s">
        <v>1656</v>
      </c>
      <c r="D1182">
        <v>75.652044204412306</v>
      </c>
      <c r="E1182">
        <v>0.26052725748246502</v>
      </c>
      <c r="F1182">
        <v>12.9640680939573</v>
      </c>
      <c r="G1182">
        <v>1.7013975261690799</v>
      </c>
      <c r="H1182">
        <v>1.4881522005239E-3</v>
      </c>
      <c r="I1182">
        <v>0.30479899106075498</v>
      </c>
      <c r="J1182">
        <v>1.5494894915789399</v>
      </c>
      <c r="K1182">
        <v>3.6405922413343199</v>
      </c>
      <c r="L1182">
        <v>3.71132448613929</v>
      </c>
      <c r="M1182">
        <v>0.276641668570558</v>
      </c>
      <c r="N1182">
        <v>100</v>
      </c>
      <c r="O1182">
        <v>5.5876139883154101</v>
      </c>
      <c r="P1182" t="s">
        <v>1656</v>
      </c>
      <c r="Q1182" s="41">
        <v>0.99976716168598201</v>
      </c>
      <c r="R1182">
        <v>1</v>
      </c>
    </row>
    <row r="1183" spans="1:18">
      <c r="A1183" t="s">
        <v>844</v>
      </c>
      <c r="B1183" t="s">
        <v>1655</v>
      </c>
      <c r="C1183" s="90" t="s">
        <v>1656</v>
      </c>
      <c r="D1183">
        <v>75.592529249657105</v>
      </c>
      <c r="E1183">
        <v>0.305144369833377</v>
      </c>
      <c r="F1183">
        <v>12.9412480857854</v>
      </c>
      <c r="G1183">
        <v>1.7522140839779401</v>
      </c>
      <c r="H1183">
        <v>3.4446937179958399E-2</v>
      </c>
      <c r="I1183">
        <v>0.27878385328750399</v>
      </c>
      <c r="J1183">
        <v>1.45466065637638</v>
      </c>
      <c r="K1183">
        <v>3.7688538030269898</v>
      </c>
      <c r="L1183">
        <v>3.65386019190161</v>
      </c>
      <c r="M1183">
        <v>0.28179188668452798</v>
      </c>
      <c r="N1183">
        <v>100</v>
      </c>
      <c r="O1183">
        <v>6.1513079345446497</v>
      </c>
      <c r="P1183" t="s">
        <v>1656</v>
      </c>
      <c r="Q1183" s="41">
        <v>0.99982575350973701</v>
      </c>
      <c r="R1183">
        <v>1</v>
      </c>
    </row>
    <row r="1184" spans="1:18">
      <c r="A1184" t="s">
        <v>844</v>
      </c>
      <c r="B1184" t="s">
        <v>1655</v>
      </c>
      <c r="C1184" s="90" t="s">
        <v>1656</v>
      </c>
      <c r="D1184">
        <v>75.4324819759847</v>
      </c>
      <c r="E1184">
        <v>0.30227615188950502</v>
      </c>
      <c r="F1184">
        <v>12.922127694812801</v>
      </c>
      <c r="G1184">
        <v>1.65109855237097</v>
      </c>
      <c r="H1184">
        <v>5.4644457602215597E-2</v>
      </c>
      <c r="I1184">
        <v>0.25475991729893199</v>
      </c>
      <c r="J1184">
        <v>1.4771997431199599</v>
      </c>
      <c r="K1184">
        <v>3.9295458564724299</v>
      </c>
      <c r="L1184">
        <v>3.770174504376</v>
      </c>
      <c r="M1184">
        <v>0.26556569833647398</v>
      </c>
      <c r="N1184">
        <v>100</v>
      </c>
      <c r="O1184">
        <v>4.8009582624335296</v>
      </c>
      <c r="P1184" t="s">
        <v>1656</v>
      </c>
      <c r="Q1184" s="41">
        <v>0.999551495001611</v>
      </c>
      <c r="R1184">
        <v>1</v>
      </c>
    </row>
    <row r="1185" spans="1:18">
      <c r="A1185" t="s">
        <v>845</v>
      </c>
      <c r="B1185" t="s">
        <v>2182</v>
      </c>
      <c r="C1185" s="90">
        <v>147.77000000000001</v>
      </c>
      <c r="D1185">
        <v>65.817938726588196</v>
      </c>
      <c r="E1185">
        <v>0.90350312882997696</v>
      </c>
      <c r="F1185">
        <v>15.3914260033293</v>
      </c>
      <c r="G1185">
        <v>5.6305809664946898</v>
      </c>
      <c r="H1185">
        <v>0.180278275554516</v>
      </c>
      <c r="I1185">
        <v>1.1314600042916201</v>
      </c>
      <c r="J1185">
        <v>3.3768686913605301</v>
      </c>
      <c r="K1185">
        <v>4.9663666686036496</v>
      </c>
      <c r="L1185">
        <v>2.4825026271450401</v>
      </c>
      <c r="M1185">
        <v>0.15376083461920101</v>
      </c>
      <c r="N1185">
        <v>100</v>
      </c>
      <c r="O1185">
        <v>3.7765368753247199</v>
      </c>
      <c r="P1185" t="s">
        <v>818</v>
      </c>
      <c r="Q1185" s="41">
        <v>0</v>
      </c>
      <c r="R1185">
        <v>0</v>
      </c>
    </row>
    <row r="1186" spans="1:18">
      <c r="A1186" t="s">
        <v>846</v>
      </c>
      <c r="B1186" t="s">
        <v>2182</v>
      </c>
      <c r="C1186" s="90">
        <v>147.77000000000001</v>
      </c>
      <c r="D1186">
        <v>70.513749575506296</v>
      </c>
      <c r="E1186">
        <v>0.55302736802681196</v>
      </c>
      <c r="F1186">
        <v>14.402637208858</v>
      </c>
      <c r="G1186">
        <v>3.4259048910768399</v>
      </c>
      <c r="H1186">
        <v>0.101228577822118</v>
      </c>
      <c r="I1186">
        <v>0.50422829107651601</v>
      </c>
      <c r="J1186">
        <v>1.9912540489639601</v>
      </c>
      <c r="K1186">
        <v>4.3147562559660999</v>
      </c>
      <c r="L1186">
        <v>4.0427679854877896</v>
      </c>
      <c r="M1186">
        <v>0.19435693319237601</v>
      </c>
      <c r="N1186">
        <v>100</v>
      </c>
      <c r="O1186">
        <v>2.9039011367757599</v>
      </c>
      <c r="P1186" t="s">
        <v>1656</v>
      </c>
      <c r="Q1186" s="41">
        <v>1.13326643617154E-5</v>
      </c>
      <c r="R1186">
        <v>0</v>
      </c>
    </row>
    <row r="1187" spans="1:18">
      <c r="A1187" t="s">
        <v>847</v>
      </c>
      <c r="B1187" t="s">
        <v>2182</v>
      </c>
      <c r="C1187" s="90">
        <v>147.77000000000001</v>
      </c>
      <c r="D1187">
        <v>70.969809928127603</v>
      </c>
      <c r="E1187">
        <v>0.42038165982868703</v>
      </c>
      <c r="F1187">
        <v>14.667699207506301</v>
      </c>
      <c r="G1187">
        <v>3.7916225158497898</v>
      </c>
      <c r="H1187">
        <v>0.15561089065481801</v>
      </c>
      <c r="I1187">
        <v>0.409167728616113</v>
      </c>
      <c r="J1187">
        <v>1.7406013218284599</v>
      </c>
      <c r="K1187">
        <v>5.1206589126599003</v>
      </c>
      <c r="L1187">
        <v>2.5673141700464202</v>
      </c>
      <c r="M1187">
        <v>0.202887272014484</v>
      </c>
      <c r="N1187">
        <v>100</v>
      </c>
      <c r="O1187">
        <v>6.22378717457579</v>
      </c>
      <c r="P1187" t="s">
        <v>1656</v>
      </c>
      <c r="Q1187" s="41">
        <v>0</v>
      </c>
      <c r="R1187">
        <v>0</v>
      </c>
    </row>
    <row r="1188" spans="1:18">
      <c r="A1188" t="s">
        <v>848</v>
      </c>
      <c r="B1188" t="s">
        <v>2182</v>
      </c>
      <c r="C1188" s="90">
        <v>147.77000000000001</v>
      </c>
      <c r="D1188">
        <v>71.036238559840697</v>
      </c>
      <c r="E1188">
        <v>0.48546525538982499</v>
      </c>
      <c r="F1188">
        <v>14.803583630512099</v>
      </c>
      <c r="G1188">
        <v>3.66520274579372</v>
      </c>
      <c r="H1188">
        <v>0.11542061386182099</v>
      </c>
      <c r="I1188">
        <v>0.48958787801933901</v>
      </c>
      <c r="J1188">
        <v>1.8306517003654099</v>
      </c>
      <c r="K1188">
        <v>4.7377042514227403</v>
      </c>
      <c r="L1188">
        <v>2.71027984773256</v>
      </c>
      <c r="M1188">
        <v>0.162521497280498</v>
      </c>
      <c r="N1188">
        <v>100</v>
      </c>
      <c r="O1188">
        <v>6.3945370024260804</v>
      </c>
      <c r="P1188" t="s">
        <v>1656</v>
      </c>
      <c r="Q1188" s="41">
        <v>0</v>
      </c>
      <c r="R1188">
        <v>0</v>
      </c>
    </row>
    <row r="1189" spans="1:18">
      <c r="A1189" t="s">
        <v>849</v>
      </c>
      <c r="B1189" t="s">
        <v>2182</v>
      </c>
      <c r="C1189" s="90">
        <v>147.77000000000001</v>
      </c>
      <c r="D1189">
        <v>71.191230244770495</v>
      </c>
      <c r="E1189">
        <v>0.51270627225583598</v>
      </c>
      <c r="F1189">
        <v>14.5932203107321</v>
      </c>
      <c r="G1189">
        <v>3.2926049693413399</v>
      </c>
      <c r="H1189">
        <v>0.16572697261525901</v>
      </c>
      <c r="I1189">
        <v>0.36482129458832102</v>
      </c>
      <c r="J1189">
        <v>1.4574790548155701</v>
      </c>
      <c r="K1189">
        <v>5.5107439140882297</v>
      </c>
      <c r="L1189">
        <v>2.7745711546502601</v>
      </c>
      <c r="M1189">
        <v>0.176826802356887</v>
      </c>
      <c r="N1189">
        <v>100</v>
      </c>
      <c r="O1189">
        <v>4.2147470052898504</v>
      </c>
      <c r="P1189" t="s">
        <v>1656</v>
      </c>
      <c r="Q1189" s="41">
        <v>0</v>
      </c>
      <c r="R1189">
        <v>0</v>
      </c>
    </row>
    <row r="1190" spans="1:18">
      <c r="A1190" t="s">
        <v>850</v>
      </c>
      <c r="B1190" t="s">
        <v>2182</v>
      </c>
      <c r="C1190" s="90">
        <v>147.77000000000001</v>
      </c>
      <c r="D1190">
        <v>74.567138830604307</v>
      </c>
      <c r="E1190">
        <v>0.33725548013321899</v>
      </c>
      <c r="F1190">
        <v>13.1377630052579</v>
      </c>
      <c r="G1190">
        <v>1.9320248789893899</v>
      </c>
      <c r="H1190">
        <v>7.4453285531712696E-2</v>
      </c>
      <c r="I1190">
        <v>0.19225229958662801</v>
      </c>
      <c r="J1190">
        <v>1.05427202469126</v>
      </c>
      <c r="K1190">
        <v>4.1712949475621404</v>
      </c>
      <c r="L1190">
        <v>4.3506244744781002</v>
      </c>
      <c r="M1190">
        <v>0.236373627255625</v>
      </c>
      <c r="N1190">
        <v>100</v>
      </c>
      <c r="O1190">
        <v>5.4924178328851099</v>
      </c>
      <c r="P1190" t="s">
        <v>1656</v>
      </c>
      <c r="Q1190" s="41">
        <v>1.30962563918066E-2</v>
      </c>
      <c r="R1190">
        <v>0</v>
      </c>
    </row>
    <row r="1191" spans="1:18">
      <c r="A1191" t="s">
        <v>851</v>
      </c>
      <c r="B1191" t="s">
        <v>2182</v>
      </c>
      <c r="C1191" s="90">
        <v>147.77000000000001</v>
      </c>
      <c r="D1191">
        <v>75.197455090403906</v>
      </c>
      <c r="E1191">
        <v>0.289661166618152</v>
      </c>
      <c r="F1191">
        <v>12.997558328163</v>
      </c>
      <c r="G1191">
        <v>1.6967155380665799</v>
      </c>
      <c r="H1191">
        <v>7.1123354899780597E-2</v>
      </c>
      <c r="I1191">
        <v>0.29357644541872002</v>
      </c>
      <c r="J1191">
        <v>1.50900317944258</v>
      </c>
      <c r="K1191">
        <v>3.88204103053523</v>
      </c>
      <c r="L1191">
        <v>3.8479717900044799</v>
      </c>
      <c r="M1191">
        <v>0.277651154146839</v>
      </c>
      <c r="N1191">
        <v>100</v>
      </c>
      <c r="O1191">
        <v>4.9876090698746802</v>
      </c>
      <c r="P1191" t="s">
        <v>1656</v>
      </c>
      <c r="Q1191" s="41">
        <v>0.99930963249876303</v>
      </c>
      <c r="R1191">
        <v>1</v>
      </c>
    </row>
    <row r="1192" spans="1:18">
      <c r="A1192" t="s">
        <v>852</v>
      </c>
      <c r="B1192" t="s">
        <v>2182</v>
      </c>
      <c r="C1192" s="90">
        <v>147.77000000000001</v>
      </c>
      <c r="D1192">
        <v>75.215650086771205</v>
      </c>
      <c r="E1192">
        <v>0.27155307312489002</v>
      </c>
      <c r="F1192">
        <v>13.050341034950399</v>
      </c>
      <c r="G1192">
        <v>1.73304716151422</v>
      </c>
      <c r="H1192">
        <v>3.85648347098453E-2</v>
      </c>
      <c r="I1192">
        <v>0.280246648386477</v>
      </c>
      <c r="J1192">
        <v>1.5976393539073701</v>
      </c>
      <c r="K1192">
        <v>3.7468129444780902</v>
      </c>
      <c r="L1192">
        <v>3.82147529042921</v>
      </c>
      <c r="M1192">
        <v>0.31588588221151498</v>
      </c>
      <c r="N1192">
        <v>100</v>
      </c>
      <c r="O1192">
        <v>5.0793286800869497</v>
      </c>
      <c r="P1192" t="s">
        <v>1656</v>
      </c>
      <c r="Q1192" s="41">
        <v>0.99967061926518297</v>
      </c>
      <c r="R1192">
        <v>1</v>
      </c>
    </row>
    <row r="1193" spans="1:18">
      <c r="A1193" t="s">
        <v>853</v>
      </c>
      <c r="B1193" t="s">
        <v>2182</v>
      </c>
      <c r="C1193" s="90">
        <v>147.77000000000001</v>
      </c>
      <c r="D1193">
        <v>75.312677819060298</v>
      </c>
      <c r="E1193">
        <v>0.23679970754080301</v>
      </c>
      <c r="F1193">
        <v>13.112760232237401</v>
      </c>
      <c r="G1193">
        <v>1.6426973233914099</v>
      </c>
      <c r="H1193">
        <v>6.7191802973861403E-2</v>
      </c>
      <c r="I1193">
        <v>0.245689588953556</v>
      </c>
      <c r="J1193">
        <v>1.53979535477123</v>
      </c>
      <c r="K1193">
        <v>3.7243723232264001</v>
      </c>
      <c r="L1193">
        <v>3.9135740356326698</v>
      </c>
      <c r="M1193">
        <v>0.26398704415727597</v>
      </c>
      <c r="N1193">
        <v>100</v>
      </c>
      <c r="O1193">
        <v>5.7355254708086996</v>
      </c>
      <c r="P1193" t="s">
        <v>1656</v>
      </c>
      <c r="Q1193" s="41">
        <v>0.99687127759185701</v>
      </c>
      <c r="R1193">
        <v>1</v>
      </c>
    </row>
    <row r="1194" spans="1:18">
      <c r="A1194" t="s">
        <v>854</v>
      </c>
      <c r="B1194" t="s">
        <v>2182</v>
      </c>
      <c r="C1194" s="90">
        <v>147.77000000000001</v>
      </c>
      <c r="D1194">
        <v>75.361474854153897</v>
      </c>
      <c r="E1194">
        <v>0.30255955255485401</v>
      </c>
      <c r="F1194">
        <v>12.9274086524696</v>
      </c>
      <c r="G1194">
        <v>1.7506605937267401</v>
      </c>
      <c r="H1194">
        <v>0.10079791161484999</v>
      </c>
      <c r="I1194">
        <v>0.27140828864289201</v>
      </c>
      <c r="J1194">
        <v>1.5242284868684799</v>
      </c>
      <c r="K1194">
        <v>3.6164521679887098</v>
      </c>
      <c r="L1194">
        <v>3.9268201300113801</v>
      </c>
      <c r="M1194">
        <v>0.28175210439084902</v>
      </c>
      <c r="N1194">
        <v>100</v>
      </c>
      <c r="O1194">
        <v>6.52385700209385</v>
      </c>
      <c r="P1194" t="s">
        <v>1656</v>
      </c>
      <c r="Q1194" s="41">
        <v>0.997420954250134</v>
      </c>
      <c r="R1194">
        <v>1</v>
      </c>
    </row>
    <row r="1195" spans="1:18">
      <c r="A1195" t="s">
        <v>855</v>
      </c>
      <c r="B1195" t="s">
        <v>2182</v>
      </c>
      <c r="C1195" s="90">
        <v>147.77000000000001</v>
      </c>
      <c r="D1195">
        <v>75.400727776359702</v>
      </c>
      <c r="E1195">
        <v>0.28342950820943702</v>
      </c>
      <c r="F1195">
        <v>13.2065205951265</v>
      </c>
      <c r="G1195">
        <v>1.7419856066153301</v>
      </c>
      <c r="H1195">
        <v>7.1556781558360399E-2</v>
      </c>
      <c r="I1195">
        <v>0.25791222568780497</v>
      </c>
      <c r="J1195">
        <v>1.4779002033580999</v>
      </c>
      <c r="K1195">
        <v>3.6084403405264101</v>
      </c>
      <c r="L1195">
        <v>3.7264526119968</v>
      </c>
      <c r="M1195">
        <v>0.29074374980832901</v>
      </c>
      <c r="N1195">
        <v>100</v>
      </c>
      <c r="O1195">
        <v>5.5267739440391104</v>
      </c>
      <c r="P1195" t="s">
        <v>1656</v>
      </c>
      <c r="Q1195" s="41">
        <v>0.999668648647423</v>
      </c>
      <c r="R1195">
        <v>1</v>
      </c>
    </row>
    <row r="1196" spans="1:18">
      <c r="A1196" t="s">
        <v>856</v>
      </c>
      <c r="B1196" t="s">
        <v>2182</v>
      </c>
      <c r="C1196" s="90">
        <v>147.77000000000001</v>
      </c>
      <c r="D1196">
        <v>75.459224295037899</v>
      </c>
      <c r="E1196">
        <v>0.25792218331154698</v>
      </c>
      <c r="F1196">
        <v>13.056809048796399</v>
      </c>
      <c r="G1196">
        <v>1.7469078293652001</v>
      </c>
      <c r="H1196">
        <v>5.8046289133498699E-2</v>
      </c>
      <c r="I1196">
        <v>0.27044495650821698</v>
      </c>
      <c r="J1196">
        <v>1.5401615383421701</v>
      </c>
      <c r="K1196">
        <v>3.5647928425105699</v>
      </c>
      <c r="L1196">
        <v>3.8288981715207102</v>
      </c>
      <c r="M1196">
        <v>0.28003158134562001</v>
      </c>
      <c r="N1196">
        <v>100</v>
      </c>
      <c r="O1196">
        <v>5.4203105495041504</v>
      </c>
      <c r="P1196" t="s">
        <v>1656</v>
      </c>
      <c r="Q1196" s="41">
        <v>0.99948720853537498</v>
      </c>
      <c r="R1196">
        <v>1</v>
      </c>
    </row>
    <row r="1197" spans="1:18">
      <c r="A1197" t="s">
        <v>857</v>
      </c>
      <c r="B1197" t="s">
        <v>2182</v>
      </c>
      <c r="C1197" s="90">
        <v>147.77000000000001</v>
      </c>
      <c r="D1197">
        <v>75.4795144256817</v>
      </c>
      <c r="E1197">
        <v>0.313937116865041</v>
      </c>
      <c r="F1197">
        <v>12.955385578652001</v>
      </c>
      <c r="G1197">
        <v>1.5693640387009</v>
      </c>
      <c r="H1197">
        <v>6.0859625574277598E-2</v>
      </c>
      <c r="I1197">
        <v>0.31626595058340301</v>
      </c>
      <c r="J1197">
        <v>1.5863058032341999</v>
      </c>
      <c r="K1197">
        <v>3.6798946343548899</v>
      </c>
      <c r="L1197">
        <v>3.8032205593770398</v>
      </c>
      <c r="M1197">
        <v>0.30382582479043502</v>
      </c>
      <c r="N1197">
        <v>100</v>
      </c>
      <c r="O1197">
        <v>5.1456536985354102</v>
      </c>
      <c r="P1197" t="s">
        <v>1656</v>
      </c>
      <c r="Q1197" s="41">
        <v>0.99779102921428497</v>
      </c>
      <c r="R1197">
        <v>1</v>
      </c>
    </row>
    <row r="1198" spans="1:18">
      <c r="A1198" t="s">
        <v>858</v>
      </c>
      <c r="B1198" t="s">
        <v>2182</v>
      </c>
      <c r="C1198" s="90">
        <v>147.77000000000001</v>
      </c>
      <c r="D1198">
        <v>75.597152481989099</v>
      </c>
      <c r="E1198">
        <v>0.26037473245680998</v>
      </c>
      <c r="F1198">
        <v>13.062622122302299</v>
      </c>
      <c r="G1198">
        <v>1.7416270802159199</v>
      </c>
      <c r="H1198">
        <v>3.2595649255730101E-2</v>
      </c>
      <c r="I1198">
        <v>0.25849820142381202</v>
      </c>
      <c r="J1198">
        <v>1.5383028904992599</v>
      </c>
      <c r="K1198">
        <v>3.6369970955413602</v>
      </c>
      <c r="L1198">
        <v>3.6256726570023501</v>
      </c>
      <c r="M1198">
        <v>0.31788940878392602</v>
      </c>
      <c r="N1198">
        <v>100</v>
      </c>
      <c r="O1198">
        <v>4.98425186436332</v>
      </c>
      <c r="P1198" t="s">
        <v>1656</v>
      </c>
      <c r="Q1198" s="41">
        <v>0.99976337768179602</v>
      </c>
      <c r="R1198">
        <v>1</v>
      </c>
    </row>
    <row r="1199" spans="1:18">
      <c r="A1199" t="s">
        <v>859</v>
      </c>
      <c r="B1199" t="s">
        <v>2182</v>
      </c>
      <c r="C1199" s="90">
        <v>147.77000000000001</v>
      </c>
      <c r="D1199">
        <v>75.598708215625194</v>
      </c>
      <c r="E1199">
        <v>0.30235883020008297</v>
      </c>
      <c r="F1199">
        <v>13.115516018203699</v>
      </c>
      <c r="G1199">
        <v>1.6984255995637201</v>
      </c>
      <c r="H1199">
        <v>4.3221196232670699E-2</v>
      </c>
      <c r="I1199">
        <v>0.24698038199036099</v>
      </c>
      <c r="J1199">
        <v>1.5750953027457399</v>
      </c>
      <c r="K1199">
        <v>3.641934029028</v>
      </c>
      <c r="L1199">
        <v>3.5727030270020799</v>
      </c>
      <c r="M1199">
        <v>0.26477522734131897</v>
      </c>
      <c r="N1199">
        <v>100</v>
      </c>
      <c r="O1199">
        <v>5.5625397773080998</v>
      </c>
      <c r="P1199" t="s">
        <v>1656</v>
      </c>
      <c r="Q1199" s="41">
        <v>0.99970601240609902</v>
      </c>
      <c r="R1199">
        <v>1</v>
      </c>
    </row>
    <row r="1200" spans="1:18">
      <c r="A1200" t="s">
        <v>860</v>
      </c>
      <c r="B1200" t="s">
        <v>2182</v>
      </c>
      <c r="C1200" s="90">
        <v>147.77000000000001</v>
      </c>
      <c r="D1200">
        <v>75.598856380076199</v>
      </c>
      <c r="E1200">
        <v>0.30774841447759299</v>
      </c>
      <c r="F1200">
        <v>12.9122897392855</v>
      </c>
      <c r="G1200">
        <v>1.6783489188660199</v>
      </c>
      <c r="H1200">
        <v>6.8985087847409796E-2</v>
      </c>
      <c r="I1200">
        <v>0.29172352272938801</v>
      </c>
      <c r="J1200">
        <v>1.57631522045995</v>
      </c>
      <c r="K1200">
        <v>3.5383927861669</v>
      </c>
      <c r="L1200">
        <v>3.82902164554875</v>
      </c>
      <c r="M1200">
        <v>0.256230022048204</v>
      </c>
      <c r="N1200">
        <v>100</v>
      </c>
      <c r="O1200">
        <v>6.08984923916063</v>
      </c>
      <c r="P1200" t="s">
        <v>1656</v>
      </c>
      <c r="Q1200" s="41">
        <v>0.99905205093753502</v>
      </c>
      <c r="R1200">
        <v>1</v>
      </c>
    </row>
    <row r="1201" spans="1:18">
      <c r="A1201" t="s">
        <v>861</v>
      </c>
      <c r="B1201" t="s">
        <v>2182</v>
      </c>
      <c r="C1201" s="90">
        <v>147.77000000000001</v>
      </c>
      <c r="D1201">
        <v>75.672127949930697</v>
      </c>
      <c r="E1201">
        <v>0.30818500538010901</v>
      </c>
      <c r="F1201">
        <v>13.115830273507299</v>
      </c>
      <c r="G1201">
        <v>1.6764637321108999</v>
      </c>
      <c r="H1201">
        <v>1.6573633687398899E-2</v>
      </c>
      <c r="I1201">
        <v>0.246109895072505</v>
      </c>
      <c r="J1201">
        <v>1.5482214941860499</v>
      </c>
      <c r="K1201">
        <v>3.5109337213010101</v>
      </c>
      <c r="L1201">
        <v>3.6956954761740399</v>
      </c>
      <c r="M1201">
        <v>0.27101531282678598</v>
      </c>
      <c r="N1201">
        <v>100</v>
      </c>
      <c r="O1201">
        <v>6.5986355679526101</v>
      </c>
      <c r="P1201" t="s">
        <v>1656</v>
      </c>
      <c r="Q1201" s="41">
        <v>0.99963092396590203</v>
      </c>
      <c r="R1201">
        <v>1</v>
      </c>
    </row>
    <row r="1202" spans="1:18">
      <c r="A1202" t="s">
        <v>862</v>
      </c>
      <c r="B1202" t="s">
        <v>2182</v>
      </c>
      <c r="C1202" s="90">
        <v>147.77000000000001</v>
      </c>
      <c r="D1202">
        <v>75.693420518609301</v>
      </c>
      <c r="E1202">
        <v>0.25816598255423501</v>
      </c>
      <c r="F1202">
        <v>13.075034018998499</v>
      </c>
      <c r="G1202">
        <v>1.8135787388284501</v>
      </c>
      <c r="H1202">
        <v>4.0761016722661601E-2</v>
      </c>
      <c r="I1202">
        <v>0.231666922164456</v>
      </c>
      <c r="J1202">
        <v>1.50934656220525</v>
      </c>
      <c r="K1202">
        <v>3.39381122649832</v>
      </c>
      <c r="L1202">
        <v>3.7703886815778498</v>
      </c>
      <c r="M1202">
        <v>0.27607202915169299</v>
      </c>
      <c r="N1202">
        <v>100</v>
      </c>
      <c r="O1202">
        <v>6.8080164475357803</v>
      </c>
      <c r="P1202">
        <v>30</v>
      </c>
      <c r="Q1202" s="41">
        <v>0.99714349664352597</v>
      </c>
      <c r="R1202">
        <v>1</v>
      </c>
    </row>
    <row r="1203" spans="1:18">
      <c r="A1203" t="s">
        <v>863</v>
      </c>
      <c r="B1203" t="s">
        <v>2182</v>
      </c>
      <c r="C1203" s="90">
        <v>147.77000000000001</v>
      </c>
      <c r="D1203">
        <v>77.009148627376106</v>
      </c>
      <c r="E1203">
        <v>0.35229177157422797</v>
      </c>
      <c r="F1203">
        <v>13.028101216921501</v>
      </c>
      <c r="G1203">
        <v>1.7432616188949599</v>
      </c>
      <c r="H1203">
        <v>4.6219293248342397E-2</v>
      </c>
      <c r="I1203">
        <v>0.27573316075419702</v>
      </c>
      <c r="J1203">
        <v>1.5751356448288201</v>
      </c>
      <c r="K1203">
        <v>2.11241468322152</v>
      </c>
      <c r="L1203">
        <v>3.6612019116386398</v>
      </c>
      <c r="M1203">
        <v>0.25379802469687102</v>
      </c>
      <c r="N1203">
        <v>100</v>
      </c>
      <c r="O1203">
        <v>5.5351197920668804</v>
      </c>
      <c r="P1203" t="s">
        <v>1656</v>
      </c>
      <c r="Q1203" s="41">
        <v>0.33953032587328902</v>
      </c>
      <c r="R1203">
        <v>0</v>
      </c>
    </row>
    <row r="1204" spans="1:18">
      <c r="A1204" t="s">
        <v>864</v>
      </c>
      <c r="B1204" t="s">
        <v>2182</v>
      </c>
      <c r="C1204" s="90">
        <v>147.77000000000001</v>
      </c>
      <c r="D1204">
        <v>77.088040221535906</v>
      </c>
      <c r="E1204">
        <v>0.22757768503248799</v>
      </c>
      <c r="F1204">
        <v>12.720274112129101</v>
      </c>
      <c r="G1204">
        <v>1.37632516417169</v>
      </c>
      <c r="H1204">
        <v>3.4336799608303097E-2</v>
      </c>
      <c r="I1204">
        <v>0.37137370630011401</v>
      </c>
      <c r="J1204">
        <v>1.67619542597194</v>
      </c>
      <c r="K1204">
        <v>3.6738349717131999</v>
      </c>
      <c r="L1204">
        <v>2.6637562754236099</v>
      </c>
      <c r="M1204">
        <v>0.21732532951975</v>
      </c>
      <c r="N1204">
        <v>100</v>
      </c>
      <c r="O1204">
        <v>5.7192272742513097</v>
      </c>
      <c r="P1204" t="s">
        <v>1656</v>
      </c>
      <c r="Q1204" s="41">
        <v>1.9680734104662901E-6</v>
      </c>
      <c r="R1204">
        <v>0</v>
      </c>
    </row>
    <row r="1205" spans="1:18">
      <c r="A1205" t="s">
        <v>865</v>
      </c>
      <c r="B1205" t="s">
        <v>2182</v>
      </c>
      <c r="C1205" s="90">
        <v>147.77000000000001</v>
      </c>
      <c r="D1205">
        <v>77.091319729495595</v>
      </c>
      <c r="E1205">
        <v>0.15689649736346201</v>
      </c>
      <c r="F1205">
        <v>13.096037897061599</v>
      </c>
      <c r="G1205">
        <v>1.1908048079893101</v>
      </c>
      <c r="H1205">
        <v>1.8673921751323899E-2</v>
      </c>
      <c r="I1205">
        <v>0.31558618588847398</v>
      </c>
      <c r="J1205">
        <v>1.7741550681857301</v>
      </c>
      <c r="K1205">
        <v>3.5757159273996102</v>
      </c>
      <c r="L1205">
        <v>2.5844146779503401</v>
      </c>
      <c r="M1205">
        <v>0.25362723536623899</v>
      </c>
      <c r="N1205">
        <v>100</v>
      </c>
      <c r="O1205">
        <v>9.4351993908240406</v>
      </c>
      <c r="P1205" t="s">
        <v>1656</v>
      </c>
      <c r="Q1205" s="41">
        <v>6.0056069453761898E-3</v>
      </c>
      <c r="R1205">
        <v>0</v>
      </c>
    </row>
    <row r="1206" spans="1:18">
      <c r="A1206" t="s">
        <v>866</v>
      </c>
      <c r="B1206" t="s">
        <v>2182</v>
      </c>
      <c r="C1206" s="90">
        <v>147.77000000000001</v>
      </c>
      <c r="D1206">
        <v>77.367512304175406</v>
      </c>
      <c r="E1206">
        <v>5.40227015180876E-2</v>
      </c>
      <c r="F1206">
        <v>12.8489526373655</v>
      </c>
      <c r="G1206">
        <v>0.81945983034416903</v>
      </c>
      <c r="H1206">
        <v>0.155895721741487</v>
      </c>
      <c r="I1206">
        <v>9.8549756587034104E-2</v>
      </c>
      <c r="J1206">
        <v>0.93368824723482302</v>
      </c>
      <c r="K1206">
        <v>4.1231113209757897</v>
      </c>
      <c r="L1206">
        <v>3.5068936197016898</v>
      </c>
      <c r="M1206">
        <v>0.11877425032286699</v>
      </c>
      <c r="N1206">
        <v>100</v>
      </c>
      <c r="O1206">
        <v>5.9358407261695003</v>
      </c>
      <c r="P1206" t="s">
        <v>1656</v>
      </c>
      <c r="Q1206" s="41">
        <v>0</v>
      </c>
      <c r="R1206">
        <v>0</v>
      </c>
    </row>
    <row r="1207" spans="1:18">
      <c r="A1207" t="s">
        <v>867</v>
      </c>
      <c r="B1207" t="s">
        <v>2182</v>
      </c>
      <c r="C1207" s="90">
        <v>147.77000000000001</v>
      </c>
      <c r="D1207">
        <v>77.525476566185802</v>
      </c>
      <c r="E1207">
        <v>0.32130162158441</v>
      </c>
      <c r="F1207">
        <v>13.012721117448701</v>
      </c>
      <c r="G1207">
        <v>1.8182560087761099</v>
      </c>
      <c r="H1207">
        <v>3.3567953204111302E-2</v>
      </c>
      <c r="I1207">
        <v>0.22108731493075301</v>
      </c>
      <c r="J1207">
        <v>1.5658654646160099</v>
      </c>
      <c r="K1207">
        <v>1.4847534710866299</v>
      </c>
      <c r="L1207">
        <v>3.7776159101547901</v>
      </c>
      <c r="M1207">
        <v>0.30917652120303302</v>
      </c>
      <c r="N1207">
        <v>100</v>
      </c>
      <c r="O1207">
        <v>7.67086747426674</v>
      </c>
      <c r="P1207" t="s">
        <v>1656</v>
      </c>
      <c r="Q1207" s="41">
        <v>0.28868087814143401</v>
      </c>
      <c r="R1207">
        <v>0</v>
      </c>
    </row>
    <row r="1208" spans="1:18">
      <c r="A1208" t="s">
        <v>868</v>
      </c>
      <c r="B1208" t="s">
        <v>2182</v>
      </c>
      <c r="C1208" s="90">
        <v>147.77000000000001</v>
      </c>
      <c r="D1208">
        <v>78.533790006580901</v>
      </c>
      <c r="E1208">
        <v>0.15629239159803199</v>
      </c>
      <c r="F1208">
        <v>12.3924199386502</v>
      </c>
      <c r="G1208">
        <v>1.0439229077419001</v>
      </c>
      <c r="H1208">
        <v>5.45405796431443E-2</v>
      </c>
      <c r="I1208">
        <v>0.16137466016712901</v>
      </c>
      <c r="J1208">
        <v>1.08466169309237</v>
      </c>
      <c r="K1208">
        <v>4.0029934140901604</v>
      </c>
      <c r="L1208">
        <v>2.43787617721267</v>
      </c>
      <c r="M1208">
        <v>0.17059305887908899</v>
      </c>
      <c r="N1208">
        <v>100</v>
      </c>
      <c r="O1208">
        <v>6.9903540961423998</v>
      </c>
      <c r="P1208" t="s">
        <v>1656</v>
      </c>
      <c r="Q1208" s="41">
        <v>0</v>
      </c>
      <c r="R1208">
        <v>0</v>
      </c>
    </row>
    <row r="1209" spans="1:18">
      <c r="A1209" t="s">
        <v>869</v>
      </c>
      <c r="B1209" t="s">
        <v>2182</v>
      </c>
      <c r="C1209" s="90">
        <v>147.77000000000001</v>
      </c>
      <c r="D1209">
        <v>79.074838198483405</v>
      </c>
      <c r="E1209">
        <v>0.210271854009322</v>
      </c>
      <c r="F1209">
        <v>12.7573006979004</v>
      </c>
      <c r="G1209">
        <v>1.3618376775030101</v>
      </c>
      <c r="H1209">
        <v>8.8058053644207906E-2</v>
      </c>
      <c r="I1209">
        <v>0.31834990329676999</v>
      </c>
      <c r="J1209">
        <v>1.7654025517697001</v>
      </c>
      <c r="K1209">
        <v>1.554760375746</v>
      </c>
      <c r="L1209">
        <v>2.7270556199046498</v>
      </c>
      <c r="M1209">
        <v>0.18342350796735901</v>
      </c>
      <c r="N1209">
        <v>100</v>
      </c>
      <c r="O1209">
        <v>7.1078718926689</v>
      </c>
      <c r="P1209" t="s">
        <v>1656</v>
      </c>
      <c r="Q1209" s="41">
        <v>0</v>
      </c>
      <c r="R1209">
        <v>0</v>
      </c>
    </row>
    <row r="1210" spans="1:18">
      <c r="A1210" t="s">
        <v>870</v>
      </c>
      <c r="B1210" t="s">
        <v>2183</v>
      </c>
      <c r="C1210" s="90">
        <v>153.33000000000001</v>
      </c>
      <c r="D1210">
        <v>60.061728785105501</v>
      </c>
      <c r="E1210">
        <v>1.3862961251413</v>
      </c>
      <c r="F1210">
        <v>15.9316086912918</v>
      </c>
      <c r="G1210">
        <v>7.9400111087935104</v>
      </c>
      <c r="H1210">
        <v>0.218906502969683</v>
      </c>
      <c r="I1210">
        <v>2.4737711021618001</v>
      </c>
      <c r="J1210">
        <v>5.7488433908352699</v>
      </c>
      <c r="K1210">
        <v>4.5175216361688504</v>
      </c>
      <c r="L1210">
        <v>1.6289276136823301</v>
      </c>
      <c r="M1210">
        <v>0.119323395096091</v>
      </c>
      <c r="N1210">
        <v>100</v>
      </c>
      <c r="O1210">
        <v>3.9325021654907601</v>
      </c>
      <c r="P1210" t="s">
        <v>871</v>
      </c>
      <c r="Q1210" s="41">
        <v>0</v>
      </c>
      <c r="R1210">
        <v>0</v>
      </c>
    </row>
    <row r="1211" spans="1:18">
      <c r="A1211" t="s">
        <v>872</v>
      </c>
      <c r="B1211" t="s">
        <v>2183</v>
      </c>
      <c r="C1211" s="90">
        <v>153.33000000000001</v>
      </c>
      <c r="D1211">
        <v>63.498966939865298</v>
      </c>
      <c r="E1211">
        <v>0.99377748600120097</v>
      </c>
      <c r="F1211">
        <v>15.8496183178335</v>
      </c>
      <c r="G1211">
        <v>6.7240736888179198</v>
      </c>
      <c r="H1211">
        <v>0.19960840140653799</v>
      </c>
      <c r="I1211">
        <v>1.7230364970735601</v>
      </c>
      <c r="J1211">
        <v>4.2750423947527496</v>
      </c>
      <c r="K1211">
        <v>4.4961465114315198</v>
      </c>
      <c r="L1211">
        <v>2.1161312140305402</v>
      </c>
      <c r="M1211">
        <v>0.15956709892614601</v>
      </c>
      <c r="N1211">
        <v>100</v>
      </c>
      <c r="O1211">
        <v>3.5296116580727701</v>
      </c>
      <c r="P1211" t="s">
        <v>873</v>
      </c>
      <c r="Q1211" s="41">
        <v>0</v>
      </c>
      <c r="R1211">
        <v>0</v>
      </c>
    </row>
    <row r="1212" spans="1:18">
      <c r="A1212" t="s">
        <v>874</v>
      </c>
      <c r="B1212" t="s">
        <v>2183</v>
      </c>
      <c r="C1212" s="90">
        <v>153.33000000000001</v>
      </c>
      <c r="D1212">
        <v>65.576758421658695</v>
      </c>
      <c r="E1212">
        <v>0.91867908783963503</v>
      </c>
      <c r="F1212">
        <v>15.6657452873936</v>
      </c>
      <c r="G1212">
        <v>5.7159854031369504</v>
      </c>
      <c r="H1212">
        <v>0.18249622214012201</v>
      </c>
      <c r="I1212">
        <v>1.2270966025368499</v>
      </c>
      <c r="J1212">
        <v>3.4923363734369599</v>
      </c>
      <c r="K1212">
        <v>4.6265816205267898</v>
      </c>
      <c r="L1212">
        <v>2.4656221720470701</v>
      </c>
      <c r="M1212">
        <v>0.166219974124581</v>
      </c>
      <c r="N1212">
        <v>100</v>
      </c>
      <c r="O1212">
        <v>2.7908644246956702</v>
      </c>
      <c r="P1212" t="s">
        <v>1656</v>
      </c>
      <c r="Q1212" s="41">
        <v>0</v>
      </c>
      <c r="R1212">
        <v>0</v>
      </c>
    </row>
    <row r="1213" spans="1:18">
      <c r="A1213" t="s">
        <v>875</v>
      </c>
      <c r="B1213" t="s">
        <v>2183</v>
      </c>
      <c r="C1213" s="90">
        <v>153.33000000000001</v>
      </c>
      <c r="D1213">
        <v>66.090354373906905</v>
      </c>
      <c r="E1213">
        <v>0.73547600081626396</v>
      </c>
      <c r="F1213">
        <v>15.7441225732082</v>
      </c>
      <c r="G1213">
        <v>5.3809334005685097</v>
      </c>
      <c r="H1213">
        <v>0.14615118220041901</v>
      </c>
      <c r="I1213">
        <v>1.09058264392275</v>
      </c>
      <c r="J1213">
        <v>3.1523397901925598</v>
      </c>
      <c r="K1213">
        <v>5.1492603107189101</v>
      </c>
      <c r="L1213">
        <v>2.3617505899999101</v>
      </c>
      <c r="M1213">
        <v>0.19243721405092001</v>
      </c>
      <c r="N1213">
        <v>100</v>
      </c>
      <c r="O1213">
        <v>3.2645525876598098</v>
      </c>
      <c r="P1213" t="s">
        <v>1656</v>
      </c>
      <c r="Q1213" s="41">
        <v>0</v>
      </c>
      <c r="R1213">
        <v>0</v>
      </c>
    </row>
    <row r="1214" spans="1:18">
      <c r="A1214" t="s">
        <v>876</v>
      </c>
      <c r="B1214" t="s">
        <v>2183</v>
      </c>
      <c r="C1214" s="90">
        <v>153.33000000000001</v>
      </c>
      <c r="D1214">
        <v>67.353225391154893</v>
      </c>
      <c r="E1214">
        <v>0.61095534238841598</v>
      </c>
      <c r="F1214">
        <v>15.5865243239595</v>
      </c>
      <c r="G1214">
        <v>4.9486262069795099</v>
      </c>
      <c r="H1214">
        <v>0.215011890703281</v>
      </c>
      <c r="I1214">
        <v>0.69713005225887303</v>
      </c>
      <c r="J1214">
        <v>2.4506071528584301</v>
      </c>
      <c r="K1214">
        <v>5.6971739150960898</v>
      </c>
      <c r="L1214">
        <v>2.2919632025548502</v>
      </c>
      <c r="M1214">
        <v>0.192215449279319</v>
      </c>
      <c r="N1214">
        <v>100</v>
      </c>
      <c r="O1214">
        <v>2.9146716875903098</v>
      </c>
      <c r="P1214" t="s">
        <v>1656</v>
      </c>
      <c r="Q1214" s="41">
        <v>0</v>
      </c>
      <c r="R1214">
        <v>0</v>
      </c>
    </row>
    <row r="1215" spans="1:18">
      <c r="A1215" t="s">
        <v>877</v>
      </c>
      <c r="B1215" t="s">
        <v>2183</v>
      </c>
      <c r="C1215" s="90">
        <v>153.33000000000001</v>
      </c>
      <c r="D1215">
        <v>69.059961195370406</v>
      </c>
      <c r="E1215">
        <v>0.541788637284492</v>
      </c>
      <c r="F1215">
        <v>15.198885925020701</v>
      </c>
      <c r="G1215">
        <v>4.2547447180605902</v>
      </c>
      <c r="H1215">
        <v>0.213478627524918</v>
      </c>
      <c r="I1215">
        <v>0.49864807680637502</v>
      </c>
      <c r="J1215">
        <v>1.9533047116608999</v>
      </c>
      <c r="K1215">
        <v>5.7062373279212801</v>
      </c>
      <c r="L1215">
        <v>2.4332760949466601</v>
      </c>
      <c r="M1215">
        <v>0.18035148121317199</v>
      </c>
      <c r="N1215">
        <v>100</v>
      </c>
      <c r="O1215">
        <v>2.7504521614150099</v>
      </c>
      <c r="P1215" t="s">
        <v>1656</v>
      </c>
      <c r="Q1215" s="41">
        <v>0</v>
      </c>
      <c r="R1215">
        <v>0</v>
      </c>
    </row>
    <row r="1216" spans="1:18">
      <c r="A1216" t="s">
        <v>878</v>
      </c>
      <c r="B1216" t="s">
        <v>2183</v>
      </c>
      <c r="C1216" s="90">
        <v>153.33000000000001</v>
      </c>
      <c r="D1216">
        <v>69.145885946661707</v>
      </c>
      <c r="E1216">
        <v>0.54772268207498798</v>
      </c>
      <c r="F1216">
        <v>14.543760230470401</v>
      </c>
      <c r="G1216">
        <v>4.9423123842736496</v>
      </c>
      <c r="H1216">
        <v>0.19891966474101</v>
      </c>
      <c r="I1216">
        <v>0.43841851267154902</v>
      </c>
      <c r="J1216">
        <v>2.2667618443047899</v>
      </c>
      <c r="K1216">
        <v>5.1900119284897102</v>
      </c>
      <c r="L1216">
        <v>2.5732761272959199</v>
      </c>
      <c r="M1216">
        <v>0.197521128315576</v>
      </c>
      <c r="N1216">
        <v>100</v>
      </c>
      <c r="O1216">
        <v>2.8984890702068902</v>
      </c>
      <c r="P1216" t="s">
        <v>1656</v>
      </c>
      <c r="Q1216" s="41">
        <v>0</v>
      </c>
      <c r="R1216">
        <v>0</v>
      </c>
    </row>
    <row r="1217" spans="1:18">
      <c r="A1217" t="s">
        <v>879</v>
      </c>
      <c r="B1217" t="s">
        <v>2183</v>
      </c>
      <c r="C1217" s="90">
        <v>153.33000000000001</v>
      </c>
      <c r="D1217">
        <v>69.149789589304007</v>
      </c>
      <c r="E1217">
        <v>0.51802235672974095</v>
      </c>
      <c r="F1217">
        <v>15.198035344953199</v>
      </c>
      <c r="G1217">
        <v>4.2419160122265502</v>
      </c>
      <c r="H1217">
        <v>0.20128391914266799</v>
      </c>
      <c r="I1217">
        <v>0.52500387995962405</v>
      </c>
      <c r="J1217">
        <v>2.0732582226611198</v>
      </c>
      <c r="K1217">
        <v>5.5463420624294102</v>
      </c>
      <c r="L1217">
        <v>2.4220427060734502</v>
      </c>
      <c r="M1217">
        <v>0.16046982183636799</v>
      </c>
      <c r="N1217">
        <v>100</v>
      </c>
      <c r="O1217">
        <v>4.0037570696126004</v>
      </c>
      <c r="P1217" t="s">
        <v>1656</v>
      </c>
      <c r="Q1217" s="41">
        <v>0</v>
      </c>
      <c r="R1217">
        <v>0</v>
      </c>
    </row>
    <row r="1218" spans="1:18">
      <c r="A1218" t="s">
        <v>880</v>
      </c>
      <c r="B1218" t="s">
        <v>2183</v>
      </c>
      <c r="C1218" s="90">
        <v>153.33000000000001</v>
      </c>
      <c r="D1218">
        <v>69.1596631259942</v>
      </c>
      <c r="E1218">
        <v>0.63085743374718395</v>
      </c>
      <c r="F1218">
        <v>14.983293638149799</v>
      </c>
      <c r="G1218">
        <v>4.19076478232095</v>
      </c>
      <c r="H1218">
        <v>0.14684600940579001</v>
      </c>
      <c r="I1218">
        <v>0.476298971835799</v>
      </c>
      <c r="J1218">
        <v>2.1286597340258901</v>
      </c>
      <c r="K1218">
        <v>5.61294808475603</v>
      </c>
      <c r="L1218">
        <v>2.4985314297808499</v>
      </c>
      <c r="M1218">
        <v>0.22233418212613701</v>
      </c>
      <c r="N1218">
        <v>100</v>
      </c>
      <c r="O1218">
        <v>3.6882237574628198</v>
      </c>
      <c r="P1218" t="s">
        <v>1656</v>
      </c>
      <c r="Q1218" s="41">
        <v>0</v>
      </c>
      <c r="R1218">
        <v>0</v>
      </c>
    </row>
    <row r="1219" spans="1:18">
      <c r="A1219" t="s">
        <v>881</v>
      </c>
      <c r="B1219" t="s">
        <v>2183</v>
      </c>
      <c r="C1219" s="90">
        <v>153.33000000000001</v>
      </c>
      <c r="D1219">
        <v>69.618463536774598</v>
      </c>
      <c r="E1219">
        <v>0.59938847144172902</v>
      </c>
      <c r="F1219">
        <v>15.360077442103099</v>
      </c>
      <c r="G1219">
        <v>4.2105397960046904</v>
      </c>
      <c r="H1219">
        <v>0.18388017762285999</v>
      </c>
      <c r="I1219">
        <v>0.51783841001165698</v>
      </c>
      <c r="J1219">
        <v>1.9928948264324999</v>
      </c>
      <c r="K1219">
        <v>5.0147335687426198</v>
      </c>
      <c r="L1219">
        <v>2.4001011251680402</v>
      </c>
      <c r="M1219">
        <v>0.13181430559252499</v>
      </c>
      <c r="N1219">
        <v>100</v>
      </c>
      <c r="O1219">
        <v>6.2514501407742999</v>
      </c>
      <c r="P1219" t="s">
        <v>1656</v>
      </c>
      <c r="Q1219" s="41">
        <v>0</v>
      </c>
      <c r="R1219">
        <v>0</v>
      </c>
    </row>
    <row r="1220" spans="1:18">
      <c r="A1220" t="s">
        <v>882</v>
      </c>
      <c r="B1220" t="s">
        <v>2183</v>
      </c>
      <c r="C1220" s="90">
        <v>153.33000000000001</v>
      </c>
      <c r="D1220">
        <v>69.796536369907898</v>
      </c>
      <c r="E1220">
        <v>0.534033443379479</v>
      </c>
      <c r="F1220">
        <v>15.144076461723101</v>
      </c>
      <c r="G1220">
        <v>4.2080322826203398</v>
      </c>
      <c r="H1220">
        <v>0.18834115170725599</v>
      </c>
      <c r="I1220">
        <v>0.54378043827441502</v>
      </c>
      <c r="J1220">
        <v>1.82654435939105</v>
      </c>
      <c r="K1220">
        <v>5.0804533197739898</v>
      </c>
      <c r="L1220">
        <v>2.5588635735780101</v>
      </c>
      <c r="M1220">
        <v>0.15417541409927499</v>
      </c>
      <c r="N1220">
        <v>100</v>
      </c>
      <c r="O1220">
        <v>5.3759635722061496</v>
      </c>
      <c r="P1220" t="s">
        <v>1656</v>
      </c>
      <c r="Q1220" s="41">
        <v>0</v>
      </c>
      <c r="R1220">
        <v>0</v>
      </c>
    </row>
    <row r="1221" spans="1:18">
      <c r="A1221" t="s">
        <v>883</v>
      </c>
      <c r="B1221" t="s">
        <v>2183</v>
      </c>
      <c r="C1221" s="90">
        <v>153.33000000000001</v>
      </c>
      <c r="D1221">
        <v>70.193303478962207</v>
      </c>
      <c r="E1221">
        <v>0.47572683493757201</v>
      </c>
      <c r="F1221">
        <v>15.017047999945699</v>
      </c>
      <c r="G1221">
        <v>3.7913120576291601</v>
      </c>
      <c r="H1221">
        <v>9.1890846605193199E-2</v>
      </c>
      <c r="I1221">
        <v>0.36988245172148398</v>
      </c>
      <c r="J1221">
        <v>1.7694404766362699</v>
      </c>
      <c r="K1221">
        <v>5.23512064151637</v>
      </c>
      <c r="L1221">
        <v>2.8927800503781902</v>
      </c>
      <c r="M1221">
        <v>0.21111957978446499</v>
      </c>
      <c r="N1221">
        <v>100</v>
      </c>
      <c r="O1221">
        <v>5.4791601026654204</v>
      </c>
      <c r="P1221" t="s">
        <v>1656</v>
      </c>
      <c r="Q1221" s="41">
        <v>1.8237108340623901E-7</v>
      </c>
      <c r="R1221">
        <v>0</v>
      </c>
    </row>
    <row r="1222" spans="1:18">
      <c r="A1222" t="s">
        <v>884</v>
      </c>
      <c r="B1222" t="s">
        <v>2183</v>
      </c>
      <c r="C1222" s="90">
        <v>153.33000000000001</v>
      </c>
      <c r="D1222">
        <v>70.837747932067302</v>
      </c>
      <c r="E1222">
        <v>0.46025507728230802</v>
      </c>
      <c r="F1222">
        <v>14.7549836370906</v>
      </c>
      <c r="G1222">
        <v>3.6990646543625498</v>
      </c>
      <c r="H1222">
        <v>0.231069655817182</v>
      </c>
      <c r="I1222">
        <v>0.43580681756306999</v>
      </c>
      <c r="J1222">
        <v>1.6297670141387599</v>
      </c>
      <c r="K1222">
        <v>5.0910693653862404</v>
      </c>
      <c r="L1222">
        <v>2.6845022828456599</v>
      </c>
      <c r="M1222">
        <v>0.22701940263039699</v>
      </c>
      <c r="N1222">
        <v>100</v>
      </c>
      <c r="O1222">
        <v>5.9564964376248497</v>
      </c>
      <c r="P1222" t="s">
        <v>1656</v>
      </c>
      <c r="Q1222" s="41">
        <v>1E-3</v>
      </c>
      <c r="R1222">
        <v>0</v>
      </c>
    </row>
    <row r="1223" spans="1:18">
      <c r="A1223" t="s">
        <v>885</v>
      </c>
      <c r="B1223" t="s">
        <v>2183</v>
      </c>
      <c r="C1223" s="90">
        <v>153.33000000000001</v>
      </c>
      <c r="D1223">
        <v>71.093298964502594</v>
      </c>
      <c r="E1223">
        <v>0.41715276622449099</v>
      </c>
      <c r="F1223">
        <v>15.0605058998422</v>
      </c>
      <c r="G1223">
        <v>2.6933032413787501</v>
      </c>
      <c r="H1223">
        <v>0.15059658979333501</v>
      </c>
      <c r="I1223">
        <v>0.50551856117667004</v>
      </c>
      <c r="J1223">
        <v>2.46583587924487</v>
      </c>
      <c r="K1223">
        <v>4.4138698110099801</v>
      </c>
      <c r="L1223">
        <v>3.0035594159628598</v>
      </c>
      <c r="M1223">
        <v>0.25362998684864002</v>
      </c>
      <c r="N1223">
        <v>100</v>
      </c>
      <c r="O1223">
        <v>5.8810028869108804</v>
      </c>
      <c r="P1223" t="s">
        <v>1656</v>
      </c>
      <c r="Q1223" s="41">
        <v>1.02103297472095E-6</v>
      </c>
      <c r="R1223">
        <v>0</v>
      </c>
    </row>
    <row r="1224" spans="1:18">
      <c r="A1224" t="s">
        <v>886</v>
      </c>
      <c r="B1224" t="s">
        <v>2183</v>
      </c>
      <c r="C1224" s="90">
        <v>153.33000000000001</v>
      </c>
      <c r="D1224">
        <v>71.7572177218169</v>
      </c>
      <c r="E1224">
        <v>0.40797787110598299</v>
      </c>
      <c r="F1224">
        <v>14.539938223285899</v>
      </c>
      <c r="G1224">
        <v>3.8702412954234302</v>
      </c>
      <c r="H1224">
        <v>0.13313981745527301</v>
      </c>
      <c r="I1224">
        <v>0.18584148904270201</v>
      </c>
      <c r="J1224">
        <v>1.4920395757828899</v>
      </c>
      <c r="K1224">
        <v>4.9494769699433201</v>
      </c>
      <c r="L1224">
        <v>2.4997090696755899</v>
      </c>
      <c r="M1224">
        <v>0.21227205831076801</v>
      </c>
      <c r="N1224">
        <v>100</v>
      </c>
      <c r="O1224">
        <v>7.1907995956872997</v>
      </c>
      <c r="P1224" t="s">
        <v>1656</v>
      </c>
      <c r="Q1224" s="41">
        <v>0</v>
      </c>
      <c r="R1224">
        <v>0</v>
      </c>
    </row>
    <row r="1225" spans="1:18">
      <c r="A1225" t="s">
        <v>887</v>
      </c>
      <c r="B1225" t="s">
        <v>2183</v>
      </c>
      <c r="C1225" s="90">
        <v>153.33000000000001</v>
      </c>
      <c r="D1225">
        <v>71.847178899939095</v>
      </c>
      <c r="E1225">
        <v>0.31705414224995798</v>
      </c>
      <c r="F1225">
        <v>14.476071727041701</v>
      </c>
      <c r="G1225">
        <v>3.8380243997422898</v>
      </c>
      <c r="H1225">
        <v>0.187521349042298</v>
      </c>
      <c r="I1225">
        <v>0.18545460253909399</v>
      </c>
      <c r="J1225">
        <v>1.3904200264503399</v>
      </c>
      <c r="K1225">
        <v>4.9636289334531298</v>
      </c>
      <c r="L1225">
        <v>2.6182197359380401</v>
      </c>
      <c r="M1225">
        <v>0.227829432422683</v>
      </c>
      <c r="N1225">
        <v>100</v>
      </c>
      <c r="O1225">
        <v>8.0680675131477102</v>
      </c>
      <c r="P1225" t="s">
        <v>1656</v>
      </c>
      <c r="Q1225" s="41">
        <v>1E-3</v>
      </c>
      <c r="R1225">
        <v>0</v>
      </c>
    </row>
    <row r="1226" spans="1:18">
      <c r="A1226" t="s">
        <v>888</v>
      </c>
      <c r="B1226" t="s">
        <v>2183</v>
      </c>
      <c r="C1226" s="90">
        <v>153.33000000000001</v>
      </c>
      <c r="D1226">
        <v>74.896877883358698</v>
      </c>
      <c r="E1226">
        <v>0.28150947833828299</v>
      </c>
      <c r="F1226">
        <v>13.1614829532753</v>
      </c>
      <c r="G1226">
        <v>1.9249848011297901</v>
      </c>
      <c r="H1226">
        <v>7.7723906343042604E-2</v>
      </c>
      <c r="I1226">
        <v>0.20143705847407001</v>
      </c>
      <c r="J1226">
        <v>0.99590881763782302</v>
      </c>
      <c r="K1226">
        <v>3.9711856007731501</v>
      </c>
      <c r="L1226">
        <v>4.3162748185787798</v>
      </c>
      <c r="M1226">
        <v>0.222824244898328</v>
      </c>
      <c r="N1226">
        <v>100</v>
      </c>
      <c r="O1226">
        <v>5.8127628365748096</v>
      </c>
      <c r="P1226" t="s">
        <v>1656</v>
      </c>
      <c r="Q1226" s="41">
        <v>1.7155409090378999E-2</v>
      </c>
      <c r="R1226">
        <v>0</v>
      </c>
    </row>
    <row r="1227" spans="1:18">
      <c r="A1227" t="s">
        <v>889</v>
      </c>
      <c r="B1227" t="s">
        <v>2183</v>
      </c>
      <c r="C1227" s="90">
        <v>153.33000000000001</v>
      </c>
      <c r="D1227">
        <v>75.121449504745996</v>
      </c>
      <c r="E1227">
        <v>0.28669653067093698</v>
      </c>
      <c r="F1227">
        <v>13.5156581531587</v>
      </c>
      <c r="G1227">
        <v>1.88759039305632</v>
      </c>
      <c r="H1227">
        <v>9.6576235590558404E-2</v>
      </c>
      <c r="I1227">
        <v>0.40735261996634398</v>
      </c>
      <c r="J1227">
        <v>2.0204290874103501</v>
      </c>
      <c r="K1227">
        <v>3.8640957304678301</v>
      </c>
      <c r="L1227">
        <v>2.57880817395715</v>
      </c>
      <c r="M1227">
        <v>0.28595671774987902</v>
      </c>
      <c r="N1227">
        <v>100</v>
      </c>
      <c r="O1227">
        <v>5.3814849572232504</v>
      </c>
      <c r="P1227" t="s">
        <v>1656</v>
      </c>
      <c r="Q1227" s="41">
        <v>1.4532570286876901E-2</v>
      </c>
      <c r="R1227">
        <v>0</v>
      </c>
    </row>
    <row r="1228" spans="1:18">
      <c r="A1228" t="s">
        <v>890</v>
      </c>
      <c r="B1228" t="s">
        <v>2183</v>
      </c>
      <c r="C1228" s="90">
        <v>153.33000000000001</v>
      </c>
      <c r="D1228">
        <v>75.332311738125497</v>
      </c>
      <c r="E1228">
        <v>0.30651478839194501</v>
      </c>
      <c r="F1228">
        <v>13.2118380481458</v>
      </c>
      <c r="G1228">
        <v>1.63588461260222</v>
      </c>
      <c r="H1228">
        <v>6.5478787900915797E-2</v>
      </c>
      <c r="I1228">
        <v>0.31045391130884897</v>
      </c>
      <c r="J1228">
        <v>1.4397541899161299</v>
      </c>
      <c r="K1228">
        <v>3.7513344153648802</v>
      </c>
      <c r="L1228">
        <v>3.7186971781898901</v>
      </c>
      <c r="M1228">
        <v>0.29398391014217301</v>
      </c>
      <c r="N1228">
        <v>100</v>
      </c>
      <c r="O1228">
        <v>5.5373473107083599</v>
      </c>
      <c r="P1228" t="s">
        <v>1656</v>
      </c>
      <c r="Q1228" s="41">
        <v>0.99952729023144604</v>
      </c>
      <c r="R1228">
        <v>1</v>
      </c>
    </row>
    <row r="1229" spans="1:18">
      <c r="A1229" t="s">
        <v>891</v>
      </c>
      <c r="B1229" t="s">
        <v>2183</v>
      </c>
      <c r="C1229" s="90">
        <v>153.33000000000001</v>
      </c>
      <c r="D1229">
        <v>75.348983313977399</v>
      </c>
      <c r="E1229">
        <v>0.26918832539631299</v>
      </c>
      <c r="F1229">
        <v>12.7750147544999</v>
      </c>
      <c r="G1229">
        <v>1.7071489847013499</v>
      </c>
      <c r="H1229">
        <v>5.4706173970074802E-2</v>
      </c>
      <c r="I1229">
        <v>0.19165986645333299</v>
      </c>
      <c r="J1229">
        <v>1.0724896359963001</v>
      </c>
      <c r="K1229">
        <v>4.0068149697729796</v>
      </c>
      <c r="L1229">
        <v>4.3722344588898396</v>
      </c>
      <c r="M1229">
        <v>0.26058106363510303</v>
      </c>
      <c r="N1229">
        <v>100</v>
      </c>
      <c r="O1229">
        <v>4.91749609750876</v>
      </c>
      <c r="P1229" t="s">
        <v>1656</v>
      </c>
      <c r="Q1229" s="41">
        <v>5.4610614939689203E-2</v>
      </c>
      <c r="R1229">
        <v>0</v>
      </c>
    </row>
    <row r="1230" spans="1:18">
      <c r="A1230" t="s">
        <v>892</v>
      </c>
      <c r="B1230" t="s">
        <v>2183</v>
      </c>
      <c r="C1230" s="90">
        <v>153.33000000000001</v>
      </c>
      <c r="D1230">
        <v>75.375130152028802</v>
      </c>
      <c r="E1230">
        <v>0.30091837989209103</v>
      </c>
      <c r="F1230">
        <v>13.2365299403293</v>
      </c>
      <c r="G1230">
        <v>1.71801520861532</v>
      </c>
      <c r="H1230">
        <v>5.3679356658955901E-2</v>
      </c>
      <c r="I1230">
        <v>0.290100830653714</v>
      </c>
      <c r="J1230">
        <v>1.45904320713883</v>
      </c>
      <c r="K1230">
        <v>3.6878741650415101</v>
      </c>
      <c r="L1230">
        <v>3.6662666461176299</v>
      </c>
      <c r="M1230">
        <v>0.274370938747862</v>
      </c>
      <c r="N1230">
        <v>100</v>
      </c>
      <c r="O1230">
        <v>5.7272606273737203</v>
      </c>
      <c r="P1230" t="s">
        <v>1656</v>
      </c>
      <c r="Q1230" s="41">
        <v>0.99966261727377104</v>
      </c>
      <c r="R1230">
        <v>1</v>
      </c>
    </row>
    <row r="1231" spans="1:18">
      <c r="A1231" t="s">
        <v>893</v>
      </c>
      <c r="B1231" t="s">
        <v>2183</v>
      </c>
      <c r="C1231" s="90">
        <v>153.33000000000001</v>
      </c>
      <c r="D1231">
        <v>75.375274587885002</v>
      </c>
      <c r="E1231">
        <v>0.29428761757887401</v>
      </c>
      <c r="F1231">
        <v>13.1060364744982</v>
      </c>
      <c r="G1231">
        <v>1.6125682159896499</v>
      </c>
      <c r="H1231">
        <v>7.3716085928362202E-3</v>
      </c>
      <c r="I1231">
        <v>0.26286862636021802</v>
      </c>
      <c r="J1231">
        <v>1.43742173188419</v>
      </c>
      <c r="K1231">
        <v>3.80695872839767</v>
      </c>
      <c r="L1231">
        <v>3.8846804394788998</v>
      </c>
      <c r="M1231">
        <v>0.27442307231817897</v>
      </c>
      <c r="N1231">
        <v>100</v>
      </c>
      <c r="O1231">
        <v>4.6341119246103197</v>
      </c>
      <c r="P1231" t="s">
        <v>1656</v>
      </c>
      <c r="Q1231" s="41">
        <v>0.99623394563203505</v>
      </c>
      <c r="R1231">
        <v>1</v>
      </c>
    </row>
    <row r="1232" spans="1:18">
      <c r="A1232" t="s">
        <v>894</v>
      </c>
      <c r="B1232" t="s">
        <v>2183</v>
      </c>
      <c r="C1232" s="90">
        <v>153.33000000000001</v>
      </c>
      <c r="D1232">
        <v>75.4125583752446</v>
      </c>
      <c r="E1232">
        <v>0.31806489157108703</v>
      </c>
      <c r="F1232">
        <v>13.2096898133754</v>
      </c>
      <c r="G1232">
        <v>1.72915495224058</v>
      </c>
      <c r="H1232">
        <v>4.34216791423431E-2</v>
      </c>
      <c r="I1232">
        <v>0.28302864672476102</v>
      </c>
      <c r="J1232">
        <v>1.4418643488823899</v>
      </c>
      <c r="K1232">
        <v>3.6155581019885199</v>
      </c>
      <c r="L1232">
        <v>3.7220271261103299</v>
      </c>
      <c r="M1232">
        <v>0.290147531048983</v>
      </c>
      <c r="N1232">
        <v>100</v>
      </c>
      <c r="O1232">
        <v>6.1229302847260998</v>
      </c>
      <c r="P1232" t="s">
        <v>1656</v>
      </c>
      <c r="Q1232" s="41">
        <v>0.99958333384173303</v>
      </c>
      <c r="R1232">
        <v>1</v>
      </c>
    </row>
    <row r="1233" spans="1:18">
      <c r="A1233" t="s">
        <v>895</v>
      </c>
      <c r="B1233" t="s">
        <v>2183</v>
      </c>
      <c r="C1233" s="90">
        <v>153.33000000000001</v>
      </c>
      <c r="D1233">
        <v>75.458776985471303</v>
      </c>
      <c r="E1233">
        <v>0.26527450722414497</v>
      </c>
      <c r="F1233">
        <v>13.1642915343807</v>
      </c>
      <c r="G1233">
        <v>1.74422453764902</v>
      </c>
      <c r="H1233">
        <v>2.9967007938115901E-2</v>
      </c>
      <c r="I1233">
        <v>0.245433731041901</v>
      </c>
      <c r="J1233">
        <v>1.4285869471158901</v>
      </c>
      <c r="K1233">
        <v>3.6225931896394199</v>
      </c>
      <c r="L1233">
        <v>3.8084588490979798</v>
      </c>
      <c r="M1233">
        <v>0.30014984936980299</v>
      </c>
      <c r="N1233">
        <v>100</v>
      </c>
      <c r="O1233">
        <v>5.99662115692988</v>
      </c>
      <c r="P1233" t="s">
        <v>1656</v>
      </c>
      <c r="Q1233" s="41">
        <v>0.999186622483487</v>
      </c>
      <c r="R1233">
        <v>1</v>
      </c>
    </row>
    <row r="1234" spans="1:18">
      <c r="A1234" t="s">
        <v>896</v>
      </c>
      <c r="B1234" t="s">
        <v>2183</v>
      </c>
      <c r="C1234" s="90">
        <v>153.33000000000001</v>
      </c>
      <c r="D1234">
        <v>75.498424828698404</v>
      </c>
      <c r="E1234">
        <v>0.27288633472916402</v>
      </c>
      <c r="F1234">
        <v>13.126306519200501</v>
      </c>
      <c r="G1234">
        <v>1.80489895981332</v>
      </c>
      <c r="H1234">
        <v>5.3885765783891003E-2</v>
      </c>
      <c r="I1234">
        <v>0.27597966838398402</v>
      </c>
      <c r="J1234">
        <v>1.4529830081500801</v>
      </c>
      <c r="K1234">
        <v>3.50650932598891</v>
      </c>
      <c r="L1234">
        <v>3.8464565787605198</v>
      </c>
      <c r="M1234">
        <v>0.20872814561719799</v>
      </c>
      <c r="N1234">
        <v>100</v>
      </c>
      <c r="O1234">
        <v>6.0883718291182003</v>
      </c>
      <c r="P1234" t="s">
        <v>1656</v>
      </c>
      <c r="Q1234" s="41">
        <v>0.95200728645354105</v>
      </c>
      <c r="R1234">
        <v>1</v>
      </c>
    </row>
    <row r="1235" spans="1:18">
      <c r="A1235" t="s">
        <v>897</v>
      </c>
      <c r="B1235" t="s">
        <v>2183</v>
      </c>
      <c r="C1235" s="90">
        <v>153.33000000000001</v>
      </c>
      <c r="D1235">
        <v>75.505335971421204</v>
      </c>
      <c r="E1235">
        <v>0.34064959789381999</v>
      </c>
      <c r="F1235">
        <v>12.9875426671663</v>
      </c>
      <c r="G1235">
        <v>1.6850698994970601</v>
      </c>
      <c r="H1235">
        <v>5.5632763496661901E-2</v>
      </c>
      <c r="I1235">
        <v>0.24062357483849001</v>
      </c>
      <c r="J1235">
        <v>1.43192435353161</v>
      </c>
      <c r="K1235">
        <v>3.94008362021223</v>
      </c>
      <c r="L1235">
        <v>3.6199695415519</v>
      </c>
      <c r="M1235">
        <v>0.24941901078083101</v>
      </c>
      <c r="N1235">
        <v>100</v>
      </c>
      <c r="O1235">
        <v>6.5083293891722001</v>
      </c>
      <c r="P1235" t="s">
        <v>1656</v>
      </c>
      <c r="Q1235" s="41">
        <v>0.99853265805584701</v>
      </c>
      <c r="R1235">
        <v>1</v>
      </c>
    </row>
    <row r="1236" spans="1:18">
      <c r="A1236" t="s">
        <v>898</v>
      </c>
      <c r="B1236" t="s">
        <v>2183</v>
      </c>
      <c r="C1236" s="90">
        <v>153.33000000000001</v>
      </c>
      <c r="D1236">
        <v>75.532633541742996</v>
      </c>
      <c r="E1236">
        <v>0.29902846061007099</v>
      </c>
      <c r="F1236">
        <v>12.920102829023699</v>
      </c>
      <c r="G1236">
        <v>1.81583457282668</v>
      </c>
      <c r="H1236">
        <v>6.1939415109518302E-2</v>
      </c>
      <c r="I1236">
        <v>0.25291954693236302</v>
      </c>
      <c r="J1236">
        <v>1.4227684647318799</v>
      </c>
      <c r="K1236">
        <v>3.51710856797364</v>
      </c>
      <c r="L1236">
        <v>3.9380091150001899</v>
      </c>
      <c r="M1236">
        <v>0.309503706230428</v>
      </c>
      <c r="N1236">
        <v>100</v>
      </c>
      <c r="O1236">
        <v>6.9138772168680704</v>
      </c>
      <c r="P1236" t="s">
        <v>1656</v>
      </c>
      <c r="Q1236" s="41">
        <v>0.99519698784719302</v>
      </c>
      <c r="R1236">
        <v>1</v>
      </c>
    </row>
    <row r="1237" spans="1:18">
      <c r="A1237" t="s">
        <v>899</v>
      </c>
      <c r="B1237" t="s">
        <v>2183</v>
      </c>
      <c r="C1237" s="90">
        <v>153.33000000000001</v>
      </c>
      <c r="D1237">
        <v>75.542483916868306</v>
      </c>
      <c r="E1237">
        <v>0.34903024585070402</v>
      </c>
      <c r="F1237">
        <v>12.9966023021545</v>
      </c>
      <c r="G1237">
        <v>1.7169766489268501</v>
      </c>
      <c r="H1237">
        <v>4.8704845894324701E-2</v>
      </c>
      <c r="I1237">
        <v>0.28152871269805202</v>
      </c>
      <c r="J1237">
        <v>1.5008719021517001</v>
      </c>
      <c r="K1237">
        <v>3.4262345220783601</v>
      </c>
      <c r="L1237">
        <v>3.9042847342617701</v>
      </c>
      <c r="M1237">
        <v>0.301186421004144</v>
      </c>
      <c r="N1237">
        <v>100</v>
      </c>
      <c r="O1237">
        <v>4.6480916893497799</v>
      </c>
      <c r="P1237" t="s">
        <v>1656</v>
      </c>
      <c r="Q1237" s="41">
        <v>0.99675378900681799</v>
      </c>
      <c r="R1237">
        <v>1</v>
      </c>
    </row>
    <row r="1238" spans="1:18">
      <c r="A1238" t="s">
        <v>900</v>
      </c>
      <c r="B1238" t="s">
        <v>2183</v>
      </c>
      <c r="C1238" s="90">
        <v>153.33000000000001</v>
      </c>
      <c r="D1238">
        <v>75.555795819569795</v>
      </c>
      <c r="E1238">
        <v>0.29774089349400401</v>
      </c>
      <c r="F1238">
        <v>13.006070194056701</v>
      </c>
      <c r="G1238">
        <v>1.77519084217115</v>
      </c>
      <c r="H1238">
        <v>6.4110448758003799E-2</v>
      </c>
      <c r="I1238">
        <v>0.25790138201212798</v>
      </c>
      <c r="J1238">
        <v>1.45778371131429</v>
      </c>
      <c r="K1238">
        <v>3.6330350400765701</v>
      </c>
      <c r="L1238">
        <v>3.7338483733541001</v>
      </c>
      <c r="M1238">
        <v>0.28213837540499698</v>
      </c>
      <c r="N1238">
        <v>100</v>
      </c>
      <c r="O1238">
        <v>5.72675566796035</v>
      </c>
      <c r="P1238" t="s">
        <v>1656</v>
      </c>
      <c r="Q1238" s="41">
        <v>0.99976032670561799</v>
      </c>
      <c r="R1238">
        <v>1</v>
      </c>
    </row>
    <row r="1239" spans="1:18">
      <c r="A1239" t="s">
        <v>901</v>
      </c>
      <c r="B1239" t="s">
        <v>2183</v>
      </c>
      <c r="C1239" s="90">
        <v>153.33000000000001</v>
      </c>
      <c r="D1239">
        <v>75.615684328824003</v>
      </c>
      <c r="E1239">
        <v>0.282873939043219</v>
      </c>
      <c r="F1239">
        <v>13.1210348417586</v>
      </c>
      <c r="G1239">
        <v>1.6305881389592201</v>
      </c>
      <c r="H1239">
        <v>3.9121319191782203E-2</v>
      </c>
      <c r="I1239">
        <v>0.28376731526433602</v>
      </c>
      <c r="J1239">
        <v>1.38998640889363</v>
      </c>
      <c r="K1239">
        <v>3.5157617531456902</v>
      </c>
      <c r="L1239">
        <v>3.9324709394937098</v>
      </c>
      <c r="M1239">
        <v>0.24372480214874301</v>
      </c>
      <c r="N1239">
        <v>100</v>
      </c>
      <c r="O1239">
        <v>6.5343379124065004</v>
      </c>
      <c r="P1239" t="s">
        <v>1656</v>
      </c>
      <c r="Q1239" s="41">
        <v>0.99170768457327296</v>
      </c>
      <c r="R1239">
        <v>1</v>
      </c>
    </row>
    <row r="1240" spans="1:18">
      <c r="A1240" t="s">
        <v>902</v>
      </c>
      <c r="B1240" t="s">
        <v>2183</v>
      </c>
      <c r="C1240" s="90">
        <v>153.33000000000001</v>
      </c>
      <c r="D1240">
        <v>75.645921243157105</v>
      </c>
      <c r="E1240">
        <v>0.326322697999822</v>
      </c>
      <c r="F1240">
        <v>12.9854101436921</v>
      </c>
      <c r="G1240">
        <v>1.74344668153842</v>
      </c>
      <c r="H1240">
        <v>0.104893511671662</v>
      </c>
      <c r="I1240">
        <v>0.24494160191412201</v>
      </c>
      <c r="J1240">
        <v>1.4248246726867599</v>
      </c>
      <c r="K1240">
        <v>3.4997367269848501</v>
      </c>
      <c r="L1240">
        <v>3.7858080027451502</v>
      </c>
      <c r="M1240">
        <v>0.30823966795306701</v>
      </c>
      <c r="N1240">
        <v>100</v>
      </c>
      <c r="O1240">
        <v>6.1772282845716804</v>
      </c>
      <c r="P1240" t="s">
        <v>1656</v>
      </c>
      <c r="Q1240" s="41">
        <v>0.99909234440509098</v>
      </c>
      <c r="R1240">
        <v>1</v>
      </c>
    </row>
    <row r="1241" spans="1:18">
      <c r="A1241" t="s">
        <v>903</v>
      </c>
      <c r="B1241" t="s">
        <v>2183</v>
      </c>
      <c r="C1241" s="90">
        <v>153.33000000000001</v>
      </c>
      <c r="D1241">
        <v>75.654631572908798</v>
      </c>
      <c r="E1241">
        <v>0.365877241390548</v>
      </c>
      <c r="F1241">
        <v>13.0074947637807</v>
      </c>
      <c r="G1241">
        <v>1.8344404500357301</v>
      </c>
      <c r="H1241">
        <v>5.8401752250663901E-2</v>
      </c>
      <c r="I1241">
        <v>0.30410918254812103</v>
      </c>
      <c r="J1241">
        <v>1.40325133351702</v>
      </c>
      <c r="K1241">
        <v>3.5202723353116099</v>
      </c>
      <c r="L1241">
        <v>3.6733133277593901</v>
      </c>
      <c r="M1241">
        <v>0.23011527639957899</v>
      </c>
      <c r="N1241">
        <v>100</v>
      </c>
      <c r="O1241">
        <v>5.9206310040545</v>
      </c>
      <c r="P1241" t="s">
        <v>1656</v>
      </c>
      <c r="Q1241" s="41">
        <v>0.99795984480946298</v>
      </c>
      <c r="R1241">
        <v>1</v>
      </c>
    </row>
    <row r="1242" spans="1:18">
      <c r="A1242" t="s">
        <v>904</v>
      </c>
      <c r="B1242" t="s">
        <v>2183</v>
      </c>
      <c r="C1242" s="90">
        <v>153.33000000000001</v>
      </c>
      <c r="D1242">
        <v>75.659098084500698</v>
      </c>
      <c r="E1242">
        <v>0.33837261978599098</v>
      </c>
      <c r="F1242">
        <v>12.9728374334007</v>
      </c>
      <c r="G1242">
        <v>1.7622193729256701</v>
      </c>
      <c r="H1242">
        <v>6.0358672117241802E-2</v>
      </c>
      <c r="I1242">
        <v>0.26239792080153101</v>
      </c>
      <c r="J1242">
        <v>1.4547764989468399</v>
      </c>
      <c r="K1242">
        <v>3.4920210447142002</v>
      </c>
      <c r="L1242">
        <v>3.76739998215163</v>
      </c>
      <c r="M1242">
        <v>0.29781511690499501</v>
      </c>
      <c r="N1242">
        <v>100</v>
      </c>
      <c r="O1242">
        <v>6.7176297539580103</v>
      </c>
      <c r="P1242" t="s">
        <v>1656</v>
      </c>
      <c r="Q1242" s="41">
        <v>0.99933938298970804</v>
      </c>
      <c r="R1242">
        <v>1</v>
      </c>
    </row>
    <row r="1243" spans="1:18">
      <c r="A1243" t="s">
        <v>905</v>
      </c>
      <c r="B1243" t="s">
        <v>2183</v>
      </c>
      <c r="C1243" s="90">
        <v>153.33000000000001</v>
      </c>
      <c r="D1243">
        <v>75.676647468655901</v>
      </c>
      <c r="E1243">
        <v>0.30936683545760402</v>
      </c>
      <c r="F1243">
        <v>12.925998455738499</v>
      </c>
      <c r="G1243">
        <v>1.8410682709593</v>
      </c>
      <c r="H1243">
        <v>1.0525125593757701E-2</v>
      </c>
      <c r="I1243">
        <v>0.262992338670479</v>
      </c>
      <c r="J1243">
        <v>1.44105361756411</v>
      </c>
      <c r="K1243">
        <v>3.5300606136503601</v>
      </c>
      <c r="L1243">
        <v>3.7872594817867502</v>
      </c>
      <c r="M1243">
        <v>0.27757545995948302</v>
      </c>
      <c r="N1243">
        <v>100</v>
      </c>
      <c r="O1243">
        <v>6.4809259298746298</v>
      </c>
      <c r="P1243" t="s">
        <v>1656</v>
      </c>
      <c r="Q1243" s="41">
        <v>0.999371416275039</v>
      </c>
      <c r="R1243">
        <v>1</v>
      </c>
    </row>
    <row r="1244" spans="1:18">
      <c r="A1244" t="s">
        <v>906</v>
      </c>
      <c r="B1244" t="s">
        <v>2183</v>
      </c>
      <c r="C1244" s="90">
        <v>153.33000000000001</v>
      </c>
      <c r="D1244">
        <v>75.710278761724297</v>
      </c>
      <c r="E1244">
        <v>0.31451558195803198</v>
      </c>
      <c r="F1244">
        <v>12.9895390654086</v>
      </c>
      <c r="G1244">
        <v>1.71670451807998</v>
      </c>
      <c r="H1244">
        <v>7.6024140377133703E-2</v>
      </c>
      <c r="I1244">
        <v>0.246721049750281</v>
      </c>
      <c r="J1244">
        <v>1.40614448136268</v>
      </c>
      <c r="K1244">
        <v>3.5741705738597598</v>
      </c>
      <c r="L1244">
        <v>3.7459267397299598</v>
      </c>
      <c r="M1244">
        <v>0.284100846455345</v>
      </c>
      <c r="N1244">
        <v>100</v>
      </c>
      <c r="O1244">
        <v>5.4997535735257701</v>
      </c>
      <c r="P1244" t="s">
        <v>1656</v>
      </c>
      <c r="Q1244" s="41">
        <v>0.99968911776612601</v>
      </c>
      <c r="R1244">
        <v>1</v>
      </c>
    </row>
    <row r="1245" spans="1:18">
      <c r="A1245" t="s">
        <v>907</v>
      </c>
      <c r="B1245" t="s">
        <v>2183</v>
      </c>
      <c r="C1245" s="90">
        <v>153.33000000000001</v>
      </c>
      <c r="D1245">
        <v>75.717860466917799</v>
      </c>
      <c r="E1245">
        <v>0.27720013343431399</v>
      </c>
      <c r="F1245">
        <v>12.9983172167892</v>
      </c>
      <c r="G1245">
        <v>1.7320674211517899</v>
      </c>
      <c r="H1245">
        <v>4.2215478109381199E-2</v>
      </c>
      <c r="I1245">
        <v>0.278614878467284</v>
      </c>
      <c r="J1245">
        <v>1.43172839429624</v>
      </c>
      <c r="K1245">
        <v>3.61366761345101</v>
      </c>
      <c r="L1245">
        <v>3.7104310369617099</v>
      </c>
      <c r="M1245">
        <v>0.25551237031920698</v>
      </c>
      <c r="N1245">
        <v>100</v>
      </c>
      <c r="O1245">
        <v>6.5556005363972201</v>
      </c>
      <c r="P1245" t="s">
        <v>1656</v>
      </c>
      <c r="Q1245" s="41">
        <v>0.99968718997435202</v>
      </c>
      <c r="R1245">
        <v>1</v>
      </c>
    </row>
    <row r="1246" spans="1:18">
      <c r="A1246" t="s">
        <v>908</v>
      </c>
      <c r="B1246" t="s">
        <v>2183</v>
      </c>
      <c r="C1246" s="90">
        <v>153.33000000000001</v>
      </c>
      <c r="D1246">
        <v>75.743650635800904</v>
      </c>
      <c r="E1246">
        <v>0.26916863290520898</v>
      </c>
      <c r="F1246">
        <v>12.9708622366384</v>
      </c>
      <c r="G1246">
        <v>1.65344056680507</v>
      </c>
      <c r="H1246">
        <v>1.48860672020715E-2</v>
      </c>
      <c r="I1246">
        <v>0.27267553332762701</v>
      </c>
      <c r="J1246">
        <v>1.4083068511927801</v>
      </c>
      <c r="K1246">
        <v>3.5733335858682298</v>
      </c>
      <c r="L1246">
        <v>3.8816507866040202</v>
      </c>
      <c r="M1246">
        <v>0.27374676279562798</v>
      </c>
      <c r="N1246">
        <v>100</v>
      </c>
      <c r="O1246">
        <v>5.5291111540660998</v>
      </c>
      <c r="P1246" t="s">
        <v>1656</v>
      </c>
      <c r="Q1246" s="41">
        <v>0.99754369042268598</v>
      </c>
      <c r="R1246">
        <v>1</v>
      </c>
    </row>
    <row r="1247" spans="1:18">
      <c r="A1247" t="s">
        <v>909</v>
      </c>
      <c r="B1247" t="s">
        <v>2183</v>
      </c>
      <c r="C1247" s="90">
        <v>153.33000000000001</v>
      </c>
      <c r="D1247">
        <v>75.747143286439098</v>
      </c>
      <c r="E1247">
        <v>0.27053241418505503</v>
      </c>
      <c r="F1247">
        <v>12.824845606062</v>
      </c>
      <c r="G1247">
        <v>1.7349143190190599</v>
      </c>
      <c r="H1247">
        <v>5.9841036446823197E-2</v>
      </c>
      <c r="I1247">
        <v>0.23616671959582899</v>
      </c>
      <c r="J1247">
        <v>1.4491742195175099</v>
      </c>
      <c r="K1247">
        <v>3.6932980394767401</v>
      </c>
      <c r="L1247">
        <v>3.7589137699219699</v>
      </c>
      <c r="M1247">
        <v>0.290726852538783</v>
      </c>
      <c r="N1247">
        <v>100</v>
      </c>
      <c r="O1247">
        <v>5.8305080493111499</v>
      </c>
      <c r="P1247" t="s">
        <v>1656</v>
      </c>
      <c r="Q1247" s="41">
        <v>0.99980248101289104</v>
      </c>
      <c r="R1247">
        <v>1</v>
      </c>
    </row>
    <row r="1248" spans="1:18">
      <c r="A1248" t="s">
        <v>910</v>
      </c>
      <c r="B1248" t="s">
        <v>2183</v>
      </c>
      <c r="C1248" s="90">
        <v>153.33000000000001</v>
      </c>
      <c r="D1248">
        <v>75.760592753546902</v>
      </c>
      <c r="E1248">
        <v>0.34918915824732999</v>
      </c>
      <c r="F1248">
        <v>13.006713789815301</v>
      </c>
      <c r="G1248">
        <v>1.72521098385426</v>
      </c>
      <c r="H1248">
        <v>0</v>
      </c>
      <c r="I1248">
        <v>0.27562399047388902</v>
      </c>
      <c r="J1248">
        <v>1.36280727032839</v>
      </c>
      <c r="K1248">
        <v>3.50015335843807</v>
      </c>
      <c r="L1248">
        <v>3.8226626596204398</v>
      </c>
      <c r="M1248">
        <v>0.25450770549830998</v>
      </c>
      <c r="N1248">
        <v>100</v>
      </c>
      <c r="O1248">
        <v>6.6786604613914298</v>
      </c>
      <c r="P1248" t="s">
        <v>1656</v>
      </c>
      <c r="Q1248" s="41">
        <v>0.99602935363749301</v>
      </c>
      <c r="R1248">
        <v>1</v>
      </c>
    </row>
    <row r="1249" spans="1:18">
      <c r="A1249" t="s">
        <v>911</v>
      </c>
      <c r="B1249" t="s">
        <v>2183</v>
      </c>
      <c r="C1249" s="90">
        <v>153.33000000000001</v>
      </c>
      <c r="D1249">
        <v>75.765653013029706</v>
      </c>
      <c r="E1249">
        <v>0.30794882690108799</v>
      </c>
      <c r="F1249">
        <v>13.1259081301883</v>
      </c>
      <c r="G1249">
        <v>1.78210180364813</v>
      </c>
      <c r="H1249">
        <v>5.7291933930426003E-2</v>
      </c>
      <c r="I1249">
        <v>0.222805532542169</v>
      </c>
      <c r="J1249">
        <v>1.44447161338549</v>
      </c>
      <c r="K1249">
        <v>3.2816447333698502</v>
      </c>
      <c r="L1249">
        <v>3.8134157611092401</v>
      </c>
      <c r="M1249">
        <v>0.25662206042612401</v>
      </c>
      <c r="N1249">
        <v>100</v>
      </c>
      <c r="O1249">
        <v>6.5575268151853496</v>
      </c>
      <c r="P1249" t="s">
        <v>1656</v>
      </c>
      <c r="Q1249" s="41">
        <v>0.97811729989463003</v>
      </c>
      <c r="R1249">
        <v>1</v>
      </c>
    </row>
    <row r="1250" spans="1:18">
      <c r="A1250" t="s">
        <v>912</v>
      </c>
      <c r="B1250" t="s">
        <v>2183</v>
      </c>
      <c r="C1250" s="90">
        <v>153.33000000000001</v>
      </c>
      <c r="D1250">
        <v>75.866007046027903</v>
      </c>
      <c r="E1250">
        <v>0.28312447580570999</v>
      </c>
      <c r="F1250">
        <v>12.7744657587471</v>
      </c>
      <c r="G1250">
        <v>1.7210348714902799</v>
      </c>
      <c r="H1250">
        <v>3.6693580032480203E-2</v>
      </c>
      <c r="I1250">
        <v>0.28164135856330302</v>
      </c>
      <c r="J1250">
        <v>1.3681593700594401</v>
      </c>
      <c r="K1250">
        <v>3.5656917995108599</v>
      </c>
      <c r="L1250">
        <v>3.9016840848952601</v>
      </c>
      <c r="M1250">
        <v>0.26027404719393399</v>
      </c>
      <c r="N1250">
        <v>100</v>
      </c>
      <c r="O1250">
        <v>7.89669481668275</v>
      </c>
      <c r="P1250" t="s">
        <v>1656</v>
      </c>
      <c r="Q1250" s="41">
        <v>0.987887375127942</v>
      </c>
      <c r="R1250">
        <v>1</v>
      </c>
    </row>
    <row r="1251" spans="1:18">
      <c r="A1251" t="s">
        <v>913</v>
      </c>
      <c r="B1251" t="s">
        <v>2183</v>
      </c>
      <c r="C1251" s="90">
        <v>153.33000000000001</v>
      </c>
      <c r="D1251">
        <v>76.145414212058796</v>
      </c>
      <c r="E1251">
        <v>0.319000622016962</v>
      </c>
      <c r="F1251">
        <v>12.869467965663899</v>
      </c>
      <c r="G1251">
        <v>1.4128043606407401</v>
      </c>
      <c r="H1251">
        <v>4.3165526465888997E-2</v>
      </c>
      <c r="I1251">
        <v>0.22883397291457799</v>
      </c>
      <c r="J1251">
        <v>1.0966399859161899</v>
      </c>
      <c r="K1251">
        <v>3.3409131883376402</v>
      </c>
      <c r="L1251">
        <v>4.4657147198902303</v>
      </c>
      <c r="M1251">
        <v>0.100880303583885</v>
      </c>
      <c r="N1251">
        <v>100</v>
      </c>
      <c r="O1251">
        <v>5.4384288993767704</v>
      </c>
      <c r="P1251" t="s">
        <v>1656</v>
      </c>
      <c r="Q1251" s="41">
        <v>3.0000000000000001E-3</v>
      </c>
      <c r="R1251">
        <v>0</v>
      </c>
    </row>
    <row r="1252" spans="1:18">
      <c r="A1252" t="s">
        <v>914</v>
      </c>
      <c r="B1252" t="s">
        <v>2183</v>
      </c>
      <c r="C1252" s="90">
        <v>153.33000000000001</v>
      </c>
      <c r="D1252">
        <v>77.235505163187995</v>
      </c>
      <c r="E1252">
        <v>5.9944508129428198E-2</v>
      </c>
      <c r="F1252">
        <v>13.2883314732439</v>
      </c>
      <c r="G1252">
        <v>0.73438703553508899</v>
      </c>
      <c r="H1252">
        <v>0.130441913506852</v>
      </c>
      <c r="I1252">
        <v>4.95015256694748E-2</v>
      </c>
      <c r="J1252">
        <v>0.84417251206176902</v>
      </c>
      <c r="K1252">
        <v>3.7458852005125398</v>
      </c>
      <c r="L1252">
        <v>3.8097327612134202</v>
      </c>
      <c r="M1252">
        <v>0.13172640789259801</v>
      </c>
      <c r="N1252">
        <v>100</v>
      </c>
      <c r="O1252">
        <v>7.2008400170842304</v>
      </c>
      <c r="P1252" t="s">
        <v>1656</v>
      </c>
      <c r="Q1252" s="41">
        <v>0</v>
      </c>
      <c r="R1252">
        <v>0</v>
      </c>
    </row>
    <row r="1253" spans="1:18">
      <c r="A1253" t="s">
        <v>915</v>
      </c>
      <c r="B1253" t="s">
        <v>2183</v>
      </c>
      <c r="C1253" s="90">
        <v>153.33000000000001</v>
      </c>
      <c r="D1253">
        <v>77.295693020305293</v>
      </c>
      <c r="E1253">
        <v>8.1447256308137705E-2</v>
      </c>
      <c r="F1253">
        <v>13.0545042601609</v>
      </c>
      <c r="G1253">
        <v>0.68638121540962305</v>
      </c>
      <c r="H1253">
        <v>0.11326150159592401</v>
      </c>
      <c r="I1253">
        <v>8.2638748858777505E-2</v>
      </c>
      <c r="J1253">
        <v>0.86987106820815496</v>
      </c>
      <c r="K1253">
        <v>3.8144491848908002</v>
      </c>
      <c r="L1253">
        <v>3.91529170922623</v>
      </c>
      <c r="M1253">
        <v>0.11169250645498199</v>
      </c>
      <c r="N1253">
        <v>100</v>
      </c>
      <c r="O1253">
        <v>6.7556067049344799</v>
      </c>
      <c r="P1253" t="s">
        <v>1656</v>
      </c>
      <c r="Q1253" s="41">
        <v>0</v>
      </c>
      <c r="R1253">
        <v>0</v>
      </c>
    </row>
    <row r="1254" spans="1:18">
      <c r="A1254" t="s">
        <v>916</v>
      </c>
      <c r="B1254" t="s">
        <v>2183</v>
      </c>
      <c r="C1254" s="90">
        <v>153.33000000000001</v>
      </c>
      <c r="D1254">
        <v>77.381760219680302</v>
      </c>
      <c r="E1254">
        <v>2.3852650636258799E-2</v>
      </c>
      <c r="F1254">
        <v>13.0692985768182</v>
      </c>
      <c r="G1254">
        <v>0.82798847662700803</v>
      </c>
      <c r="H1254">
        <v>0.16488968790731001</v>
      </c>
      <c r="I1254">
        <v>9.3152817156417406E-2</v>
      </c>
      <c r="J1254">
        <v>0.85456431464001004</v>
      </c>
      <c r="K1254">
        <v>3.92616099163308</v>
      </c>
      <c r="L1254">
        <v>3.5495687787703099</v>
      </c>
      <c r="M1254">
        <v>0.140457681020388</v>
      </c>
      <c r="N1254">
        <v>100</v>
      </c>
      <c r="O1254">
        <v>6.1026787272270404</v>
      </c>
      <c r="P1254" t="s">
        <v>1656</v>
      </c>
      <c r="Q1254" s="41">
        <v>0</v>
      </c>
      <c r="R1254">
        <v>0</v>
      </c>
    </row>
    <row r="1255" spans="1:18">
      <c r="A1255" t="s">
        <v>917</v>
      </c>
      <c r="B1255" t="s">
        <v>2183</v>
      </c>
      <c r="C1255" s="90">
        <v>153.33000000000001</v>
      </c>
      <c r="D1255">
        <v>78.432040585752603</v>
      </c>
      <c r="E1255">
        <v>0.19851230154351299</v>
      </c>
      <c r="F1255">
        <v>12.5278477438978</v>
      </c>
      <c r="G1255">
        <v>1.13234237196151</v>
      </c>
      <c r="H1255">
        <v>6.13223063740366E-2</v>
      </c>
      <c r="I1255">
        <v>0.142548877470727</v>
      </c>
      <c r="J1255">
        <v>1.05295462237236</v>
      </c>
      <c r="K1255">
        <v>3.7455881218630598</v>
      </c>
      <c r="L1255">
        <v>2.55699433073449</v>
      </c>
      <c r="M1255">
        <v>0.19360443042762401</v>
      </c>
      <c r="N1255">
        <v>100</v>
      </c>
      <c r="O1255">
        <v>7.9845437387359803</v>
      </c>
      <c r="P1255" t="s">
        <v>1656</v>
      </c>
      <c r="Q1255" s="41">
        <v>0</v>
      </c>
      <c r="R1255">
        <v>0</v>
      </c>
    </row>
    <row r="1256" spans="1:18">
      <c r="A1256" t="s">
        <v>918</v>
      </c>
      <c r="B1256" t="s">
        <v>2183</v>
      </c>
      <c r="C1256" s="90">
        <v>153.33000000000001</v>
      </c>
      <c r="D1256">
        <v>78.469086572233195</v>
      </c>
      <c r="E1256">
        <v>0.21183834468332799</v>
      </c>
      <c r="F1256">
        <v>12.3489827582864</v>
      </c>
      <c r="G1256">
        <v>1.02657158021411</v>
      </c>
      <c r="H1256">
        <v>2.70452814541512E-2</v>
      </c>
      <c r="I1256">
        <v>0.181741559956379</v>
      </c>
      <c r="J1256">
        <v>1.00011632718998</v>
      </c>
      <c r="K1256">
        <v>4.2180737687227099</v>
      </c>
      <c r="L1256">
        <v>2.40557685100773</v>
      </c>
      <c r="M1256">
        <v>0.14329155175994401</v>
      </c>
      <c r="N1256">
        <v>100</v>
      </c>
      <c r="O1256">
        <v>6.2757026841392998</v>
      </c>
      <c r="P1256" t="s">
        <v>1656</v>
      </c>
      <c r="Q1256" s="41">
        <v>1E-3</v>
      </c>
      <c r="R1256">
        <v>0</v>
      </c>
    </row>
    <row r="1257" spans="1:18">
      <c r="A1257" t="s">
        <v>919</v>
      </c>
      <c r="B1257" t="s">
        <v>2183</v>
      </c>
      <c r="C1257" s="90">
        <v>153.33000000000001</v>
      </c>
      <c r="D1257">
        <v>78.5546275133253</v>
      </c>
      <c r="E1257">
        <v>0.148663421010237</v>
      </c>
      <c r="F1257">
        <v>12.3699798437416</v>
      </c>
      <c r="G1257">
        <v>1.1491193409061899</v>
      </c>
      <c r="H1257">
        <v>4.6952742754125303E-2</v>
      </c>
      <c r="I1257">
        <v>0.16606209301642899</v>
      </c>
      <c r="J1257">
        <v>1.0262031569049901</v>
      </c>
      <c r="K1257">
        <v>3.9768715952409601</v>
      </c>
      <c r="L1257">
        <v>2.4372989397023099</v>
      </c>
      <c r="M1257">
        <v>0.16056596335609399</v>
      </c>
      <c r="N1257">
        <v>100</v>
      </c>
      <c r="O1257">
        <v>7.0618723414916804</v>
      </c>
      <c r="P1257" t="s">
        <v>1656</v>
      </c>
      <c r="Q1257" s="41">
        <v>0</v>
      </c>
      <c r="R1257">
        <v>0</v>
      </c>
    </row>
    <row r="1258" spans="1:18">
      <c r="A1258" t="s">
        <v>920</v>
      </c>
      <c r="B1258" t="s">
        <v>2183</v>
      </c>
      <c r="C1258" s="90">
        <v>153.33000000000001</v>
      </c>
      <c r="D1258">
        <v>78.9132439317587</v>
      </c>
      <c r="E1258">
        <v>0.158224388641443</v>
      </c>
      <c r="F1258">
        <v>12.2846988326875</v>
      </c>
      <c r="G1258">
        <v>1.0075564346321999</v>
      </c>
      <c r="H1258">
        <v>5.8748124534342402E-2</v>
      </c>
      <c r="I1258">
        <v>0.16631289854109901</v>
      </c>
      <c r="J1258">
        <v>1.0437996334473201</v>
      </c>
      <c r="K1258">
        <v>3.8377209143181998</v>
      </c>
      <c r="L1258">
        <v>2.4140811336854302</v>
      </c>
      <c r="M1258">
        <v>0.14937216595834901</v>
      </c>
      <c r="N1258">
        <v>100</v>
      </c>
      <c r="O1258">
        <v>6.5093559405576702</v>
      </c>
      <c r="P1258">
        <v>22</v>
      </c>
      <c r="Q1258" s="41">
        <v>0</v>
      </c>
      <c r="R1258">
        <v>0</v>
      </c>
    </row>
    <row r="1259" spans="1:18">
      <c r="A1259" t="s">
        <v>921</v>
      </c>
      <c r="B1259" t="s">
        <v>2183</v>
      </c>
      <c r="C1259" s="90">
        <v>153.33000000000001</v>
      </c>
      <c r="D1259">
        <v>79.0042658209819</v>
      </c>
      <c r="E1259">
        <v>0.21650042116308199</v>
      </c>
      <c r="F1259">
        <v>12.0779701957426</v>
      </c>
      <c r="G1259">
        <v>0.99914149984010203</v>
      </c>
      <c r="H1259">
        <v>8.9142826246012802E-2</v>
      </c>
      <c r="I1259">
        <v>0.19308564668610301</v>
      </c>
      <c r="J1259">
        <v>1.00776682969474</v>
      </c>
      <c r="K1259">
        <v>4.0041321522123496</v>
      </c>
      <c r="L1259">
        <v>2.2887506881412798</v>
      </c>
      <c r="M1259">
        <v>0.15412396833585301</v>
      </c>
      <c r="N1259">
        <v>100</v>
      </c>
      <c r="O1259">
        <v>5.2094222738652602</v>
      </c>
      <c r="P1259" t="s">
        <v>1656</v>
      </c>
      <c r="Q1259" s="41">
        <v>0</v>
      </c>
      <c r="R1259">
        <v>0</v>
      </c>
    </row>
    <row r="1260" spans="1:18">
      <c r="A1260" t="s">
        <v>922</v>
      </c>
      <c r="B1260" t="s">
        <v>1655</v>
      </c>
      <c r="C1260" s="90" t="s">
        <v>1656</v>
      </c>
      <c r="D1260">
        <v>75.696597421291301</v>
      </c>
      <c r="E1260">
        <v>0.30991143594576898</v>
      </c>
      <c r="F1260">
        <v>13.035022725341101</v>
      </c>
      <c r="G1260">
        <v>1.62836707803293</v>
      </c>
      <c r="H1260">
        <v>7.1561951617275896E-2</v>
      </c>
      <c r="I1260">
        <v>0.28016741383124499</v>
      </c>
      <c r="J1260">
        <v>1.4674310888900799</v>
      </c>
      <c r="K1260">
        <v>3.6078161753039302</v>
      </c>
      <c r="L1260">
        <v>3.65844903192761</v>
      </c>
      <c r="M1260">
        <v>0.31600242344795598</v>
      </c>
      <c r="N1260">
        <v>100</v>
      </c>
      <c r="O1260">
        <v>5.6146479050271099</v>
      </c>
      <c r="P1260" t="s">
        <v>1656</v>
      </c>
      <c r="Q1260" s="41">
        <v>0.99980298294789505</v>
      </c>
      <c r="R1260">
        <v>1</v>
      </c>
    </row>
    <row r="1261" spans="1:18">
      <c r="A1261" t="s">
        <v>922</v>
      </c>
      <c r="B1261" t="s">
        <v>1655</v>
      </c>
      <c r="C1261" s="90" t="s">
        <v>1656</v>
      </c>
      <c r="D1261">
        <v>75.496821438841195</v>
      </c>
      <c r="E1261">
        <v>0.34892633114733201</v>
      </c>
      <c r="F1261">
        <v>12.876181416362799</v>
      </c>
      <c r="G1261">
        <v>1.77726506870439</v>
      </c>
      <c r="H1261">
        <v>4.1320623625353797E-2</v>
      </c>
      <c r="I1261">
        <v>0.27374100331772799</v>
      </c>
      <c r="J1261">
        <v>1.49320806828075</v>
      </c>
      <c r="K1261">
        <v>3.76028372751037</v>
      </c>
      <c r="L1261">
        <v>3.7107384140411099</v>
      </c>
      <c r="M1261">
        <v>0.286019305281838</v>
      </c>
      <c r="N1261">
        <v>100</v>
      </c>
      <c r="O1261">
        <v>4.65293951704564</v>
      </c>
      <c r="P1261" t="s">
        <v>1656</v>
      </c>
      <c r="Q1261" s="41">
        <v>0.99979848856915399</v>
      </c>
      <c r="R1261">
        <v>1</v>
      </c>
    </row>
    <row r="1262" spans="1:18">
      <c r="A1262" t="s">
        <v>922</v>
      </c>
      <c r="B1262" t="s">
        <v>1655</v>
      </c>
      <c r="C1262" s="90" t="s">
        <v>1656</v>
      </c>
      <c r="D1262">
        <v>75.514545435256395</v>
      </c>
      <c r="E1262">
        <v>0.26005687244279702</v>
      </c>
      <c r="F1262">
        <v>12.960274133959899</v>
      </c>
      <c r="G1262">
        <v>1.7132619713969499</v>
      </c>
      <c r="H1262">
        <v>6.5519926570259707E-2</v>
      </c>
      <c r="I1262">
        <v>0.271308356684274</v>
      </c>
      <c r="J1262">
        <v>1.46064049446417</v>
      </c>
      <c r="K1262">
        <v>3.84208299264909</v>
      </c>
      <c r="L1262">
        <v>3.6914390019444299</v>
      </c>
      <c r="M1262">
        <v>0.285302092656256</v>
      </c>
      <c r="N1262">
        <v>100</v>
      </c>
      <c r="O1262">
        <v>5.4791370475821104</v>
      </c>
      <c r="P1262" t="s">
        <v>1656</v>
      </c>
      <c r="Q1262" s="41">
        <v>0.999799388718837</v>
      </c>
      <c r="R1262">
        <v>1</v>
      </c>
    </row>
    <row r="1263" spans="1:18">
      <c r="A1263" t="s">
        <v>922</v>
      </c>
      <c r="B1263" t="s">
        <v>1655</v>
      </c>
      <c r="C1263" s="90" t="s">
        <v>1656</v>
      </c>
      <c r="D1263">
        <v>75.655647325542304</v>
      </c>
      <c r="E1263">
        <v>0.27923369736257703</v>
      </c>
      <c r="F1263">
        <v>12.9106737114087</v>
      </c>
      <c r="G1263">
        <v>1.63616797961803</v>
      </c>
      <c r="H1263">
        <v>3.1174996176640001E-2</v>
      </c>
      <c r="I1263">
        <v>0.28093875296269899</v>
      </c>
      <c r="J1263">
        <v>1.4021208917990899</v>
      </c>
      <c r="K1263">
        <v>3.87681349376069</v>
      </c>
      <c r="L1263">
        <v>3.7130669976920099</v>
      </c>
      <c r="M1263">
        <v>0.27661759164587602</v>
      </c>
      <c r="N1263">
        <v>100</v>
      </c>
      <c r="O1263">
        <v>5.1643829160961898</v>
      </c>
      <c r="P1263" t="s">
        <v>1656</v>
      </c>
      <c r="Q1263" s="41">
        <v>0.99958394212744295</v>
      </c>
      <c r="R1263">
        <v>1</v>
      </c>
    </row>
    <row r="1264" spans="1:18">
      <c r="A1264" t="s">
        <v>922</v>
      </c>
      <c r="B1264" t="s">
        <v>1655</v>
      </c>
      <c r="C1264" s="90" t="s">
        <v>1656</v>
      </c>
      <c r="D1264">
        <v>75.322725095652103</v>
      </c>
      <c r="E1264">
        <v>0.28576569493458998</v>
      </c>
      <c r="F1264">
        <v>13.182713714418499</v>
      </c>
      <c r="G1264">
        <v>1.79995848293294</v>
      </c>
      <c r="H1264">
        <v>3.9384347033742398E-2</v>
      </c>
      <c r="I1264">
        <v>0.29630039447036099</v>
      </c>
      <c r="J1264">
        <v>1.4746212243657699</v>
      </c>
      <c r="K1264">
        <v>3.7765784219764198</v>
      </c>
      <c r="L1264">
        <v>3.6298608621053399</v>
      </c>
      <c r="M1264">
        <v>0.24799205622533399</v>
      </c>
      <c r="N1264">
        <v>100</v>
      </c>
      <c r="O1264">
        <v>7.0595229911019901</v>
      </c>
      <c r="P1264" t="s">
        <v>1656</v>
      </c>
      <c r="Q1264" s="41">
        <v>0.99962532824032602</v>
      </c>
      <c r="R1264">
        <v>1</v>
      </c>
    </row>
    <row r="1265" spans="1:18">
      <c r="A1265" t="s">
        <v>922</v>
      </c>
      <c r="B1265" t="s">
        <v>1655</v>
      </c>
      <c r="C1265" s="90" t="s">
        <v>1656</v>
      </c>
      <c r="D1265">
        <v>75.384573830267101</v>
      </c>
      <c r="E1265">
        <v>0.33566913950566601</v>
      </c>
      <c r="F1265">
        <v>13.1666117913782</v>
      </c>
      <c r="G1265">
        <v>1.6959756744773999</v>
      </c>
      <c r="H1265">
        <v>4.3979687404225802E-2</v>
      </c>
      <c r="I1265">
        <v>0.26273194169013597</v>
      </c>
      <c r="J1265">
        <v>1.45445488013521</v>
      </c>
      <c r="K1265">
        <v>3.7047415983860801</v>
      </c>
      <c r="L1265">
        <v>3.7466433741286398</v>
      </c>
      <c r="M1265">
        <v>0.26427996505732099</v>
      </c>
      <c r="N1265">
        <v>100</v>
      </c>
      <c r="O1265">
        <v>3.9420184784196799</v>
      </c>
      <c r="P1265" t="s">
        <v>1656</v>
      </c>
      <c r="Q1265" s="41">
        <v>0.99959028997173505</v>
      </c>
      <c r="R1265">
        <v>1</v>
      </c>
    </row>
    <row r="1266" spans="1:18">
      <c r="A1266" t="s">
        <v>922</v>
      </c>
      <c r="B1266" t="s">
        <v>1655</v>
      </c>
      <c r="C1266" s="90" t="s">
        <v>1656</v>
      </c>
      <c r="D1266">
        <v>75.345103251243899</v>
      </c>
      <c r="E1266">
        <v>0.29481787122688702</v>
      </c>
      <c r="F1266">
        <v>13.0313315034245</v>
      </c>
      <c r="G1266">
        <v>1.6980074556428</v>
      </c>
      <c r="H1266">
        <v>4.2963788965870699E-2</v>
      </c>
      <c r="I1266">
        <v>0.31589530039489999</v>
      </c>
      <c r="J1266">
        <v>1.47191713019083</v>
      </c>
      <c r="K1266">
        <v>3.8110941534578902</v>
      </c>
      <c r="L1266">
        <v>3.8063499699200398</v>
      </c>
      <c r="M1266">
        <v>0.23577014294979601</v>
      </c>
      <c r="N1266">
        <v>100</v>
      </c>
      <c r="O1266">
        <v>4.9362242411984898</v>
      </c>
      <c r="P1266" t="s">
        <v>1656</v>
      </c>
      <c r="Q1266" s="41">
        <v>0.99924584004380801</v>
      </c>
      <c r="R1266">
        <v>1</v>
      </c>
    </row>
    <row r="1267" spans="1:18">
      <c r="A1267" t="s">
        <v>923</v>
      </c>
      <c r="B1267" t="s">
        <v>2184</v>
      </c>
      <c r="C1267" s="90">
        <v>156.82</v>
      </c>
      <c r="D1267">
        <v>64.763905588255895</v>
      </c>
      <c r="E1267">
        <v>1.1077124717939999</v>
      </c>
      <c r="F1267">
        <v>15.5972202210933</v>
      </c>
      <c r="G1267">
        <v>6.0050977067642304</v>
      </c>
      <c r="H1267">
        <v>0.203763907760597</v>
      </c>
      <c r="I1267">
        <v>1.27206355942171</v>
      </c>
      <c r="J1267">
        <v>3.6255595507618801</v>
      </c>
      <c r="K1267">
        <v>5.0301299464233598</v>
      </c>
      <c r="L1267">
        <v>2.2548088049992501</v>
      </c>
      <c r="M1267">
        <v>0.18048626677364199</v>
      </c>
      <c r="N1267">
        <v>100</v>
      </c>
      <c r="O1267">
        <v>3.3106489931094099</v>
      </c>
      <c r="P1267" t="s">
        <v>924</v>
      </c>
      <c r="Q1267" s="41">
        <v>0</v>
      </c>
      <c r="R1267">
        <v>0</v>
      </c>
    </row>
    <row r="1268" spans="1:18">
      <c r="A1268" t="s">
        <v>925</v>
      </c>
      <c r="B1268" t="s">
        <v>2184</v>
      </c>
      <c r="C1268" s="90">
        <v>156.82</v>
      </c>
      <c r="D1268">
        <v>65.323423703429697</v>
      </c>
      <c r="E1268">
        <v>0.96814500380883695</v>
      </c>
      <c r="F1268">
        <v>15.937849898360099</v>
      </c>
      <c r="G1268">
        <v>4.8417309852833004</v>
      </c>
      <c r="H1268">
        <v>8.0970480526747601E-2</v>
      </c>
      <c r="I1268">
        <v>1.1898775028348301</v>
      </c>
      <c r="J1268">
        <v>3.4229574720397098</v>
      </c>
      <c r="K1268">
        <v>4.95918657160259</v>
      </c>
      <c r="L1268">
        <v>3.21198313709094</v>
      </c>
      <c r="M1268">
        <v>8.2486136327020204E-2</v>
      </c>
      <c r="N1268">
        <v>100</v>
      </c>
      <c r="O1268">
        <v>3.07825828688792</v>
      </c>
      <c r="P1268" t="s">
        <v>926</v>
      </c>
      <c r="Q1268" s="41">
        <v>0</v>
      </c>
      <c r="R1268">
        <v>0</v>
      </c>
    </row>
    <row r="1269" spans="1:18">
      <c r="A1269" t="s">
        <v>927</v>
      </c>
      <c r="B1269" t="s">
        <v>2184</v>
      </c>
      <c r="C1269" s="90">
        <v>156.82</v>
      </c>
      <c r="D1269">
        <v>67.363857371163903</v>
      </c>
      <c r="E1269">
        <v>0.72273150235254702</v>
      </c>
      <c r="F1269">
        <v>15.5504577609255</v>
      </c>
      <c r="G1269">
        <v>4.9046395059257399</v>
      </c>
      <c r="H1269">
        <v>0.207166667063552</v>
      </c>
      <c r="I1269">
        <v>0.777848643320595</v>
      </c>
      <c r="J1269">
        <v>2.5325587397001499</v>
      </c>
      <c r="K1269">
        <v>5.4280794162714701</v>
      </c>
      <c r="L1269">
        <v>2.3780127498323398</v>
      </c>
      <c r="M1269">
        <v>0.17387943537908401</v>
      </c>
      <c r="N1269">
        <v>100</v>
      </c>
      <c r="O1269">
        <v>4.5850363855292802</v>
      </c>
      <c r="P1269" t="s">
        <v>1656</v>
      </c>
      <c r="Q1269" s="41">
        <v>0</v>
      </c>
      <c r="R1269">
        <v>0</v>
      </c>
    </row>
    <row r="1270" spans="1:18">
      <c r="A1270" t="s">
        <v>928</v>
      </c>
      <c r="B1270" t="s">
        <v>2184</v>
      </c>
      <c r="C1270" s="90">
        <v>156.82</v>
      </c>
      <c r="D1270">
        <v>68.454874853939401</v>
      </c>
      <c r="E1270">
        <v>0.64649235265384097</v>
      </c>
      <c r="F1270">
        <v>15.154020253789501</v>
      </c>
      <c r="G1270">
        <v>5.0017891611265997</v>
      </c>
      <c r="H1270">
        <v>0.133837298776945</v>
      </c>
      <c r="I1270">
        <v>0.78794895663758102</v>
      </c>
      <c r="J1270">
        <v>2.2520280074351802</v>
      </c>
      <c r="K1270">
        <v>4.8861492577602696</v>
      </c>
      <c r="L1270">
        <v>2.5354986990861201</v>
      </c>
      <c r="M1270">
        <v>0.190402369873025</v>
      </c>
      <c r="N1270">
        <v>100</v>
      </c>
      <c r="O1270">
        <v>7.79999213398919</v>
      </c>
      <c r="P1270" t="s">
        <v>1656</v>
      </c>
      <c r="Q1270" s="41">
        <v>0</v>
      </c>
      <c r="R1270">
        <v>0</v>
      </c>
    </row>
    <row r="1271" spans="1:18">
      <c r="A1271" t="s">
        <v>929</v>
      </c>
      <c r="B1271" t="s">
        <v>2184</v>
      </c>
      <c r="C1271" s="90">
        <v>156.82</v>
      </c>
      <c r="D1271">
        <v>68.833853425836594</v>
      </c>
      <c r="E1271">
        <v>0.46559123266741698</v>
      </c>
      <c r="F1271">
        <v>14.666644887312</v>
      </c>
      <c r="G1271">
        <v>5.2181587773433797</v>
      </c>
      <c r="H1271">
        <v>0.20851067133312301</v>
      </c>
      <c r="I1271">
        <v>0.44484999222899202</v>
      </c>
      <c r="J1271">
        <v>2.3249483468188199</v>
      </c>
      <c r="K1271">
        <v>4.9510094812275796</v>
      </c>
      <c r="L1271">
        <v>2.6870011527476101</v>
      </c>
      <c r="M1271">
        <v>0.25752980218674698</v>
      </c>
      <c r="N1271">
        <v>100</v>
      </c>
      <c r="O1271">
        <v>9.4027184353553395</v>
      </c>
      <c r="P1271" t="s">
        <v>1656</v>
      </c>
      <c r="Q1271" s="41">
        <v>0</v>
      </c>
      <c r="R1271">
        <v>0</v>
      </c>
    </row>
    <row r="1272" spans="1:18">
      <c r="A1272" t="s">
        <v>930</v>
      </c>
      <c r="B1272" t="s">
        <v>2184</v>
      </c>
      <c r="C1272" s="90">
        <v>156.82</v>
      </c>
      <c r="D1272">
        <v>68.857637895025903</v>
      </c>
      <c r="E1272">
        <v>0.56890039365488698</v>
      </c>
      <c r="F1272">
        <v>15.144026089339</v>
      </c>
      <c r="G1272">
        <v>4.37970827960417</v>
      </c>
      <c r="H1272">
        <v>0.207738566669531</v>
      </c>
      <c r="I1272">
        <v>0.63720602188545405</v>
      </c>
      <c r="J1272">
        <v>2.1531070149256202</v>
      </c>
      <c r="K1272">
        <v>5.66730267464155</v>
      </c>
      <c r="L1272">
        <v>2.2544451749443701</v>
      </c>
      <c r="M1272">
        <v>0.167810316479582</v>
      </c>
      <c r="N1272">
        <v>100</v>
      </c>
      <c r="O1272">
        <v>3.46183512518959</v>
      </c>
      <c r="P1272" t="s">
        <v>1656</v>
      </c>
      <c r="Q1272" s="41">
        <v>0</v>
      </c>
      <c r="R1272">
        <v>0</v>
      </c>
    </row>
    <row r="1273" spans="1:18">
      <c r="A1273" t="s">
        <v>931</v>
      </c>
      <c r="B1273" t="s">
        <v>2184</v>
      </c>
      <c r="C1273" s="90">
        <v>156.82</v>
      </c>
      <c r="D1273">
        <v>68.887992694133999</v>
      </c>
      <c r="E1273">
        <v>0.67850873369734899</v>
      </c>
      <c r="F1273">
        <v>15.1559167958257</v>
      </c>
      <c r="G1273">
        <v>4.41257345649543</v>
      </c>
      <c r="H1273">
        <v>0.16882173814974999</v>
      </c>
      <c r="I1273">
        <v>0.63102576839116598</v>
      </c>
      <c r="J1273">
        <v>2.2425394267830501</v>
      </c>
      <c r="K1273">
        <v>5.4520115643737004</v>
      </c>
      <c r="L1273">
        <v>2.2735416640484001</v>
      </c>
      <c r="M1273">
        <v>0.12530215605903799</v>
      </c>
      <c r="N1273">
        <v>100</v>
      </c>
      <c r="O1273">
        <v>2.10383934478824</v>
      </c>
      <c r="P1273" t="s">
        <v>1656</v>
      </c>
      <c r="Q1273" s="41">
        <v>0</v>
      </c>
      <c r="R1273">
        <v>0</v>
      </c>
    </row>
    <row r="1274" spans="1:18">
      <c r="A1274" t="s">
        <v>932</v>
      </c>
      <c r="B1274" t="s">
        <v>2184</v>
      </c>
      <c r="C1274" s="90">
        <v>156.82</v>
      </c>
      <c r="D1274">
        <v>69.183972032948603</v>
      </c>
      <c r="E1274">
        <v>0.94445479791776499</v>
      </c>
      <c r="F1274">
        <v>14.646265876590601</v>
      </c>
      <c r="G1274">
        <v>4.6605923787056804</v>
      </c>
      <c r="H1274">
        <v>0.208247639285145</v>
      </c>
      <c r="I1274">
        <v>0.83231185312785205</v>
      </c>
      <c r="J1274">
        <v>2.2048494081553902</v>
      </c>
      <c r="K1274">
        <v>4.8130532299537903</v>
      </c>
      <c r="L1274">
        <v>2.38888340504118</v>
      </c>
      <c r="M1274">
        <v>0.151571728362136</v>
      </c>
      <c r="N1274">
        <v>100</v>
      </c>
      <c r="O1274">
        <v>3.0505216322987501</v>
      </c>
      <c r="P1274" t="s">
        <v>1656</v>
      </c>
      <c r="Q1274" s="41">
        <v>0</v>
      </c>
      <c r="R1274">
        <v>0</v>
      </c>
    </row>
    <row r="1275" spans="1:18">
      <c r="A1275" t="s">
        <v>933</v>
      </c>
      <c r="B1275" t="s">
        <v>2184</v>
      </c>
      <c r="C1275" s="90">
        <v>156.82</v>
      </c>
      <c r="D1275">
        <v>69.363483190226802</v>
      </c>
      <c r="E1275">
        <v>0.51702883609209804</v>
      </c>
      <c r="F1275">
        <v>14.6734517886429</v>
      </c>
      <c r="G1275">
        <v>4.7669626107233496</v>
      </c>
      <c r="H1275">
        <v>0.176500230417031</v>
      </c>
      <c r="I1275">
        <v>0.49735435766031499</v>
      </c>
      <c r="J1275">
        <v>2.26631969111155</v>
      </c>
      <c r="K1275">
        <v>4.9033047790193001</v>
      </c>
      <c r="L1275">
        <v>2.66847144544534</v>
      </c>
      <c r="M1275">
        <v>0.21584284135700901</v>
      </c>
      <c r="N1275">
        <v>100</v>
      </c>
      <c r="O1275">
        <v>5.4511149329934101</v>
      </c>
      <c r="P1275" t="s">
        <v>1656</v>
      </c>
      <c r="Q1275" s="41">
        <v>0</v>
      </c>
      <c r="R1275">
        <v>0</v>
      </c>
    </row>
    <row r="1276" spans="1:18">
      <c r="A1276" t="s">
        <v>934</v>
      </c>
      <c r="B1276" t="s">
        <v>2184</v>
      </c>
      <c r="C1276" s="90">
        <v>156.82</v>
      </c>
      <c r="D1276">
        <v>69.399725486435798</v>
      </c>
      <c r="E1276">
        <v>0.61971719016550897</v>
      </c>
      <c r="F1276">
        <v>14.998980628353401</v>
      </c>
      <c r="G1276">
        <v>4.43506606973071</v>
      </c>
      <c r="H1276">
        <v>0.20478383798341901</v>
      </c>
      <c r="I1276">
        <v>0.57868503882546996</v>
      </c>
      <c r="J1276">
        <v>2.05501933124863</v>
      </c>
      <c r="K1276">
        <v>5.0172971771732104</v>
      </c>
      <c r="L1276">
        <v>2.5664807003171899</v>
      </c>
      <c r="M1276">
        <v>0.16035725199287701</v>
      </c>
      <c r="N1276">
        <v>100</v>
      </c>
      <c r="O1276">
        <v>7.6724013663087298</v>
      </c>
      <c r="P1276" t="s">
        <v>1656</v>
      </c>
      <c r="Q1276" s="41">
        <v>0</v>
      </c>
      <c r="R1276">
        <v>0</v>
      </c>
    </row>
    <row r="1277" spans="1:18">
      <c r="A1277" t="s">
        <v>935</v>
      </c>
      <c r="B1277" t="s">
        <v>2184</v>
      </c>
      <c r="C1277" s="90">
        <v>156.82</v>
      </c>
      <c r="D1277">
        <v>69.986940261516096</v>
      </c>
      <c r="E1277">
        <v>0.97254076853552396</v>
      </c>
      <c r="F1277">
        <v>14.2681448323767</v>
      </c>
      <c r="G1277">
        <v>3.9034430255960002</v>
      </c>
      <c r="H1277">
        <v>2.9740989712032099E-2</v>
      </c>
      <c r="I1277">
        <v>0.89461676920103395</v>
      </c>
      <c r="J1277">
        <v>2.49154153852291</v>
      </c>
      <c r="K1277">
        <v>3.7418632115801902</v>
      </c>
      <c r="L1277">
        <v>3.66578583869159</v>
      </c>
      <c r="M1277">
        <v>5.8635440604775303E-2</v>
      </c>
      <c r="N1277">
        <v>100</v>
      </c>
      <c r="O1277">
        <v>1.00867427391201</v>
      </c>
      <c r="P1277" t="s">
        <v>1656</v>
      </c>
      <c r="Q1277" s="41">
        <v>6.0315154711418099E-7</v>
      </c>
      <c r="R1277">
        <v>0</v>
      </c>
    </row>
    <row r="1278" spans="1:18">
      <c r="A1278" t="s">
        <v>936</v>
      </c>
      <c r="B1278" t="s">
        <v>2184</v>
      </c>
      <c r="C1278" s="90">
        <v>156.82</v>
      </c>
      <c r="D1278">
        <v>70.227506787729197</v>
      </c>
      <c r="E1278">
        <v>0.46170677210753402</v>
      </c>
      <c r="F1278">
        <v>14.930894618677399</v>
      </c>
      <c r="G1278">
        <v>3.8782699634929898</v>
      </c>
      <c r="H1278">
        <v>0.141940089885468</v>
      </c>
      <c r="I1278">
        <v>0.357455182405848</v>
      </c>
      <c r="J1278">
        <v>1.8009853743773201</v>
      </c>
      <c r="K1278">
        <v>4.5361643101568898</v>
      </c>
      <c r="L1278">
        <v>3.4644072435457001</v>
      </c>
      <c r="M1278">
        <v>0.25914347168808599</v>
      </c>
      <c r="N1278">
        <v>100</v>
      </c>
      <c r="O1278">
        <v>6.1597043460540402</v>
      </c>
      <c r="P1278" t="s">
        <v>1656</v>
      </c>
      <c r="Q1278" s="41">
        <v>5.0034861612167697E-3</v>
      </c>
      <c r="R1278">
        <v>0</v>
      </c>
    </row>
    <row r="1279" spans="1:18">
      <c r="A1279" t="s">
        <v>937</v>
      </c>
      <c r="B1279" t="s">
        <v>2184</v>
      </c>
      <c r="C1279" s="90">
        <v>156.82</v>
      </c>
      <c r="D1279">
        <v>70.269276050907493</v>
      </c>
      <c r="E1279">
        <v>0.686171612737693</v>
      </c>
      <c r="F1279">
        <v>14.6558327806371</v>
      </c>
      <c r="G1279">
        <v>3.9248404849818601</v>
      </c>
      <c r="H1279">
        <v>8.2313420249527203E-2</v>
      </c>
      <c r="I1279">
        <v>0.72249117041391098</v>
      </c>
      <c r="J1279">
        <v>2.7189130075394301</v>
      </c>
      <c r="K1279">
        <v>4.8793636671679304</v>
      </c>
      <c r="L1279">
        <v>1.9434040936481001</v>
      </c>
      <c r="M1279">
        <v>0.151557934309207</v>
      </c>
      <c r="N1279">
        <v>100</v>
      </c>
      <c r="O1279">
        <v>2.8457331045488599</v>
      </c>
      <c r="P1279" t="s">
        <v>1656</v>
      </c>
      <c r="Q1279" s="41">
        <v>0</v>
      </c>
      <c r="R1279">
        <v>0</v>
      </c>
    </row>
    <row r="1280" spans="1:18">
      <c r="A1280" t="s">
        <v>938</v>
      </c>
      <c r="B1280" t="s">
        <v>2184</v>
      </c>
      <c r="C1280" s="90">
        <v>156.82</v>
      </c>
      <c r="D1280">
        <v>70.279401727456403</v>
      </c>
      <c r="E1280">
        <v>0.426871513503984</v>
      </c>
      <c r="F1280">
        <v>15.0862080358042</v>
      </c>
      <c r="G1280">
        <v>4.1942612389751801</v>
      </c>
      <c r="H1280">
        <v>0.189916047377644</v>
      </c>
      <c r="I1280">
        <v>0.45103165759025499</v>
      </c>
      <c r="J1280">
        <v>1.7894530934852999</v>
      </c>
      <c r="K1280">
        <v>4.8833926490620296</v>
      </c>
      <c r="L1280">
        <v>2.5433377764603899</v>
      </c>
      <c r="M1280">
        <v>0.201590134359905</v>
      </c>
      <c r="N1280">
        <v>100</v>
      </c>
      <c r="O1280">
        <v>7.0162830164361196</v>
      </c>
      <c r="P1280" t="s">
        <v>1656</v>
      </c>
      <c r="Q1280" s="41">
        <v>0</v>
      </c>
      <c r="R1280">
        <v>0</v>
      </c>
    </row>
    <row r="1281" spans="1:18">
      <c r="A1281" t="s">
        <v>939</v>
      </c>
      <c r="B1281" t="s">
        <v>2184</v>
      </c>
      <c r="C1281" s="90">
        <v>156.82</v>
      </c>
      <c r="D1281">
        <v>70.481668640183798</v>
      </c>
      <c r="E1281">
        <v>0.42937698393721402</v>
      </c>
      <c r="F1281">
        <v>14.8057904223358</v>
      </c>
      <c r="G1281">
        <v>3.7371240956403202</v>
      </c>
      <c r="H1281">
        <v>0.19945721382218601</v>
      </c>
      <c r="I1281">
        <v>0.39073466715833</v>
      </c>
      <c r="J1281">
        <v>1.7070822933974501</v>
      </c>
      <c r="K1281">
        <v>5.4210477205110497</v>
      </c>
      <c r="L1281">
        <v>2.6824291293665299</v>
      </c>
      <c r="M1281">
        <v>0.187624449074489</v>
      </c>
      <c r="N1281">
        <v>100</v>
      </c>
      <c r="O1281">
        <v>5.6940601969455704</v>
      </c>
      <c r="P1281" t="s">
        <v>1656</v>
      </c>
      <c r="Q1281" s="41">
        <v>0</v>
      </c>
      <c r="R1281">
        <v>0</v>
      </c>
    </row>
    <row r="1282" spans="1:18">
      <c r="A1282" t="s">
        <v>940</v>
      </c>
      <c r="B1282" t="s">
        <v>2184</v>
      </c>
      <c r="C1282" s="90">
        <v>156.82</v>
      </c>
      <c r="D1282">
        <v>70.641621295514199</v>
      </c>
      <c r="E1282">
        <v>0.445914057760817</v>
      </c>
      <c r="F1282">
        <v>14.9417494037613</v>
      </c>
      <c r="G1282">
        <v>3.9054982804396299</v>
      </c>
      <c r="H1282">
        <v>0.162159137965358</v>
      </c>
      <c r="I1282">
        <v>0.424006730812581</v>
      </c>
      <c r="J1282">
        <v>1.62739689015585</v>
      </c>
      <c r="K1282">
        <v>5.1381310504387399</v>
      </c>
      <c r="L1282">
        <v>2.5508650379148299</v>
      </c>
      <c r="M1282">
        <v>0.21017854937706601</v>
      </c>
      <c r="N1282">
        <v>100</v>
      </c>
      <c r="O1282">
        <v>5.6069229766754196</v>
      </c>
      <c r="P1282" t="s">
        <v>1656</v>
      </c>
      <c r="Q1282" s="41">
        <v>0</v>
      </c>
      <c r="R1282">
        <v>0</v>
      </c>
    </row>
    <row r="1283" spans="1:18">
      <c r="A1283" t="s">
        <v>941</v>
      </c>
      <c r="B1283" t="s">
        <v>2184</v>
      </c>
      <c r="C1283" s="90">
        <v>156.82</v>
      </c>
      <c r="D1283">
        <v>70.753459211069796</v>
      </c>
      <c r="E1283">
        <v>0.38245393547680701</v>
      </c>
      <c r="F1283">
        <v>14.927291538279</v>
      </c>
      <c r="G1283">
        <v>3.3625683869751102</v>
      </c>
      <c r="H1283">
        <v>0.16655046696588599</v>
      </c>
      <c r="I1283">
        <v>0.39329206130111299</v>
      </c>
      <c r="J1283">
        <v>1.58298043453034</v>
      </c>
      <c r="K1283">
        <v>5.5174308590041896</v>
      </c>
      <c r="L1283">
        <v>2.7444924620917499</v>
      </c>
      <c r="M1283">
        <v>0.21887643778006999</v>
      </c>
      <c r="N1283">
        <v>100</v>
      </c>
      <c r="O1283">
        <v>6.5244289997167</v>
      </c>
      <c r="P1283" t="s">
        <v>1656</v>
      </c>
      <c r="Q1283" s="41">
        <v>0</v>
      </c>
      <c r="R1283">
        <v>0</v>
      </c>
    </row>
    <row r="1284" spans="1:18">
      <c r="A1284" t="s">
        <v>942</v>
      </c>
      <c r="B1284" t="s">
        <v>2184</v>
      </c>
      <c r="C1284" s="90">
        <v>156.82</v>
      </c>
      <c r="D1284">
        <v>70.857009033524704</v>
      </c>
      <c r="E1284">
        <v>0.54391217710098005</v>
      </c>
      <c r="F1284">
        <v>14.7557082022764</v>
      </c>
      <c r="G1284">
        <v>3.73821643651213</v>
      </c>
      <c r="H1284">
        <v>0.13378128278609999</v>
      </c>
      <c r="I1284">
        <v>0.55926778332583005</v>
      </c>
      <c r="J1284">
        <v>2.4363977275582198</v>
      </c>
      <c r="K1284">
        <v>4.6616571782114598</v>
      </c>
      <c r="L1284">
        <v>2.1671956392923502</v>
      </c>
      <c r="M1284">
        <v>0.18970617660983999</v>
      </c>
      <c r="N1284">
        <v>100</v>
      </c>
      <c r="O1284">
        <v>4.4843962183350197</v>
      </c>
      <c r="P1284" t="s">
        <v>1656</v>
      </c>
      <c r="Q1284" s="41">
        <v>0</v>
      </c>
      <c r="R1284">
        <v>0</v>
      </c>
    </row>
    <row r="1285" spans="1:18">
      <c r="A1285" t="s">
        <v>943</v>
      </c>
      <c r="B1285" t="s">
        <v>2184</v>
      </c>
      <c r="C1285" s="90">
        <v>156.82</v>
      </c>
      <c r="D1285">
        <v>72.220742731605199</v>
      </c>
      <c r="E1285">
        <v>0.42453037626346501</v>
      </c>
      <c r="F1285">
        <v>14.352335672016499</v>
      </c>
      <c r="G1285">
        <v>3.2676486915632399</v>
      </c>
      <c r="H1285">
        <v>9.5071994624459394E-2</v>
      </c>
      <c r="I1285">
        <v>0.38294233185994497</v>
      </c>
      <c r="J1285">
        <v>1.8180732998523299</v>
      </c>
      <c r="K1285">
        <v>4.9490354935223397</v>
      </c>
      <c r="L1285">
        <v>2.37826039497341</v>
      </c>
      <c r="M1285">
        <v>0.14381557454680299</v>
      </c>
      <c r="N1285">
        <v>100</v>
      </c>
      <c r="O1285">
        <v>5.51371057814195</v>
      </c>
      <c r="P1285" t="s">
        <v>1656</v>
      </c>
      <c r="Q1285" s="41">
        <v>0</v>
      </c>
      <c r="R1285">
        <v>0</v>
      </c>
    </row>
    <row r="1286" spans="1:18">
      <c r="A1286" t="s">
        <v>944</v>
      </c>
      <c r="B1286" t="s">
        <v>2184</v>
      </c>
      <c r="C1286" s="90">
        <v>156.82</v>
      </c>
      <c r="D1286">
        <v>72.673862234516605</v>
      </c>
      <c r="E1286">
        <v>0.72425519520709702</v>
      </c>
      <c r="F1286">
        <v>13.317222881571301</v>
      </c>
      <c r="G1286">
        <v>3.4407937221257598</v>
      </c>
      <c r="H1286">
        <v>7.7756212139566599E-2</v>
      </c>
      <c r="I1286">
        <v>0.62054445830970195</v>
      </c>
      <c r="J1286">
        <v>2.3501354221134299</v>
      </c>
      <c r="K1286">
        <v>3.5273774874984598</v>
      </c>
      <c r="L1286">
        <v>3.14342230049688</v>
      </c>
      <c r="M1286">
        <v>0.16089571349894899</v>
      </c>
      <c r="N1286">
        <v>100</v>
      </c>
      <c r="O1286">
        <v>7.7887180624181003</v>
      </c>
      <c r="P1286" t="s">
        <v>1656</v>
      </c>
      <c r="Q1286" s="41">
        <v>0</v>
      </c>
      <c r="R1286">
        <v>0</v>
      </c>
    </row>
    <row r="1287" spans="1:18">
      <c r="A1287" t="s">
        <v>945</v>
      </c>
      <c r="B1287" t="s">
        <v>2184</v>
      </c>
      <c r="C1287" s="90">
        <v>156.82</v>
      </c>
      <c r="D1287">
        <v>74.724164791760899</v>
      </c>
      <c r="E1287">
        <v>0.28359757145184999</v>
      </c>
      <c r="F1287">
        <v>13.3947161740205</v>
      </c>
      <c r="G1287">
        <v>1.8987591613268799</v>
      </c>
      <c r="H1287">
        <v>2.6697582031634502E-2</v>
      </c>
      <c r="I1287">
        <v>0.15230637777040501</v>
      </c>
      <c r="J1287">
        <v>0.96594867800036299</v>
      </c>
      <c r="K1287">
        <v>3.97730998328253</v>
      </c>
      <c r="L1287">
        <v>4.3989194792664899</v>
      </c>
      <c r="M1287">
        <v>0.22939891042226099</v>
      </c>
      <c r="N1287">
        <v>100</v>
      </c>
      <c r="O1287">
        <v>5.0400895108782002</v>
      </c>
      <c r="P1287" t="s">
        <v>1656</v>
      </c>
      <c r="Q1287" s="41">
        <v>1.13880382718157E-2</v>
      </c>
      <c r="R1287">
        <v>0</v>
      </c>
    </row>
    <row r="1288" spans="1:18">
      <c r="A1288" t="s">
        <v>946</v>
      </c>
      <c r="B1288" t="s">
        <v>2184</v>
      </c>
      <c r="C1288" s="90">
        <v>156.82</v>
      </c>
      <c r="D1288">
        <v>74.777204899725902</v>
      </c>
      <c r="E1288">
        <v>0.30503062215995003</v>
      </c>
      <c r="F1288">
        <v>13.4673626268204</v>
      </c>
      <c r="G1288">
        <v>1.82171066012192</v>
      </c>
      <c r="H1288">
        <v>1.6461727268578599E-2</v>
      </c>
      <c r="I1288">
        <v>0.294513643587484</v>
      </c>
      <c r="J1288">
        <v>1.1475404639948299</v>
      </c>
      <c r="K1288">
        <v>3.69921442273131</v>
      </c>
      <c r="L1288">
        <v>4.2838946920963199</v>
      </c>
      <c r="M1288">
        <v>0.24157924709380801</v>
      </c>
      <c r="N1288">
        <v>100</v>
      </c>
      <c r="O1288">
        <v>5.8665002330703997</v>
      </c>
      <c r="P1288" t="s">
        <v>1656</v>
      </c>
      <c r="Q1288" s="41">
        <v>7.7686745339027793E-2</v>
      </c>
      <c r="R1288">
        <v>0</v>
      </c>
    </row>
    <row r="1289" spans="1:18">
      <c r="A1289" t="s">
        <v>947</v>
      </c>
      <c r="B1289" t="s">
        <v>2184</v>
      </c>
      <c r="C1289" s="90">
        <v>156.82</v>
      </c>
      <c r="D1289">
        <v>74.845743831147601</v>
      </c>
      <c r="E1289">
        <v>0.26832421696736702</v>
      </c>
      <c r="F1289">
        <v>13.4139627067447</v>
      </c>
      <c r="G1289">
        <v>1.9693824763452601</v>
      </c>
      <c r="H1289">
        <v>6.0954260217580498E-2</v>
      </c>
      <c r="I1289">
        <v>0.195946511797811</v>
      </c>
      <c r="J1289">
        <v>0.95722469699094603</v>
      </c>
      <c r="K1289">
        <v>3.8670198883795202</v>
      </c>
      <c r="L1289">
        <v>4.24168268999414</v>
      </c>
      <c r="M1289">
        <v>0.23212427468473401</v>
      </c>
      <c r="N1289">
        <v>100</v>
      </c>
      <c r="O1289">
        <v>5.3175285960499501</v>
      </c>
      <c r="P1289" t="s">
        <v>1656</v>
      </c>
      <c r="Q1289" s="41">
        <v>1.41948458628255E-2</v>
      </c>
      <c r="R1289">
        <v>0</v>
      </c>
    </row>
    <row r="1290" spans="1:18">
      <c r="A1290" t="s">
        <v>948</v>
      </c>
      <c r="B1290" t="s">
        <v>2184</v>
      </c>
      <c r="C1290" s="90">
        <v>156.82</v>
      </c>
      <c r="D1290">
        <v>75.072508002149803</v>
      </c>
      <c r="E1290">
        <v>0.30320753382035098</v>
      </c>
      <c r="F1290">
        <v>13.0747679962732</v>
      </c>
      <c r="G1290">
        <v>1.9246413408966001</v>
      </c>
      <c r="H1290">
        <v>7.3398865146438202E-2</v>
      </c>
      <c r="I1290">
        <v>0.20264832917384501</v>
      </c>
      <c r="J1290">
        <v>1.0164282686850901</v>
      </c>
      <c r="K1290">
        <v>3.5461859499697801</v>
      </c>
      <c r="L1290">
        <v>4.5753553828992199</v>
      </c>
      <c r="M1290">
        <v>0.27236302792200801</v>
      </c>
      <c r="N1290">
        <v>100</v>
      </c>
      <c r="O1290">
        <v>6.1388757679680603</v>
      </c>
      <c r="P1290" t="s">
        <v>1656</v>
      </c>
      <c r="Q1290" s="41">
        <v>1.70152721798329E-2</v>
      </c>
      <c r="R1290">
        <v>0</v>
      </c>
    </row>
    <row r="1291" spans="1:18">
      <c r="A1291" t="s">
        <v>949</v>
      </c>
      <c r="B1291" t="s">
        <v>2184</v>
      </c>
      <c r="C1291" s="90">
        <v>156.82</v>
      </c>
      <c r="D1291">
        <v>75.273560187751698</v>
      </c>
      <c r="E1291">
        <v>0.30120663807777598</v>
      </c>
      <c r="F1291">
        <v>13.3652109773916</v>
      </c>
      <c r="G1291">
        <v>1.77898207006626</v>
      </c>
      <c r="H1291">
        <v>0.105571062456312</v>
      </c>
      <c r="I1291">
        <v>0.26534011588050699</v>
      </c>
      <c r="J1291">
        <v>1.37681373038042</v>
      </c>
      <c r="K1291">
        <v>3.5150818838434299</v>
      </c>
      <c r="L1291">
        <v>3.8004640487628998</v>
      </c>
      <c r="M1291">
        <v>0.28114532092565397</v>
      </c>
      <c r="N1291">
        <v>100</v>
      </c>
      <c r="O1291">
        <v>6.5814081005269696</v>
      </c>
      <c r="P1291" t="s">
        <v>1656</v>
      </c>
      <c r="Q1291" s="41">
        <v>0.97981069913819296</v>
      </c>
      <c r="R1291">
        <v>1</v>
      </c>
    </row>
    <row r="1292" spans="1:18">
      <c r="A1292" t="s">
        <v>950</v>
      </c>
      <c r="B1292" t="s">
        <v>2184</v>
      </c>
      <c r="C1292" s="90">
        <v>156.82</v>
      </c>
      <c r="D1292">
        <v>75.285681499489499</v>
      </c>
      <c r="E1292">
        <v>0.25754079347424103</v>
      </c>
      <c r="F1292">
        <v>13.2010849138463</v>
      </c>
      <c r="G1292">
        <v>1.6502027289349099</v>
      </c>
      <c r="H1292">
        <v>8.0163219418541196E-2</v>
      </c>
      <c r="I1292">
        <v>0.30083774805836799</v>
      </c>
      <c r="J1292">
        <v>1.48211685828766</v>
      </c>
      <c r="K1292">
        <v>3.7402612621672402</v>
      </c>
      <c r="L1292">
        <v>3.7965429794421302</v>
      </c>
      <c r="M1292">
        <v>0.26560921054132203</v>
      </c>
      <c r="N1292">
        <v>100</v>
      </c>
      <c r="O1292">
        <v>5.1734691403648601</v>
      </c>
      <c r="P1292" t="s">
        <v>1656</v>
      </c>
      <c r="Q1292" s="41">
        <v>0.99936402812255998</v>
      </c>
      <c r="R1292">
        <v>1</v>
      </c>
    </row>
    <row r="1293" spans="1:18">
      <c r="A1293" t="s">
        <v>951</v>
      </c>
      <c r="B1293" t="s">
        <v>2184</v>
      </c>
      <c r="C1293" s="90">
        <v>156.82</v>
      </c>
      <c r="D1293">
        <v>75.307356837836593</v>
      </c>
      <c r="E1293">
        <v>0.308870101104744</v>
      </c>
      <c r="F1293">
        <v>13.2284302379538</v>
      </c>
      <c r="G1293">
        <v>1.7964317853737699</v>
      </c>
      <c r="H1293">
        <v>7.9285489517547394E-2</v>
      </c>
      <c r="I1293">
        <v>0.339733590917079</v>
      </c>
      <c r="J1293">
        <v>1.4301666356115701</v>
      </c>
      <c r="K1293">
        <v>3.3601892974610599</v>
      </c>
      <c r="L1293">
        <v>3.9032983790102098</v>
      </c>
      <c r="M1293">
        <v>0.31799443084783302</v>
      </c>
      <c r="N1293">
        <v>100</v>
      </c>
      <c r="O1293">
        <v>9.4399234501679405</v>
      </c>
      <c r="P1293" t="s">
        <v>1656</v>
      </c>
      <c r="Q1293" s="41">
        <v>0.98337351788728999</v>
      </c>
      <c r="R1293">
        <v>1</v>
      </c>
    </row>
    <row r="1294" spans="1:18">
      <c r="A1294" t="s">
        <v>952</v>
      </c>
      <c r="B1294" t="s">
        <v>2184</v>
      </c>
      <c r="C1294" s="90">
        <v>156.82</v>
      </c>
      <c r="D1294">
        <v>75.308160227196197</v>
      </c>
      <c r="E1294">
        <v>0.27876238079564197</v>
      </c>
      <c r="F1294">
        <v>12.9670473889236</v>
      </c>
      <c r="G1294">
        <v>1.7612809826243701</v>
      </c>
      <c r="H1294">
        <v>0.101393451727571</v>
      </c>
      <c r="I1294">
        <v>0.31331507206923798</v>
      </c>
      <c r="J1294">
        <v>1.48932517286065</v>
      </c>
      <c r="K1294">
        <v>3.6482331398465999</v>
      </c>
      <c r="L1294">
        <v>3.9086699742133102</v>
      </c>
      <c r="M1294">
        <v>0.289016174611819</v>
      </c>
      <c r="N1294">
        <v>100</v>
      </c>
      <c r="O1294">
        <v>5.5471548031359497</v>
      </c>
      <c r="P1294" t="s">
        <v>1656</v>
      </c>
      <c r="Q1294" s="41">
        <v>0.99713340954916796</v>
      </c>
      <c r="R1294">
        <v>1</v>
      </c>
    </row>
    <row r="1295" spans="1:18">
      <c r="A1295" t="s">
        <v>953</v>
      </c>
      <c r="B1295" t="s">
        <v>2184</v>
      </c>
      <c r="C1295" s="90">
        <v>156.82</v>
      </c>
      <c r="D1295">
        <v>75.337761583922799</v>
      </c>
      <c r="E1295">
        <v>0.31332249652501498</v>
      </c>
      <c r="F1295">
        <v>13.2092737198703</v>
      </c>
      <c r="G1295">
        <v>1.7571476553727501</v>
      </c>
      <c r="H1295">
        <v>7.1869771400738303E-2</v>
      </c>
      <c r="I1295">
        <v>0.23815114399326501</v>
      </c>
      <c r="J1295">
        <v>1.4520253798521601</v>
      </c>
      <c r="K1295">
        <v>3.6205140810674399</v>
      </c>
      <c r="L1295">
        <v>3.7566311529625098</v>
      </c>
      <c r="M1295">
        <v>0.314272645397073</v>
      </c>
      <c r="N1295">
        <v>100</v>
      </c>
      <c r="O1295">
        <v>6.0147281902915202</v>
      </c>
      <c r="P1295" t="s">
        <v>1656</v>
      </c>
      <c r="Q1295" s="41">
        <v>0.99949417534888796</v>
      </c>
      <c r="R1295">
        <v>1</v>
      </c>
    </row>
    <row r="1296" spans="1:18">
      <c r="A1296" t="s">
        <v>954</v>
      </c>
      <c r="B1296" t="s">
        <v>2184</v>
      </c>
      <c r="C1296" s="90">
        <v>156.82</v>
      </c>
      <c r="D1296">
        <v>75.374486561736703</v>
      </c>
      <c r="E1296">
        <v>0.26258859066924001</v>
      </c>
      <c r="F1296">
        <v>13.1111054647715</v>
      </c>
      <c r="G1296">
        <v>1.8100974691518801</v>
      </c>
      <c r="H1296">
        <v>6.44709750390908E-2</v>
      </c>
      <c r="I1296">
        <v>0.25822991156543401</v>
      </c>
      <c r="J1296">
        <v>1.44969198546351</v>
      </c>
      <c r="K1296">
        <v>3.7137990093361402</v>
      </c>
      <c r="L1296">
        <v>3.7575880839671898</v>
      </c>
      <c r="M1296">
        <v>0.25568646154614</v>
      </c>
      <c r="N1296">
        <v>100</v>
      </c>
      <c r="O1296">
        <v>6.0724613467021404</v>
      </c>
      <c r="P1296" t="s">
        <v>1656</v>
      </c>
      <c r="Q1296" s="41">
        <v>0.99964742975389298</v>
      </c>
      <c r="R1296">
        <v>1</v>
      </c>
    </row>
    <row r="1297" spans="1:18">
      <c r="A1297" t="s">
        <v>955</v>
      </c>
      <c r="B1297" t="s">
        <v>2184</v>
      </c>
      <c r="C1297" s="90">
        <v>156.82</v>
      </c>
      <c r="D1297">
        <v>75.385800898256704</v>
      </c>
      <c r="E1297">
        <v>0.30815402638370798</v>
      </c>
      <c r="F1297">
        <v>13.132947739780001</v>
      </c>
      <c r="G1297">
        <v>1.69351377001001</v>
      </c>
      <c r="H1297">
        <v>4.3358046058742897E-2</v>
      </c>
      <c r="I1297">
        <v>0.30837059367708203</v>
      </c>
      <c r="J1297">
        <v>1.4534956358975499</v>
      </c>
      <c r="K1297">
        <v>3.77075505895625</v>
      </c>
      <c r="L1297">
        <v>3.7193521749112901</v>
      </c>
      <c r="M1297">
        <v>0.23799259295678701</v>
      </c>
      <c r="N1297">
        <v>100</v>
      </c>
      <c r="O1297">
        <v>5.80295074951961</v>
      </c>
      <c r="P1297" t="s">
        <v>1656</v>
      </c>
      <c r="Q1297" s="41">
        <v>0.99849562882710297</v>
      </c>
      <c r="R1297">
        <v>1</v>
      </c>
    </row>
    <row r="1298" spans="1:18">
      <c r="A1298" t="s">
        <v>956</v>
      </c>
      <c r="B1298" t="s">
        <v>2184</v>
      </c>
      <c r="C1298" s="90">
        <v>156.82</v>
      </c>
      <c r="D1298">
        <v>75.400610975365495</v>
      </c>
      <c r="E1298">
        <v>0.247188541695435</v>
      </c>
      <c r="F1298">
        <v>13.1371051446873</v>
      </c>
      <c r="G1298">
        <v>1.7317184325086099</v>
      </c>
      <c r="H1298">
        <v>6.1211719549681798E-2</v>
      </c>
      <c r="I1298">
        <v>0.25263370400746199</v>
      </c>
      <c r="J1298">
        <v>1.4491824273515601</v>
      </c>
      <c r="K1298">
        <v>3.5526955677152499</v>
      </c>
      <c r="L1298">
        <v>3.8877335757057199</v>
      </c>
      <c r="M1298">
        <v>0.36164608660102099</v>
      </c>
      <c r="N1298">
        <v>100</v>
      </c>
      <c r="O1298">
        <v>5.6226480402799401</v>
      </c>
      <c r="P1298" t="s">
        <v>1656</v>
      </c>
      <c r="Q1298" s="41">
        <v>0.99707842919700196</v>
      </c>
      <c r="R1298">
        <v>1</v>
      </c>
    </row>
    <row r="1299" spans="1:18">
      <c r="A1299" t="s">
        <v>957</v>
      </c>
      <c r="B1299" t="s">
        <v>2184</v>
      </c>
      <c r="C1299" s="90">
        <v>156.82</v>
      </c>
      <c r="D1299">
        <v>75.441814084758605</v>
      </c>
      <c r="E1299">
        <v>0.35677811288799799</v>
      </c>
      <c r="F1299">
        <v>13.1425115605012</v>
      </c>
      <c r="G1299">
        <v>1.6904164703460201</v>
      </c>
      <c r="H1299">
        <v>3.1686405886794798E-2</v>
      </c>
      <c r="I1299">
        <v>0.37719621807055198</v>
      </c>
      <c r="J1299">
        <v>1.4579281105066899</v>
      </c>
      <c r="K1299">
        <v>3.4136171517515299</v>
      </c>
      <c r="L1299">
        <v>3.85533111206357</v>
      </c>
      <c r="M1299">
        <v>0.300526575839482</v>
      </c>
      <c r="N1299">
        <v>100</v>
      </c>
      <c r="O1299">
        <v>6.6318846457449903</v>
      </c>
      <c r="P1299" t="s">
        <v>1656</v>
      </c>
      <c r="Q1299" s="41">
        <v>0.90805423231929505</v>
      </c>
      <c r="R1299">
        <v>1</v>
      </c>
    </row>
    <row r="1300" spans="1:18">
      <c r="A1300" t="s">
        <v>958</v>
      </c>
      <c r="B1300" t="s">
        <v>2184</v>
      </c>
      <c r="C1300" s="90">
        <v>156.82</v>
      </c>
      <c r="D1300">
        <v>75.470609636076105</v>
      </c>
      <c r="E1300">
        <v>0.31241922012152201</v>
      </c>
      <c r="F1300">
        <v>13.2469991068002</v>
      </c>
      <c r="G1300">
        <v>1.7370184470043699</v>
      </c>
      <c r="H1300">
        <v>7.7756128903040997E-2</v>
      </c>
      <c r="I1300">
        <v>0.283913797081145</v>
      </c>
      <c r="J1300">
        <v>1.41073982419831</v>
      </c>
      <c r="K1300">
        <v>3.4176103306549401</v>
      </c>
      <c r="L1300">
        <v>3.8227995817523199</v>
      </c>
      <c r="M1300">
        <v>0.28425895669207202</v>
      </c>
      <c r="N1300">
        <v>100</v>
      </c>
      <c r="O1300">
        <v>7.5789895744288698</v>
      </c>
      <c r="P1300" t="s">
        <v>1656</v>
      </c>
      <c r="Q1300" s="41">
        <v>0.99795131663226699</v>
      </c>
      <c r="R1300">
        <v>1</v>
      </c>
    </row>
    <row r="1301" spans="1:18">
      <c r="A1301" t="s">
        <v>959</v>
      </c>
      <c r="B1301" t="s">
        <v>2184</v>
      </c>
      <c r="C1301" s="90">
        <v>156.82</v>
      </c>
      <c r="D1301">
        <v>75.472167925416002</v>
      </c>
      <c r="E1301">
        <v>0.289503898848399</v>
      </c>
      <c r="F1301">
        <v>13.1623313424962</v>
      </c>
      <c r="G1301">
        <v>1.7550551971365</v>
      </c>
      <c r="H1301">
        <v>4.6355194872669897E-2</v>
      </c>
      <c r="I1301">
        <v>0.25672836821844203</v>
      </c>
      <c r="J1301">
        <v>1.4492204072518899</v>
      </c>
      <c r="K1301">
        <v>3.5919774635802799</v>
      </c>
      <c r="L1301">
        <v>3.7885498539920599</v>
      </c>
      <c r="M1301">
        <v>0.24281915208006299</v>
      </c>
      <c r="N1301">
        <v>100</v>
      </c>
      <c r="O1301">
        <v>5.9328730689715501</v>
      </c>
      <c r="P1301" t="s">
        <v>1656</v>
      </c>
      <c r="Q1301" s="41">
        <v>0.99827085479835098</v>
      </c>
      <c r="R1301">
        <v>1</v>
      </c>
    </row>
    <row r="1302" spans="1:18">
      <c r="A1302" t="s">
        <v>960</v>
      </c>
      <c r="B1302" t="s">
        <v>2184</v>
      </c>
      <c r="C1302" s="90">
        <v>156.82</v>
      </c>
      <c r="D1302">
        <v>75.490502332279604</v>
      </c>
      <c r="E1302">
        <v>0.29637908015834502</v>
      </c>
      <c r="F1302">
        <v>12.9689112915678</v>
      </c>
      <c r="G1302">
        <v>1.71521942527653</v>
      </c>
      <c r="H1302">
        <v>7.9002955932005306E-2</v>
      </c>
      <c r="I1302">
        <v>0.25260966047088401</v>
      </c>
      <c r="J1302">
        <v>1.42803023004483</v>
      </c>
      <c r="K1302">
        <v>3.66259879472703</v>
      </c>
      <c r="L1302">
        <v>3.8926845594380501</v>
      </c>
      <c r="M1302">
        <v>0.27657913232584103</v>
      </c>
      <c r="N1302">
        <v>100</v>
      </c>
      <c r="O1302">
        <v>5.5048015364744503</v>
      </c>
      <c r="P1302" t="s">
        <v>1656</v>
      </c>
      <c r="Q1302" s="41">
        <v>0.99905030019232299</v>
      </c>
      <c r="R1302">
        <v>1</v>
      </c>
    </row>
    <row r="1303" spans="1:18">
      <c r="A1303" t="s">
        <v>961</v>
      </c>
      <c r="B1303" t="s">
        <v>2184</v>
      </c>
      <c r="C1303" s="90">
        <v>156.82</v>
      </c>
      <c r="D1303">
        <v>75.494398608610993</v>
      </c>
      <c r="E1303">
        <v>0.300249787826875</v>
      </c>
      <c r="F1303">
        <v>13.164516963353201</v>
      </c>
      <c r="G1303">
        <v>1.67444508973058</v>
      </c>
      <c r="H1303">
        <v>1.0376727251717901E-2</v>
      </c>
      <c r="I1303">
        <v>0.30457824526638999</v>
      </c>
      <c r="J1303">
        <v>1.45304685841365</v>
      </c>
      <c r="K1303">
        <v>3.7558598473465898</v>
      </c>
      <c r="L1303">
        <v>3.6189480562585401</v>
      </c>
      <c r="M1303">
        <v>0.28881487632627401</v>
      </c>
      <c r="N1303">
        <v>100</v>
      </c>
      <c r="O1303">
        <v>4.93148985517767</v>
      </c>
      <c r="P1303" t="s">
        <v>1656</v>
      </c>
      <c r="Q1303" s="41">
        <v>0.99947982354576503</v>
      </c>
      <c r="R1303">
        <v>1</v>
      </c>
    </row>
    <row r="1304" spans="1:18">
      <c r="A1304" t="s">
        <v>962</v>
      </c>
      <c r="B1304" t="s">
        <v>2184</v>
      </c>
      <c r="C1304" s="90">
        <v>156.82</v>
      </c>
      <c r="D1304">
        <v>75.559044961514303</v>
      </c>
      <c r="E1304">
        <v>0.28090803061916197</v>
      </c>
      <c r="F1304">
        <v>13.216272871842</v>
      </c>
      <c r="G1304">
        <v>1.58279508933699</v>
      </c>
      <c r="H1304">
        <v>4.3403279611051601E-2</v>
      </c>
      <c r="I1304">
        <v>0.31275720873604301</v>
      </c>
      <c r="J1304">
        <v>1.4066799981795199</v>
      </c>
      <c r="K1304">
        <v>3.43129203472557</v>
      </c>
      <c r="L1304">
        <v>3.9456513232091699</v>
      </c>
      <c r="M1304">
        <v>0.28569852251623901</v>
      </c>
      <c r="N1304">
        <v>100</v>
      </c>
      <c r="O1304">
        <v>5.8343047662390397</v>
      </c>
      <c r="P1304" t="s">
        <v>1656</v>
      </c>
      <c r="Q1304" s="41">
        <v>0.98471955069190897</v>
      </c>
      <c r="R1304">
        <v>1</v>
      </c>
    </row>
    <row r="1305" spans="1:18">
      <c r="A1305" t="s">
        <v>963</v>
      </c>
      <c r="B1305" t="s">
        <v>2184</v>
      </c>
      <c r="C1305" s="90">
        <v>156.82</v>
      </c>
      <c r="D1305">
        <v>75.6082143836597</v>
      </c>
      <c r="E1305">
        <v>0.352847911118221</v>
      </c>
      <c r="F1305">
        <v>12.988061394841299</v>
      </c>
      <c r="G1305">
        <v>1.69022809458262</v>
      </c>
      <c r="H1305">
        <v>5.99647135561217E-2</v>
      </c>
      <c r="I1305">
        <v>0.27987612225071501</v>
      </c>
      <c r="J1305">
        <v>1.4778136052669599</v>
      </c>
      <c r="K1305">
        <v>3.5188698589477498</v>
      </c>
      <c r="L1305">
        <v>3.8130108788953501</v>
      </c>
      <c r="M1305">
        <v>0.272588839936033</v>
      </c>
      <c r="N1305">
        <v>100</v>
      </c>
      <c r="O1305">
        <v>6.0280677447723701</v>
      </c>
      <c r="P1305" t="s">
        <v>1656</v>
      </c>
      <c r="Q1305" s="41">
        <v>0.999231185796424</v>
      </c>
      <c r="R1305">
        <v>1</v>
      </c>
    </row>
    <row r="1306" spans="1:18">
      <c r="A1306" t="s">
        <v>964</v>
      </c>
      <c r="B1306" t="s">
        <v>2184</v>
      </c>
      <c r="C1306" s="90">
        <v>156.82</v>
      </c>
      <c r="D1306">
        <v>75.702833681467197</v>
      </c>
      <c r="E1306">
        <v>0.29337194452996801</v>
      </c>
      <c r="F1306">
        <v>13.0672010429629</v>
      </c>
      <c r="G1306">
        <v>1.6484303746137501</v>
      </c>
      <c r="H1306">
        <v>4.0597680288360798E-2</v>
      </c>
      <c r="I1306">
        <v>0.27841260162109499</v>
      </c>
      <c r="J1306">
        <v>1.4205506425007099</v>
      </c>
      <c r="K1306">
        <v>3.6134421921827098</v>
      </c>
      <c r="L1306">
        <v>3.7205522826209698</v>
      </c>
      <c r="M1306">
        <v>0.27702957205839701</v>
      </c>
      <c r="N1306">
        <v>100</v>
      </c>
      <c r="O1306">
        <v>6.2926755179487701</v>
      </c>
      <c r="P1306" t="s">
        <v>1656</v>
      </c>
      <c r="Q1306" s="41">
        <v>0.99969365097805196</v>
      </c>
      <c r="R1306">
        <v>1</v>
      </c>
    </row>
    <row r="1307" spans="1:18">
      <c r="A1307" t="s">
        <v>965</v>
      </c>
      <c r="B1307" t="s">
        <v>2184</v>
      </c>
      <c r="C1307" s="90">
        <v>156.82</v>
      </c>
      <c r="D1307">
        <v>75.742760338689806</v>
      </c>
      <c r="E1307">
        <v>0.27295760724196699</v>
      </c>
      <c r="F1307">
        <v>13.0087791096287</v>
      </c>
      <c r="G1307">
        <v>1.72344921036486</v>
      </c>
      <c r="H1307">
        <v>5.5220178349822797E-2</v>
      </c>
      <c r="I1307">
        <v>0.31115970592130299</v>
      </c>
      <c r="J1307">
        <v>1.4687933055586999</v>
      </c>
      <c r="K1307">
        <v>3.3556445114132201</v>
      </c>
      <c r="L1307">
        <v>3.8299590358784599</v>
      </c>
      <c r="M1307">
        <v>0.29865552283465302</v>
      </c>
      <c r="N1307">
        <v>100</v>
      </c>
      <c r="O1307">
        <v>5.7355453105539302</v>
      </c>
      <c r="P1307" t="s">
        <v>1656</v>
      </c>
      <c r="Q1307" s="41">
        <v>0.99740087236832098</v>
      </c>
      <c r="R1307">
        <v>1</v>
      </c>
    </row>
    <row r="1308" spans="1:18">
      <c r="A1308" t="s">
        <v>966</v>
      </c>
      <c r="B1308" t="s">
        <v>2184</v>
      </c>
      <c r="C1308" s="90">
        <v>156.82</v>
      </c>
      <c r="D1308">
        <v>75.745090327570097</v>
      </c>
      <c r="E1308">
        <v>0.29080597203473901</v>
      </c>
      <c r="F1308">
        <v>12.893894627187301</v>
      </c>
      <c r="G1308">
        <v>1.6174691357411499</v>
      </c>
      <c r="H1308">
        <v>2.3927705297282699E-2</v>
      </c>
      <c r="I1308">
        <v>0.281835604103926</v>
      </c>
      <c r="J1308">
        <v>1.4512694202849401</v>
      </c>
      <c r="K1308">
        <v>3.5327685013262702</v>
      </c>
      <c r="L1308">
        <v>3.9489791340919802</v>
      </c>
      <c r="M1308">
        <v>0.27631260091111098</v>
      </c>
      <c r="N1308">
        <v>100</v>
      </c>
      <c r="O1308">
        <v>5.8121131132478601</v>
      </c>
      <c r="P1308" t="s">
        <v>1656</v>
      </c>
      <c r="Q1308" s="41">
        <v>0.99749796637458199</v>
      </c>
      <c r="R1308">
        <v>1</v>
      </c>
    </row>
    <row r="1309" spans="1:18">
      <c r="A1309" t="s">
        <v>967</v>
      </c>
      <c r="B1309" t="s">
        <v>2184</v>
      </c>
      <c r="C1309" s="90">
        <v>156.82</v>
      </c>
      <c r="D1309">
        <v>75.762464696664594</v>
      </c>
      <c r="E1309">
        <v>0.33435710430259102</v>
      </c>
      <c r="F1309">
        <v>12.918601326450901</v>
      </c>
      <c r="G1309">
        <v>1.7088754766309799</v>
      </c>
      <c r="H1309">
        <v>3.7529879054372502E-2</v>
      </c>
      <c r="I1309">
        <v>0.28116358969363803</v>
      </c>
      <c r="J1309">
        <v>1.4800724220832799</v>
      </c>
      <c r="K1309">
        <v>3.3568113687616101</v>
      </c>
      <c r="L1309">
        <v>3.9165586552340201</v>
      </c>
      <c r="M1309">
        <v>0.262793303479813</v>
      </c>
      <c r="N1309">
        <v>100</v>
      </c>
      <c r="O1309">
        <v>6.1201344428657602</v>
      </c>
      <c r="P1309" t="s">
        <v>1656</v>
      </c>
      <c r="Q1309" s="41">
        <v>0.99374983036278997</v>
      </c>
      <c r="R1309">
        <v>1</v>
      </c>
    </row>
    <row r="1310" spans="1:18">
      <c r="A1310" t="s">
        <v>968</v>
      </c>
      <c r="B1310" t="s">
        <v>2184</v>
      </c>
      <c r="C1310" s="90">
        <v>156.82</v>
      </c>
      <c r="D1310">
        <v>75.865185275654298</v>
      </c>
      <c r="E1310">
        <v>0.172016431715841</v>
      </c>
      <c r="F1310">
        <v>13.913902270734701</v>
      </c>
      <c r="G1310">
        <v>1.0947316773315301</v>
      </c>
      <c r="H1310">
        <v>4.0221706745106001E-2</v>
      </c>
      <c r="I1310">
        <v>0.36644530046486401</v>
      </c>
      <c r="J1310">
        <v>1.4895092824452001</v>
      </c>
      <c r="K1310">
        <v>3.9635320715132298</v>
      </c>
      <c r="L1310">
        <v>3.0770208002837398</v>
      </c>
      <c r="M1310">
        <v>2.2537132566677401E-2</v>
      </c>
      <c r="N1310">
        <v>100</v>
      </c>
      <c r="O1310">
        <v>5.3695054732325804</v>
      </c>
      <c r="P1310" t="s">
        <v>1656</v>
      </c>
      <c r="Q1310" s="41">
        <v>0</v>
      </c>
      <c r="R1310">
        <v>0</v>
      </c>
    </row>
    <row r="1311" spans="1:18">
      <c r="A1311" t="s">
        <v>969</v>
      </c>
      <c r="B1311" t="s">
        <v>2184</v>
      </c>
      <c r="C1311" s="90">
        <v>156.82</v>
      </c>
      <c r="D1311">
        <v>75.975447828923393</v>
      </c>
      <c r="E1311">
        <v>0.323208469020417</v>
      </c>
      <c r="F1311">
        <v>13.069322435729401</v>
      </c>
      <c r="G1311">
        <v>1.72579715402762</v>
      </c>
      <c r="H1311">
        <v>7.5920295741211301E-3</v>
      </c>
      <c r="I1311">
        <v>0.27609221283822899</v>
      </c>
      <c r="J1311">
        <v>1.4543885598880699</v>
      </c>
      <c r="K1311">
        <v>3.2922457077573299</v>
      </c>
      <c r="L1311">
        <v>3.6619801332711401</v>
      </c>
      <c r="M1311">
        <v>0.27632057695141199</v>
      </c>
      <c r="N1311">
        <v>100</v>
      </c>
      <c r="O1311">
        <v>7.1657989317580899</v>
      </c>
      <c r="P1311">
        <v>20</v>
      </c>
      <c r="Q1311" s="41">
        <v>0.98600399180692</v>
      </c>
      <c r="R1311">
        <v>1</v>
      </c>
    </row>
    <row r="1312" spans="1:18">
      <c r="A1312" t="s">
        <v>970</v>
      </c>
      <c r="B1312" t="s">
        <v>2184</v>
      </c>
      <c r="C1312" s="90">
        <v>156.82</v>
      </c>
      <c r="D1312">
        <v>76.703674330776593</v>
      </c>
      <c r="E1312">
        <v>0.24409216319704499</v>
      </c>
      <c r="F1312">
        <v>13.2521627226427</v>
      </c>
      <c r="G1312">
        <v>1.36579403750574</v>
      </c>
      <c r="H1312">
        <v>4.66404349758308E-2</v>
      </c>
      <c r="I1312">
        <v>0.36532891144860302</v>
      </c>
      <c r="J1312">
        <v>1.97656595726313</v>
      </c>
      <c r="K1312">
        <v>3.3446220734709899</v>
      </c>
      <c r="L1312">
        <v>2.5680461869570799</v>
      </c>
      <c r="M1312">
        <v>0.171780336006817</v>
      </c>
      <c r="N1312">
        <v>100</v>
      </c>
      <c r="O1312">
        <v>6.2808911995543504</v>
      </c>
      <c r="P1312" t="s">
        <v>1656</v>
      </c>
      <c r="Q1312" s="41">
        <v>0</v>
      </c>
      <c r="R1312">
        <v>0</v>
      </c>
    </row>
    <row r="1313" spans="1:18">
      <c r="A1313" t="s">
        <v>971</v>
      </c>
      <c r="B1313" t="s">
        <v>2184</v>
      </c>
      <c r="C1313" s="90">
        <v>156.82</v>
      </c>
      <c r="D1313">
        <v>76.976523946356593</v>
      </c>
      <c r="E1313">
        <v>4.3526347193905697E-2</v>
      </c>
      <c r="F1313">
        <v>13.1890533694589</v>
      </c>
      <c r="G1313">
        <v>0.76645896766174704</v>
      </c>
      <c r="H1313">
        <v>0.13411178498999399</v>
      </c>
      <c r="I1313">
        <v>9.45711244172803E-2</v>
      </c>
      <c r="J1313">
        <v>0.88337600275769002</v>
      </c>
      <c r="K1313">
        <v>4.0943075313078596</v>
      </c>
      <c r="L1313">
        <v>3.7465561065432902</v>
      </c>
      <c r="M1313">
        <v>9.2275428746162305E-2</v>
      </c>
      <c r="N1313">
        <v>100</v>
      </c>
      <c r="O1313">
        <v>6.3900312643169697</v>
      </c>
      <c r="P1313" t="s">
        <v>1656</v>
      </c>
      <c r="Q1313" s="41">
        <v>0</v>
      </c>
      <c r="R1313">
        <v>0</v>
      </c>
    </row>
    <row r="1314" spans="1:18">
      <c r="A1314" t="s">
        <v>972</v>
      </c>
      <c r="B1314" t="s">
        <v>2184</v>
      </c>
      <c r="C1314" s="90">
        <v>156.82</v>
      </c>
      <c r="D1314">
        <v>77.0909829107799</v>
      </c>
      <c r="E1314">
        <v>0.11849346691008</v>
      </c>
      <c r="F1314">
        <v>13.215222602964401</v>
      </c>
      <c r="G1314">
        <v>0.78119769190320698</v>
      </c>
      <c r="H1314">
        <v>0.16689840035726</v>
      </c>
      <c r="I1314">
        <v>9.1186176774118902E-2</v>
      </c>
      <c r="J1314">
        <v>0.82189339898134195</v>
      </c>
      <c r="K1314">
        <v>3.8702813892991701</v>
      </c>
      <c r="L1314">
        <v>3.7602303951260598</v>
      </c>
      <c r="M1314">
        <v>0.10806044908404799</v>
      </c>
      <c r="N1314">
        <v>100</v>
      </c>
      <c r="O1314">
        <v>6.30707084952732</v>
      </c>
      <c r="P1314" t="s">
        <v>1656</v>
      </c>
      <c r="Q1314" s="41">
        <v>1E-3</v>
      </c>
      <c r="R1314">
        <v>0</v>
      </c>
    </row>
    <row r="1315" spans="1:18">
      <c r="A1315" t="s">
        <v>973</v>
      </c>
      <c r="B1315" t="s">
        <v>2184</v>
      </c>
      <c r="C1315" s="90">
        <v>156.82</v>
      </c>
      <c r="D1315">
        <v>77.376984280847097</v>
      </c>
      <c r="E1315">
        <v>8.1494029100663307E-2</v>
      </c>
      <c r="F1315">
        <v>13.1046362226333</v>
      </c>
      <c r="G1315">
        <v>0.76645686931252999</v>
      </c>
      <c r="H1315">
        <v>0.17604509475220201</v>
      </c>
      <c r="I1315">
        <v>7.1006648333823696E-2</v>
      </c>
      <c r="J1315">
        <v>0.848719212579777</v>
      </c>
      <c r="K1315">
        <v>3.96737420716895</v>
      </c>
      <c r="L1315">
        <v>3.5005856885102902</v>
      </c>
      <c r="M1315">
        <v>0.13773914558967801</v>
      </c>
      <c r="N1315">
        <v>100</v>
      </c>
      <c r="O1315">
        <v>7.0692652753088501</v>
      </c>
      <c r="P1315" t="s">
        <v>1656</v>
      </c>
      <c r="Q1315" s="41">
        <v>0</v>
      </c>
      <c r="R1315">
        <v>0</v>
      </c>
    </row>
    <row r="1316" spans="1:18">
      <c r="A1316" t="s">
        <v>974</v>
      </c>
      <c r="B1316" t="s">
        <v>2184</v>
      </c>
      <c r="C1316" s="90">
        <v>156.82</v>
      </c>
      <c r="D1316">
        <v>77.438261241965407</v>
      </c>
      <c r="E1316">
        <v>3.6129029399825097E-2</v>
      </c>
      <c r="F1316">
        <v>13.953166989879101</v>
      </c>
      <c r="G1316">
        <v>1.18593752533468</v>
      </c>
      <c r="H1316">
        <v>4.2732680536859198E-2</v>
      </c>
      <c r="I1316">
        <v>5.3812564226447201E-2</v>
      </c>
      <c r="J1316">
        <v>0.62271666014816096</v>
      </c>
      <c r="K1316">
        <v>2.2476801073144199</v>
      </c>
      <c r="L1316">
        <v>4.3416084256469496</v>
      </c>
      <c r="M1316">
        <v>0.100571943542066</v>
      </c>
      <c r="N1316">
        <v>100</v>
      </c>
      <c r="O1316">
        <v>11.018921531958799</v>
      </c>
      <c r="P1316" t="s">
        <v>1656</v>
      </c>
      <c r="Q1316" s="41">
        <v>0</v>
      </c>
      <c r="R1316">
        <v>0</v>
      </c>
    </row>
    <row r="1317" spans="1:18">
      <c r="A1317" t="s">
        <v>975</v>
      </c>
      <c r="B1317" t="s">
        <v>2185</v>
      </c>
      <c r="C1317" s="90">
        <v>168.25</v>
      </c>
      <c r="D1317">
        <v>64.833749602491807</v>
      </c>
      <c r="E1317">
        <v>0.665883033094962</v>
      </c>
      <c r="F1317">
        <v>15.801701137179499</v>
      </c>
      <c r="G1317">
        <v>5.7098524679560798</v>
      </c>
      <c r="H1317">
        <v>0.24602033822321301</v>
      </c>
      <c r="I1317">
        <v>1.0573984803759</v>
      </c>
      <c r="J1317">
        <v>3.16666008180909</v>
      </c>
      <c r="K1317">
        <v>4.7485002316073199</v>
      </c>
      <c r="L1317">
        <v>3.62625010224273</v>
      </c>
      <c r="M1317">
        <v>0.18605739442710401</v>
      </c>
      <c r="N1317">
        <v>100</v>
      </c>
      <c r="O1317">
        <v>3.3486411256528501</v>
      </c>
      <c r="P1317" t="s">
        <v>976</v>
      </c>
      <c r="Q1317" s="41">
        <v>4.5907119681846501E-7</v>
      </c>
      <c r="R1317">
        <v>0</v>
      </c>
    </row>
    <row r="1318" spans="1:18">
      <c r="A1318" t="s">
        <v>977</v>
      </c>
      <c r="B1318" t="s">
        <v>2185</v>
      </c>
      <c r="C1318" s="90">
        <v>168.25</v>
      </c>
      <c r="D1318">
        <v>68.247033584582695</v>
      </c>
      <c r="E1318">
        <v>0.71411910932667899</v>
      </c>
      <c r="F1318">
        <v>15.3947690960768</v>
      </c>
      <c r="G1318">
        <v>4.3938973320672199</v>
      </c>
      <c r="H1318">
        <v>0.17439324655090299</v>
      </c>
      <c r="I1318">
        <v>0.60681463608663899</v>
      </c>
      <c r="J1318">
        <v>2.1956613584505398</v>
      </c>
      <c r="K1318">
        <v>5.7493478034292496</v>
      </c>
      <c r="L1318">
        <v>2.4228289400566099</v>
      </c>
      <c r="M1318">
        <v>0.13059524396227901</v>
      </c>
      <c r="N1318">
        <v>100</v>
      </c>
      <c r="O1318">
        <v>5.2285548501683596</v>
      </c>
      <c r="P1318" t="s">
        <v>978</v>
      </c>
      <c r="Q1318" s="41">
        <v>0</v>
      </c>
      <c r="R1318">
        <v>0</v>
      </c>
    </row>
    <row r="1319" spans="1:18">
      <c r="A1319" t="s">
        <v>979</v>
      </c>
      <c r="B1319" t="s">
        <v>2185</v>
      </c>
      <c r="C1319" s="90">
        <v>168.25</v>
      </c>
      <c r="D1319">
        <v>68.363376158472093</v>
      </c>
      <c r="E1319">
        <v>0.66046619179435895</v>
      </c>
      <c r="F1319">
        <v>15.4363511384006</v>
      </c>
      <c r="G1319">
        <v>4.6440461599133203</v>
      </c>
      <c r="H1319">
        <v>0.230694511431602</v>
      </c>
      <c r="I1319">
        <v>0.61029689417559196</v>
      </c>
      <c r="J1319">
        <v>2.2425513414026899</v>
      </c>
      <c r="K1319">
        <v>5.2279667098516898</v>
      </c>
      <c r="L1319">
        <v>2.4298062501949098</v>
      </c>
      <c r="M1319">
        <v>0.19953665670058701</v>
      </c>
      <c r="N1319">
        <v>100</v>
      </c>
      <c r="O1319">
        <v>8.3762337091107799</v>
      </c>
      <c r="P1319" t="s">
        <v>1656</v>
      </c>
      <c r="Q1319" s="41">
        <v>0</v>
      </c>
      <c r="R1319">
        <v>0</v>
      </c>
    </row>
    <row r="1320" spans="1:18">
      <c r="A1320" t="s">
        <v>980</v>
      </c>
      <c r="B1320" t="s">
        <v>2185</v>
      </c>
      <c r="C1320" s="90">
        <v>168.25</v>
      </c>
      <c r="D1320">
        <v>68.390754889665601</v>
      </c>
      <c r="E1320">
        <v>0.60002798955945402</v>
      </c>
      <c r="F1320">
        <v>15.479567996983199</v>
      </c>
      <c r="G1320">
        <v>4.3294119426093403</v>
      </c>
      <c r="H1320">
        <v>0.226656502509264</v>
      </c>
      <c r="I1320">
        <v>0.59512167878882105</v>
      </c>
      <c r="J1320">
        <v>2.1554666807403899</v>
      </c>
      <c r="K1320">
        <v>5.6567144011515804</v>
      </c>
      <c r="L1320">
        <v>2.44555565635926</v>
      </c>
      <c r="M1320">
        <v>0.155921277638911</v>
      </c>
      <c r="N1320">
        <v>100</v>
      </c>
      <c r="O1320">
        <v>3.02285724583805</v>
      </c>
      <c r="P1320" t="s">
        <v>1656</v>
      </c>
      <c r="Q1320" s="41">
        <v>0</v>
      </c>
      <c r="R1320">
        <v>0</v>
      </c>
    </row>
    <row r="1321" spans="1:18">
      <c r="A1321" t="s">
        <v>981</v>
      </c>
      <c r="B1321" t="s">
        <v>2185</v>
      </c>
      <c r="C1321" s="90">
        <v>168.25</v>
      </c>
      <c r="D1321">
        <v>68.545233881509304</v>
      </c>
      <c r="E1321">
        <v>0.51800748670821195</v>
      </c>
      <c r="F1321">
        <v>15.069958561428599</v>
      </c>
      <c r="G1321">
        <v>4.8753199807785599</v>
      </c>
      <c r="H1321">
        <v>0.158496013921374</v>
      </c>
      <c r="I1321">
        <v>0.6566168473406</v>
      </c>
      <c r="J1321">
        <v>2.63554501769821</v>
      </c>
      <c r="K1321">
        <v>5.0300966597948404</v>
      </c>
      <c r="L1321">
        <v>2.3399612364524498</v>
      </c>
      <c r="M1321">
        <v>0.22057702088796199</v>
      </c>
      <c r="N1321">
        <v>100</v>
      </c>
      <c r="O1321">
        <v>3.7193452223335401</v>
      </c>
      <c r="P1321" t="s">
        <v>1656</v>
      </c>
      <c r="Q1321" s="41">
        <v>0</v>
      </c>
      <c r="R1321">
        <v>0</v>
      </c>
    </row>
    <row r="1322" spans="1:18">
      <c r="A1322" t="s">
        <v>982</v>
      </c>
      <c r="B1322" t="s">
        <v>2185</v>
      </c>
      <c r="C1322" s="90">
        <v>168.25</v>
      </c>
      <c r="D1322">
        <v>68.608827670047404</v>
      </c>
      <c r="E1322">
        <v>0.58594228636447598</v>
      </c>
      <c r="F1322">
        <v>15.4331020863511</v>
      </c>
      <c r="G1322">
        <v>4.4115157615575704</v>
      </c>
      <c r="H1322">
        <v>0.23659583283513799</v>
      </c>
      <c r="I1322">
        <v>0.64442798095416198</v>
      </c>
      <c r="J1322">
        <v>2.1277392036864202</v>
      </c>
      <c r="K1322">
        <v>5.4405653341957798</v>
      </c>
      <c r="L1322">
        <v>2.4201204879188598</v>
      </c>
      <c r="M1322">
        <v>0.11771067906311</v>
      </c>
      <c r="N1322">
        <v>100</v>
      </c>
      <c r="O1322">
        <v>4.6382189845180601</v>
      </c>
      <c r="P1322" t="s">
        <v>1656</v>
      </c>
      <c r="Q1322" s="41">
        <v>0</v>
      </c>
      <c r="R1322">
        <v>0</v>
      </c>
    </row>
    <row r="1323" spans="1:18">
      <c r="A1323" t="s">
        <v>983</v>
      </c>
      <c r="B1323" t="s">
        <v>2185</v>
      </c>
      <c r="C1323" s="90">
        <v>168.25</v>
      </c>
      <c r="D1323">
        <v>68.898511498399202</v>
      </c>
      <c r="E1323">
        <v>0.54451270339417701</v>
      </c>
      <c r="F1323">
        <v>15.1415607536393</v>
      </c>
      <c r="G1323">
        <v>4.2665181876614602</v>
      </c>
      <c r="H1323">
        <v>0.20727064110243501</v>
      </c>
      <c r="I1323">
        <v>0.58899405467091803</v>
      </c>
      <c r="J1323">
        <v>2.0221327939011098</v>
      </c>
      <c r="K1323">
        <v>5.7693490361779398</v>
      </c>
      <c r="L1323">
        <v>2.4701630394788299</v>
      </c>
      <c r="M1323">
        <v>0.11746829934575</v>
      </c>
      <c r="N1323">
        <v>100</v>
      </c>
      <c r="O1323">
        <v>2.69630135397388</v>
      </c>
      <c r="P1323" t="s">
        <v>1656</v>
      </c>
      <c r="Q1323" s="41">
        <v>0</v>
      </c>
      <c r="R1323">
        <v>0</v>
      </c>
    </row>
    <row r="1324" spans="1:18">
      <c r="A1324" t="s">
        <v>984</v>
      </c>
      <c r="B1324" t="s">
        <v>2185</v>
      </c>
      <c r="C1324" s="90">
        <v>168.25</v>
      </c>
      <c r="D1324">
        <v>68.9038329819398</v>
      </c>
      <c r="E1324">
        <v>0.93925982438277</v>
      </c>
      <c r="F1324">
        <v>15.0577911119681</v>
      </c>
      <c r="G1324">
        <v>5.0697739910611004</v>
      </c>
      <c r="H1324">
        <v>2.8399345902163101E-2</v>
      </c>
      <c r="I1324">
        <v>0.77613107970929296</v>
      </c>
      <c r="J1324">
        <v>0.92824467613183703</v>
      </c>
      <c r="K1324">
        <v>5.1550360393143198</v>
      </c>
      <c r="L1324">
        <v>2.98480112590582</v>
      </c>
      <c r="M1324">
        <v>0.202302132433865</v>
      </c>
      <c r="N1324">
        <v>100</v>
      </c>
      <c r="O1324">
        <v>6.2654467757568701</v>
      </c>
      <c r="P1324" t="s">
        <v>1656</v>
      </c>
      <c r="Q1324" s="41">
        <v>0</v>
      </c>
      <c r="R1324">
        <v>0</v>
      </c>
    </row>
    <row r="1325" spans="1:18">
      <c r="A1325" t="s">
        <v>985</v>
      </c>
      <c r="B1325" t="s">
        <v>2185</v>
      </c>
      <c r="C1325" s="90">
        <v>168.25</v>
      </c>
      <c r="D1325">
        <v>69.045472627407605</v>
      </c>
      <c r="E1325">
        <v>0.52891525654595495</v>
      </c>
      <c r="F1325">
        <v>15.161969904663399</v>
      </c>
      <c r="G1325">
        <v>4.2902813979517296</v>
      </c>
      <c r="H1325">
        <v>0.16066262897931199</v>
      </c>
      <c r="I1325">
        <v>0.55555851341106899</v>
      </c>
      <c r="J1325">
        <v>1.93687565593355</v>
      </c>
      <c r="K1325">
        <v>5.7109477934237098</v>
      </c>
      <c r="L1325">
        <v>2.48346703860271</v>
      </c>
      <c r="M1325">
        <v>0.162586352024013</v>
      </c>
      <c r="N1325">
        <v>100</v>
      </c>
      <c r="O1325">
        <v>2.37679975957789</v>
      </c>
      <c r="P1325" t="s">
        <v>1656</v>
      </c>
      <c r="Q1325" s="41">
        <v>0</v>
      </c>
      <c r="R1325">
        <v>0</v>
      </c>
    </row>
    <row r="1326" spans="1:18">
      <c r="A1326" t="s">
        <v>986</v>
      </c>
      <c r="B1326" t="s">
        <v>2185</v>
      </c>
      <c r="C1326" s="90">
        <v>168.25</v>
      </c>
      <c r="D1326">
        <v>69.323811767222594</v>
      </c>
      <c r="E1326">
        <v>0.51332199459282901</v>
      </c>
      <c r="F1326">
        <v>15.459926487849399</v>
      </c>
      <c r="G1326">
        <v>4.3922976783074397</v>
      </c>
      <c r="H1326">
        <v>0.23210799773537499</v>
      </c>
      <c r="I1326">
        <v>0.58495047210584294</v>
      </c>
      <c r="J1326">
        <v>2.01841231075732</v>
      </c>
      <c r="K1326">
        <v>4.8403147108255702</v>
      </c>
      <c r="L1326">
        <v>2.48679375384445</v>
      </c>
      <c r="M1326">
        <v>0.19130813795584301</v>
      </c>
      <c r="N1326">
        <v>100</v>
      </c>
      <c r="O1326">
        <v>7.0928179537113598</v>
      </c>
      <c r="P1326" t="s">
        <v>1656</v>
      </c>
      <c r="Q1326" s="41">
        <v>0</v>
      </c>
      <c r="R1326">
        <v>0</v>
      </c>
    </row>
    <row r="1327" spans="1:18">
      <c r="A1327" t="s">
        <v>987</v>
      </c>
      <c r="B1327" t="s">
        <v>2185</v>
      </c>
      <c r="C1327" s="90">
        <v>168.25</v>
      </c>
      <c r="D1327">
        <v>69.355808225780706</v>
      </c>
      <c r="E1327">
        <v>0.76817082558494898</v>
      </c>
      <c r="F1327">
        <v>14.954902539036301</v>
      </c>
      <c r="G1327">
        <v>3.7095238660046599</v>
      </c>
      <c r="H1327">
        <v>0.153592874993317</v>
      </c>
      <c r="I1327">
        <v>0.66942570765638298</v>
      </c>
      <c r="J1327">
        <v>2.1719775648348199</v>
      </c>
      <c r="K1327">
        <v>4.4150528915923397</v>
      </c>
      <c r="L1327">
        <v>3.6475780387105399</v>
      </c>
      <c r="M1327">
        <v>0.19885557680230101</v>
      </c>
      <c r="N1327">
        <v>100</v>
      </c>
      <c r="O1327">
        <v>6.0307973229355403</v>
      </c>
      <c r="P1327" t="s">
        <v>1656</v>
      </c>
      <c r="Q1327" s="41">
        <v>2.5988306310608999E-7</v>
      </c>
      <c r="R1327">
        <v>0</v>
      </c>
    </row>
    <row r="1328" spans="1:18">
      <c r="A1328" t="s">
        <v>988</v>
      </c>
      <c r="B1328" t="s">
        <v>2185</v>
      </c>
      <c r="C1328" s="90">
        <v>168.25</v>
      </c>
      <c r="D1328">
        <v>69.525361146253303</v>
      </c>
      <c r="E1328">
        <v>0.56901176336211201</v>
      </c>
      <c r="F1328">
        <v>15.131381255242401</v>
      </c>
      <c r="G1328">
        <v>4.2177397706646804</v>
      </c>
      <c r="H1328">
        <v>0.21404105889212999</v>
      </c>
      <c r="I1328">
        <v>0.52521562977658098</v>
      </c>
      <c r="J1328">
        <v>1.8001183226695201</v>
      </c>
      <c r="K1328">
        <v>5.4069792437046402</v>
      </c>
      <c r="L1328">
        <v>2.51380343529957</v>
      </c>
      <c r="M1328">
        <v>0.12437415592614499</v>
      </c>
      <c r="N1328">
        <v>100</v>
      </c>
      <c r="O1328">
        <v>3.8385433779182798</v>
      </c>
      <c r="P1328" t="s">
        <v>1656</v>
      </c>
      <c r="Q1328" s="41">
        <v>0</v>
      </c>
      <c r="R1328">
        <v>0</v>
      </c>
    </row>
    <row r="1329" spans="1:18">
      <c r="A1329" t="s">
        <v>989</v>
      </c>
      <c r="B1329" t="s">
        <v>2185</v>
      </c>
      <c r="C1329" s="90">
        <v>168.25</v>
      </c>
      <c r="D1329">
        <v>70.483342716234802</v>
      </c>
      <c r="E1329">
        <v>0.47375098760878798</v>
      </c>
      <c r="F1329">
        <v>15.486145168974</v>
      </c>
      <c r="G1329">
        <v>3.69697624212206</v>
      </c>
      <c r="H1329">
        <v>0.16828077520084</v>
      </c>
      <c r="I1329">
        <v>0.42030838367110501</v>
      </c>
      <c r="J1329">
        <v>1.6037038773234999</v>
      </c>
      <c r="K1329">
        <v>5.2351459544257697</v>
      </c>
      <c r="L1329">
        <v>2.2924621657232902</v>
      </c>
      <c r="M1329">
        <v>0.180610324754956</v>
      </c>
      <c r="N1329">
        <v>100</v>
      </c>
      <c r="O1329">
        <v>8.3989244665480793</v>
      </c>
      <c r="P1329" t="s">
        <v>1656</v>
      </c>
      <c r="Q1329" s="41">
        <v>0</v>
      </c>
      <c r="R1329">
        <v>0</v>
      </c>
    </row>
    <row r="1330" spans="1:18">
      <c r="A1330" t="s">
        <v>990</v>
      </c>
      <c r="B1330" t="s">
        <v>2185</v>
      </c>
      <c r="C1330" s="90">
        <v>168.25</v>
      </c>
      <c r="D1330">
        <v>71.610152306221494</v>
      </c>
      <c r="E1330">
        <v>0.37492548061631198</v>
      </c>
      <c r="F1330">
        <v>14.3330110315579</v>
      </c>
      <c r="G1330">
        <v>3.7060077197705201</v>
      </c>
      <c r="H1330">
        <v>0.183828144749629</v>
      </c>
      <c r="I1330">
        <v>0.192372855215901</v>
      </c>
      <c r="J1330">
        <v>1.2601411971957299</v>
      </c>
      <c r="K1330">
        <v>5.4820150550927602</v>
      </c>
      <c r="L1330">
        <v>2.72129832101847</v>
      </c>
      <c r="M1330">
        <v>0.176105224112827</v>
      </c>
      <c r="N1330">
        <v>100</v>
      </c>
      <c r="O1330">
        <v>5.4502779012835996</v>
      </c>
      <c r="P1330" t="s">
        <v>1656</v>
      </c>
      <c r="Q1330" s="41">
        <v>0</v>
      </c>
      <c r="R1330">
        <v>0</v>
      </c>
    </row>
    <row r="1331" spans="1:18">
      <c r="A1331" t="s">
        <v>991</v>
      </c>
      <c r="B1331" t="s">
        <v>2185</v>
      </c>
      <c r="C1331" s="90">
        <v>168.25</v>
      </c>
      <c r="D1331">
        <v>71.637529275753394</v>
      </c>
      <c r="E1331">
        <v>0.46209672060330798</v>
      </c>
      <c r="F1331">
        <v>14.3960088898823</v>
      </c>
      <c r="G1331">
        <v>3.8972919938961601</v>
      </c>
      <c r="H1331">
        <v>0.19570026097499599</v>
      </c>
      <c r="I1331">
        <v>0.209386145140525</v>
      </c>
      <c r="J1331">
        <v>1.4131676703143301</v>
      </c>
      <c r="K1331">
        <v>5.0251843965913903</v>
      </c>
      <c r="L1331">
        <v>2.6358322643394998</v>
      </c>
      <c r="M1331">
        <v>0.165066803874103</v>
      </c>
      <c r="N1331">
        <v>100</v>
      </c>
      <c r="O1331">
        <v>6.1222508929239003</v>
      </c>
      <c r="P1331" t="s">
        <v>1656</v>
      </c>
      <c r="Q1331" s="41">
        <v>0</v>
      </c>
      <c r="R1331">
        <v>0</v>
      </c>
    </row>
    <row r="1332" spans="1:18">
      <c r="A1332" t="s">
        <v>992</v>
      </c>
      <c r="B1332" t="s">
        <v>2185</v>
      </c>
      <c r="C1332" s="90">
        <v>168.25</v>
      </c>
      <c r="D1332">
        <v>71.675388783012195</v>
      </c>
      <c r="E1332">
        <v>0.40104272723180601</v>
      </c>
      <c r="F1332">
        <v>14.4357148064387</v>
      </c>
      <c r="G1332">
        <v>3.9322582539117401</v>
      </c>
      <c r="H1332">
        <v>0.19509483373146899</v>
      </c>
      <c r="I1332">
        <v>0.21681808855204299</v>
      </c>
      <c r="J1332">
        <v>1.4723491780381099</v>
      </c>
      <c r="K1332">
        <v>5.0240863478294502</v>
      </c>
      <c r="L1332">
        <v>2.5047713882594498</v>
      </c>
      <c r="M1332">
        <v>0.18399224140624301</v>
      </c>
      <c r="N1332">
        <v>100</v>
      </c>
      <c r="O1332">
        <v>6.6254105678987996</v>
      </c>
      <c r="P1332" t="s">
        <v>1656</v>
      </c>
      <c r="Q1332" s="41">
        <v>0</v>
      </c>
      <c r="R1332">
        <v>0</v>
      </c>
    </row>
    <row r="1333" spans="1:18">
      <c r="A1333" t="s">
        <v>993</v>
      </c>
      <c r="B1333" t="s">
        <v>2185</v>
      </c>
      <c r="C1333" s="90">
        <v>168.25</v>
      </c>
      <c r="D1333">
        <v>72.125879279523005</v>
      </c>
      <c r="E1333">
        <v>0.56401173263075099</v>
      </c>
      <c r="F1333">
        <v>14.094487179083499</v>
      </c>
      <c r="G1333">
        <v>3.5000383605049099</v>
      </c>
      <c r="H1333">
        <v>9.3362646730546103E-2</v>
      </c>
      <c r="I1333">
        <v>0.50036966018750595</v>
      </c>
      <c r="J1333">
        <v>2.2661274836635998</v>
      </c>
      <c r="K1333">
        <v>4.2844847063745801</v>
      </c>
      <c r="L1333">
        <v>2.4210489023895301</v>
      </c>
      <c r="M1333">
        <v>0.194084970929402</v>
      </c>
      <c r="N1333">
        <v>100</v>
      </c>
      <c r="O1333">
        <v>3.85448234017205</v>
      </c>
      <c r="P1333" t="s">
        <v>1656</v>
      </c>
      <c r="Q1333" s="41">
        <v>0</v>
      </c>
      <c r="R1333">
        <v>0</v>
      </c>
    </row>
    <row r="1334" spans="1:18">
      <c r="A1334" t="s">
        <v>994</v>
      </c>
      <c r="B1334" t="s">
        <v>2185</v>
      </c>
      <c r="C1334" s="90">
        <v>168.25</v>
      </c>
      <c r="D1334">
        <v>72.852328214298794</v>
      </c>
      <c r="E1334">
        <v>0.27313489135234498</v>
      </c>
      <c r="F1334">
        <v>14.3038363670902</v>
      </c>
      <c r="G1334">
        <v>2.5240108069057299</v>
      </c>
      <c r="H1334">
        <v>0.14973067669370499</v>
      </c>
      <c r="I1334">
        <v>0.14490530652671499</v>
      </c>
      <c r="J1334">
        <v>1.01077622912087</v>
      </c>
      <c r="K1334">
        <v>4.9256763117853604</v>
      </c>
      <c r="L1334">
        <v>3.62422533663959</v>
      </c>
      <c r="M1334">
        <v>0.24702473159283</v>
      </c>
      <c r="N1334">
        <v>100</v>
      </c>
      <c r="O1334">
        <v>7.0744866233213797</v>
      </c>
      <c r="P1334" t="s">
        <v>1656</v>
      </c>
      <c r="Q1334" s="41">
        <v>3.0000000000000001E-3</v>
      </c>
      <c r="R1334">
        <v>0</v>
      </c>
    </row>
    <row r="1335" spans="1:18">
      <c r="A1335" t="s">
        <v>995</v>
      </c>
      <c r="B1335" t="s">
        <v>2185</v>
      </c>
      <c r="C1335" s="90">
        <v>168.25</v>
      </c>
      <c r="D1335">
        <v>73.987573407829998</v>
      </c>
      <c r="E1335">
        <v>0.207051707961877</v>
      </c>
      <c r="F1335">
        <v>13.860047964825499</v>
      </c>
      <c r="G1335">
        <v>2.5393905730382902</v>
      </c>
      <c r="H1335">
        <v>7.3733809950555701E-2</v>
      </c>
      <c r="I1335">
        <v>0.16584459128169901</v>
      </c>
      <c r="J1335">
        <v>1.3464774701526501</v>
      </c>
      <c r="K1335">
        <v>4.0677960981507804</v>
      </c>
      <c r="L1335">
        <v>3.6471269542945102</v>
      </c>
      <c r="M1335">
        <v>0.13538548128556899</v>
      </c>
      <c r="N1335">
        <v>100</v>
      </c>
      <c r="O1335">
        <v>6.6059382443711003</v>
      </c>
      <c r="P1335" t="s">
        <v>1656</v>
      </c>
      <c r="Q1335" s="41">
        <v>1.2548970294453199E-3</v>
      </c>
      <c r="R1335">
        <v>0</v>
      </c>
    </row>
    <row r="1336" spans="1:18">
      <c r="A1336" t="s">
        <v>996</v>
      </c>
      <c r="B1336" t="s">
        <v>2185</v>
      </c>
      <c r="C1336" s="90">
        <v>168.25</v>
      </c>
      <c r="D1336">
        <v>75.521590012866895</v>
      </c>
      <c r="E1336">
        <v>0.35380312102036299</v>
      </c>
      <c r="F1336">
        <v>13.110792063065</v>
      </c>
      <c r="G1336">
        <v>1.9164089644490401</v>
      </c>
      <c r="H1336">
        <v>9.4899767035344404E-2</v>
      </c>
      <c r="I1336">
        <v>0.40212675524080499</v>
      </c>
      <c r="J1336">
        <v>1.83135405294822</v>
      </c>
      <c r="K1336">
        <v>3.9267632669822898</v>
      </c>
      <c r="L1336">
        <v>2.67814872920937</v>
      </c>
      <c r="M1336">
        <v>0.212049856734596</v>
      </c>
      <c r="N1336">
        <v>100</v>
      </c>
      <c r="O1336">
        <v>5.1789031615999104</v>
      </c>
      <c r="P1336" t="s">
        <v>1656</v>
      </c>
      <c r="Q1336" s="41">
        <v>7.0157205868272097E-3</v>
      </c>
      <c r="R1336">
        <v>0</v>
      </c>
    </row>
    <row r="1337" spans="1:18">
      <c r="A1337" t="s">
        <v>997</v>
      </c>
      <c r="B1337" t="s">
        <v>2185</v>
      </c>
      <c r="C1337" s="90">
        <v>168.25</v>
      </c>
      <c r="D1337">
        <v>77.138626100508404</v>
      </c>
      <c r="E1337">
        <v>2.13089258501706E-2</v>
      </c>
      <c r="F1337">
        <v>13.143245620250701</v>
      </c>
      <c r="G1337">
        <v>0.72227980206800502</v>
      </c>
      <c r="H1337">
        <v>0.104823140628665</v>
      </c>
      <c r="I1337">
        <v>9.5952546699105301E-2</v>
      </c>
      <c r="J1337">
        <v>0.74591724571956397</v>
      </c>
      <c r="K1337">
        <v>4.1913634947890603</v>
      </c>
      <c r="L1337">
        <v>3.7619768442997201</v>
      </c>
      <c r="M1337">
        <v>9.6146502481751397E-2</v>
      </c>
      <c r="N1337">
        <v>100</v>
      </c>
      <c r="O1337">
        <v>4.6174352338963303</v>
      </c>
      <c r="P1337" t="s">
        <v>1656</v>
      </c>
      <c r="Q1337" s="41">
        <v>0</v>
      </c>
      <c r="R1337">
        <v>0</v>
      </c>
    </row>
    <row r="1338" spans="1:18">
      <c r="A1338" t="s">
        <v>998</v>
      </c>
      <c r="B1338" t="s">
        <v>2185</v>
      </c>
      <c r="C1338" s="90">
        <v>168.25</v>
      </c>
      <c r="D1338">
        <v>77.492989668486899</v>
      </c>
      <c r="E1338">
        <v>9.7650508453569193E-2</v>
      </c>
      <c r="F1338">
        <v>13.252635238082201</v>
      </c>
      <c r="G1338">
        <v>0.72825391657079896</v>
      </c>
      <c r="H1338">
        <v>0.111318658398657</v>
      </c>
      <c r="I1338">
        <v>9.6185561487239002E-2</v>
      </c>
      <c r="J1338">
        <v>0.87593874737144295</v>
      </c>
      <c r="K1338">
        <v>3.52676785652702</v>
      </c>
      <c r="L1338">
        <v>3.7315899467751499</v>
      </c>
      <c r="M1338">
        <v>0.112015427856794</v>
      </c>
      <c r="N1338">
        <v>100</v>
      </c>
      <c r="O1338">
        <v>7.5734459253590201</v>
      </c>
      <c r="P1338" t="s">
        <v>1656</v>
      </c>
      <c r="Q1338" s="41">
        <v>0</v>
      </c>
      <c r="R1338">
        <v>0</v>
      </c>
    </row>
    <row r="1339" spans="1:18">
      <c r="A1339" t="s">
        <v>999</v>
      </c>
      <c r="B1339" t="s">
        <v>2185</v>
      </c>
      <c r="C1339" s="90">
        <v>168.25</v>
      </c>
      <c r="D1339">
        <v>77.889803942234295</v>
      </c>
      <c r="E1339">
        <v>0.247571576115728</v>
      </c>
      <c r="F1339">
        <v>12.7390599208225</v>
      </c>
      <c r="G1339">
        <v>1.00725250053438</v>
      </c>
      <c r="H1339">
        <v>5.1955550615640798E-2</v>
      </c>
      <c r="I1339">
        <v>0.19273493357093099</v>
      </c>
      <c r="J1339">
        <v>1.2645506598637599</v>
      </c>
      <c r="K1339">
        <v>3.8936682323331002</v>
      </c>
      <c r="L1339">
        <v>2.6193277611957999</v>
      </c>
      <c r="M1339">
        <v>0.121514846906682</v>
      </c>
      <c r="N1339">
        <v>100</v>
      </c>
      <c r="O1339">
        <v>5.10542297061565</v>
      </c>
      <c r="P1339" t="s">
        <v>1656</v>
      </c>
      <c r="Q1339" s="41">
        <v>0</v>
      </c>
      <c r="R1339">
        <v>0</v>
      </c>
    </row>
    <row r="1340" spans="1:18">
      <c r="A1340" t="s">
        <v>1000</v>
      </c>
      <c r="B1340" t="s">
        <v>2185</v>
      </c>
      <c r="C1340" s="90">
        <v>168.25</v>
      </c>
      <c r="D1340">
        <v>77.956825370867804</v>
      </c>
      <c r="E1340">
        <v>0.197547478959124</v>
      </c>
      <c r="F1340">
        <v>12.252129440158299</v>
      </c>
      <c r="G1340">
        <v>1.19968956465952</v>
      </c>
      <c r="H1340">
        <v>4.31664940963929E-2</v>
      </c>
      <c r="I1340">
        <v>0.13047537260810901</v>
      </c>
      <c r="J1340">
        <v>1.21616233949043</v>
      </c>
      <c r="K1340">
        <v>3.7563847509164199</v>
      </c>
      <c r="L1340">
        <v>3.1341198665141601</v>
      </c>
      <c r="M1340">
        <v>0.14654320053528699</v>
      </c>
      <c r="N1340">
        <v>100</v>
      </c>
      <c r="O1340">
        <v>5.4196991100752401</v>
      </c>
      <c r="P1340" t="s">
        <v>1656</v>
      </c>
      <c r="Q1340" s="41">
        <v>1.4955683300194E-6</v>
      </c>
      <c r="R1340">
        <v>0</v>
      </c>
    </row>
    <row r="1341" spans="1:18">
      <c r="A1341" t="s">
        <v>1001</v>
      </c>
      <c r="B1341" t="s">
        <v>2185</v>
      </c>
      <c r="C1341" s="90">
        <v>168.25</v>
      </c>
      <c r="D1341">
        <v>78.359238983829002</v>
      </c>
      <c r="E1341">
        <v>0.220378182546516</v>
      </c>
      <c r="F1341">
        <v>12.2387395693128</v>
      </c>
      <c r="G1341">
        <v>1.07073309996188</v>
      </c>
      <c r="H1341">
        <v>4.1540238632246103E-2</v>
      </c>
      <c r="I1341">
        <v>0.168704148443725</v>
      </c>
      <c r="J1341">
        <v>1.0232394276874599</v>
      </c>
      <c r="K1341">
        <v>4.5008211179281998</v>
      </c>
      <c r="L1341">
        <v>2.2431623509552301</v>
      </c>
      <c r="M1341">
        <v>0.17226398781319899</v>
      </c>
      <c r="N1341">
        <v>100</v>
      </c>
      <c r="O1341">
        <v>5.0799867832439096</v>
      </c>
      <c r="P1341" t="s">
        <v>1656</v>
      </c>
      <c r="Q1341" s="41">
        <v>0</v>
      </c>
      <c r="R1341">
        <v>0</v>
      </c>
    </row>
    <row r="1342" spans="1:18">
      <c r="A1342" t="s">
        <v>2186</v>
      </c>
      <c r="B1342" t="s">
        <v>1655</v>
      </c>
      <c r="C1342" s="90" t="s">
        <v>1656</v>
      </c>
      <c r="D1342">
        <v>75.286218484396699</v>
      </c>
      <c r="E1342">
        <v>0.385360824725339</v>
      </c>
      <c r="F1342">
        <v>13.018648934943201</v>
      </c>
      <c r="G1342">
        <v>1.67766089572151</v>
      </c>
      <c r="H1342">
        <v>2.2003868381110701E-2</v>
      </c>
      <c r="I1342">
        <v>0.30308191411375202</v>
      </c>
      <c r="J1342">
        <v>1.48710162669765</v>
      </c>
      <c r="K1342">
        <v>3.9332266172510102</v>
      </c>
      <c r="L1342">
        <v>3.6582589638169098</v>
      </c>
      <c r="M1342">
        <v>0.29495346791702898</v>
      </c>
      <c r="N1342">
        <v>100</v>
      </c>
      <c r="O1342">
        <v>3.9668860310943002</v>
      </c>
      <c r="P1342" t="s">
        <v>1656</v>
      </c>
      <c r="Q1342" s="41">
        <v>0.99955492937508605</v>
      </c>
      <c r="R1342">
        <v>1</v>
      </c>
    </row>
    <row r="1343" spans="1:18">
      <c r="A1343" t="s">
        <v>2186</v>
      </c>
      <c r="B1343" t="s">
        <v>1655</v>
      </c>
      <c r="C1343" s="90" t="s">
        <v>1656</v>
      </c>
      <c r="D1343">
        <v>75.020509459945501</v>
      </c>
      <c r="E1343">
        <v>0.27135550949988102</v>
      </c>
      <c r="F1343">
        <v>13.223038104031399</v>
      </c>
      <c r="G1343">
        <v>1.7029121406219501</v>
      </c>
      <c r="H1343">
        <v>1.47739607723829E-2</v>
      </c>
      <c r="I1343">
        <v>0.30834022779604597</v>
      </c>
      <c r="J1343">
        <v>1.50402423539907</v>
      </c>
      <c r="K1343">
        <v>3.8998033586486001</v>
      </c>
      <c r="L1343">
        <v>3.8253410022321002</v>
      </c>
      <c r="M1343">
        <v>0.29699048665323902</v>
      </c>
      <c r="N1343">
        <v>100</v>
      </c>
      <c r="O1343">
        <v>4.6498077459843303</v>
      </c>
      <c r="P1343" t="s">
        <v>1656</v>
      </c>
      <c r="Q1343" s="41">
        <v>0.99480221507813205</v>
      </c>
      <c r="R1343">
        <v>1</v>
      </c>
    </row>
    <row r="1344" spans="1:18">
      <c r="A1344" t="s">
        <v>2186</v>
      </c>
      <c r="B1344" t="s">
        <v>1655</v>
      </c>
      <c r="C1344" s="90" t="s">
        <v>1656</v>
      </c>
      <c r="D1344">
        <v>75.527761574557601</v>
      </c>
      <c r="E1344">
        <v>0.31681861527300798</v>
      </c>
      <c r="F1344">
        <v>13.0885169455537</v>
      </c>
      <c r="G1344">
        <v>1.7106768097045399</v>
      </c>
      <c r="H1344">
        <v>9.7310246283469196E-2</v>
      </c>
      <c r="I1344">
        <v>0.276624401033153</v>
      </c>
      <c r="J1344">
        <v>1.44147825573125</v>
      </c>
      <c r="K1344">
        <v>3.75951162220007</v>
      </c>
      <c r="L1344">
        <v>3.5985100207371001</v>
      </c>
      <c r="M1344">
        <v>0.23616214288998499</v>
      </c>
      <c r="N1344">
        <v>100</v>
      </c>
      <c r="O1344">
        <v>3.00096484697238</v>
      </c>
      <c r="P1344" t="s">
        <v>1656</v>
      </c>
      <c r="Q1344" s="41">
        <v>0.99963418804319704</v>
      </c>
      <c r="R1344">
        <v>1</v>
      </c>
    </row>
    <row r="1345" spans="1:18">
      <c r="A1345" t="s">
        <v>2186</v>
      </c>
      <c r="B1345" t="s">
        <v>1655</v>
      </c>
      <c r="C1345" s="90" t="s">
        <v>1656</v>
      </c>
      <c r="D1345">
        <v>75.149018968335895</v>
      </c>
      <c r="E1345">
        <v>0.32673413382864203</v>
      </c>
      <c r="F1345">
        <v>13.122933994268701</v>
      </c>
      <c r="G1345">
        <v>1.74545245132286</v>
      </c>
      <c r="H1345">
        <v>6.8117089214066395E-2</v>
      </c>
      <c r="I1345">
        <v>0.27557772785201001</v>
      </c>
      <c r="J1345">
        <v>1.4211864726997701</v>
      </c>
      <c r="K1345">
        <v>3.8401993205550502</v>
      </c>
      <c r="L1345">
        <v>3.8445511785409798</v>
      </c>
      <c r="M1345">
        <v>0.266385216236803</v>
      </c>
      <c r="N1345">
        <v>100</v>
      </c>
      <c r="O1345">
        <v>4.8682191977481004</v>
      </c>
      <c r="P1345" t="s">
        <v>1656</v>
      </c>
      <c r="Q1345" s="41">
        <v>0.99856375097806005</v>
      </c>
      <c r="R1345">
        <v>1</v>
      </c>
    </row>
    <row r="1346" spans="1:18">
      <c r="A1346" t="s">
        <v>2186</v>
      </c>
      <c r="B1346" t="s">
        <v>1655</v>
      </c>
      <c r="C1346" s="90" t="s">
        <v>1656</v>
      </c>
      <c r="D1346">
        <v>75.547899783750594</v>
      </c>
      <c r="E1346">
        <v>0.29005547949293098</v>
      </c>
      <c r="F1346">
        <v>12.9270172126992</v>
      </c>
      <c r="G1346">
        <v>1.63333706289717</v>
      </c>
      <c r="H1346">
        <v>6.7875855696694798E-2</v>
      </c>
      <c r="I1346">
        <v>0.29406413116775298</v>
      </c>
      <c r="J1346">
        <v>1.39181265791259</v>
      </c>
      <c r="K1346">
        <v>3.86502926698468</v>
      </c>
      <c r="L1346">
        <v>3.76182847739384</v>
      </c>
      <c r="M1346">
        <v>0.28561329025453103</v>
      </c>
      <c r="N1346">
        <v>100</v>
      </c>
      <c r="O1346">
        <v>4.5065445809823501</v>
      </c>
      <c r="P1346" t="s">
        <v>1656</v>
      </c>
      <c r="Q1346" s="41">
        <v>0.99964536661140402</v>
      </c>
      <c r="R1346">
        <v>1</v>
      </c>
    </row>
    <row r="1347" spans="1:18">
      <c r="A1347" t="s">
        <v>1003</v>
      </c>
      <c r="B1347" t="s">
        <v>2185</v>
      </c>
      <c r="C1347" s="90">
        <v>168.25</v>
      </c>
      <c r="D1347">
        <v>53.630068464751403</v>
      </c>
      <c r="E1347">
        <v>1.5814155165718899</v>
      </c>
      <c r="F1347">
        <v>15.4702261816887</v>
      </c>
      <c r="G1347">
        <v>11.9284345156151</v>
      </c>
      <c r="H1347">
        <v>0.19566828011847701</v>
      </c>
      <c r="I1347">
        <v>3.8406914750464498</v>
      </c>
      <c r="J1347">
        <v>8.7887755435838208</v>
      </c>
      <c r="K1347">
        <v>3.6551286156812601</v>
      </c>
      <c r="L1347">
        <v>0.844685821823974</v>
      </c>
      <c r="M1347">
        <v>8.3806656415227707E-2</v>
      </c>
      <c r="N1347">
        <v>100</v>
      </c>
      <c r="O1347">
        <v>3.4181728967141698</v>
      </c>
      <c r="P1347" t="s">
        <v>976</v>
      </c>
      <c r="Q1347" s="41">
        <v>0</v>
      </c>
      <c r="R1347">
        <v>0</v>
      </c>
    </row>
    <row r="1348" spans="1:18">
      <c r="A1348" t="s">
        <v>1004</v>
      </c>
      <c r="B1348" t="s">
        <v>2185</v>
      </c>
      <c r="C1348" s="90">
        <v>168.25</v>
      </c>
      <c r="D1348">
        <v>62.359758441865601</v>
      </c>
      <c r="E1348">
        <v>1.0438516106031499</v>
      </c>
      <c r="F1348">
        <v>15.372474448655399</v>
      </c>
      <c r="G1348">
        <v>7.2661592238658104</v>
      </c>
      <c r="H1348">
        <v>8.7828262503797799E-2</v>
      </c>
      <c r="I1348">
        <v>2.31432836655457</v>
      </c>
      <c r="J1348">
        <v>5.4483047752289604</v>
      </c>
      <c r="K1348">
        <v>4.1255868045676598</v>
      </c>
      <c r="L1348">
        <v>1.9008365177745301</v>
      </c>
      <c r="M1348">
        <v>0.10434159294098699</v>
      </c>
      <c r="N1348">
        <v>100</v>
      </c>
      <c r="O1348">
        <v>1.3039794607666799</v>
      </c>
      <c r="P1348" t="s">
        <v>978</v>
      </c>
      <c r="Q1348" s="41">
        <v>0</v>
      </c>
      <c r="R1348">
        <v>0</v>
      </c>
    </row>
    <row r="1349" spans="1:18">
      <c r="A1349" t="s">
        <v>1005</v>
      </c>
      <c r="B1349" t="s">
        <v>2185</v>
      </c>
      <c r="C1349" s="90">
        <v>168.25</v>
      </c>
      <c r="D1349">
        <v>64.848265253347506</v>
      </c>
      <c r="E1349">
        <v>1.0837872235969701</v>
      </c>
      <c r="F1349">
        <v>15.3626796869499</v>
      </c>
      <c r="G1349">
        <v>6.3850760533839797</v>
      </c>
      <c r="H1349">
        <v>0.183685152799479</v>
      </c>
      <c r="I1349">
        <v>1.4272737636855199</v>
      </c>
      <c r="J1349">
        <v>3.8863518100380601</v>
      </c>
      <c r="K1349">
        <v>4.5359091253002601</v>
      </c>
      <c r="L1349">
        <v>2.1520361261112102</v>
      </c>
      <c r="M1349">
        <v>0.17430346456882501</v>
      </c>
      <c r="N1349">
        <v>100</v>
      </c>
      <c r="O1349">
        <v>6.2961826926229802</v>
      </c>
      <c r="P1349" t="s">
        <v>1656</v>
      </c>
      <c r="Q1349" s="41">
        <v>0</v>
      </c>
      <c r="R1349">
        <v>0</v>
      </c>
    </row>
    <row r="1350" spans="1:18">
      <c r="A1350" t="s">
        <v>1006</v>
      </c>
      <c r="B1350" t="s">
        <v>2185</v>
      </c>
      <c r="C1350" s="90">
        <v>168.25</v>
      </c>
      <c r="D1350">
        <v>67.480509592995901</v>
      </c>
      <c r="E1350">
        <v>0.76572440479567305</v>
      </c>
      <c r="F1350">
        <v>15.118142554813501</v>
      </c>
      <c r="G1350">
        <v>5.3214303307370896</v>
      </c>
      <c r="H1350">
        <v>0.15407274940927401</v>
      </c>
      <c r="I1350">
        <v>0.96274438255597405</v>
      </c>
      <c r="J1350">
        <v>3.4461534689059001</v>
      </c>
      <c r="K1350">
        <v>4.7812383796125602</v>
      </c>
      <c r="L1350">
        <v>1.8273271592006299</v>
      </c>
      <c r="M1350">
        <v>0.18421372497882599</v>
      </c>
      <c r="N1350">
        <v>100</v>
      </c>
      <c r="O1350">
        <v>1.68864995221395</v>
      </c>
      <c r="P1350" t="s">
        <v>1656</v>
      </c>
      <c r="Q1350" s="41">
        <v>0</v>
      </c>
      <c r="R1350">
        <v>0</v>
      </c>
    </row>
    <row r="1351" spans="1:18">
      <c r="A1351" t="s">
        <v>1007</v>
      </c>
      <c r="B1351" t="s">
        <v>2185</v>
      </c>
      <c r="C1351" s="90">
        <v>168.25</v>
      </c>
      <c r="D1351">
        <v>68.133924359360805</v>
      </c>
      <c r="E1351">
        <v>0.60882338674501701</v>
      </c>
      <c r="F1351">
        <v>15.518215264366599</v>
      </c>
      <c r="G1351">
        <v>4.4277672277715396</v>
      </c>
      <c r="H1351">
        <v>0.16572925172650799</v>
      </c>
      <c r="I1351">
        <v>0.68469723911784597</v>
      </c>
      <c r="J1351">
        <v>2.3164005772748602</v>
      </c>
      <c r="K1351">
        <v>5.6694346091963501</v>
      </c>
      <c r="L1351">
        <v>2.3442486221393701</v>
      </c>
      <c r="M1351">
        <v>0.16889721079556599</v>
      </c>
      <c r="N1351">
        <v>100</v>
      </c>
      <c r="O1351">
        <v>2.65025738109088</v>
      </c>
      <c r="P1351" t="s">
        <v>1656</v>
      </c>
      <c r="Q1351" s="41">
        <v>0</v>
      </c>
      <c r="R1351">
        <v>0</v>
      </c>
    </row>
    <row r="1352" spans="1:18">
      <c r="A1352" t="s">
        <v>1008</v>
      </c>
      <c r="B1352" t="s">
        <v>2185</v>
      </c>
      <c r="C1352" s="90">
        <v>168.25</v>
      </c>
      <c r="D1352">
        <v>68.410819873617697</v>
      </c>
      <c r="E1352">
        <v>0.704072562163645</v>
      </c>
      <c r="F1352">
        <v>15.3455577838854</v>
      </c>
      <c r="G1352">
        <v>4.5276695269680296</v>
      </c>
      <c r="H1352">
        <v>0.190006208560835</v>
      </c>
      <c r="I1352">
        <v>0.65460401175008698</v>
      </c>
      <c r="J1352">
        <v>2.14559972254734</v>
      </c>
      <c r="K1352">
        <v>5.5269686684476298</v>
      </c>
      <c r="L1352">
        <v>2.38696040703711</v>
      </c>
      <c r="M1352">
        <v>0.13921005893917299</v>
      </c>
      <c r="N1352">
        <v>100</v>
      </c>
      <c r="O1352">
        <v>4.7152188492652396</v>
      </c>
      <c r="P1352" t="s">
        <v>1656</v>
      </c>
      <c r="Q1352" s="41">
        <v>0</v>
      </c>
      <c r="R1352">
        <v>0</v>
      </c>
    </row>
    <row r="1353" spans="1:18">
      <c r="A1353" t="s">
        <v>1009</v>
      </c>
      <c r="B1353" t="s">
        <v>2185</v>
      </c>
      <c r="C1353" s="90">
        <v>168.25</v>
      </c>
      <c r="D1353">
        <v>68.471728247002801</v>
      </c>
      <c r="E1353">
        <v>0.57748601102061503</v>
      </c>
      <c r="F1353">
        <v>15.2481694783247</v>
      </c>
      <c r="G1353">
        <v>4.6425015599759902</v>
      </c>
      <c r="H1353">
        <v>0.153540309305223</v>
      </c>
      <c r="I1353">
        <v>0.71197424055777603</v>
      </c>
      <c r="J1353">
        <v>2.3815701481389899</v>
      </c>
      <c r="K1353">
        <v>4.9978529909224703</v>
      </c>
      <c r="L1353">
        <v>2.6292045140670499</v>
      </c>
      <c r="M1353">
        <v>0.24015598970256</v>
      </c>
      <c r="N1353">
        <v>100</v>
      </c>
      <c r="O1353">
        <v>8.6031540284083299</v>
      </c>
      <c r="P1353" t="s">
        <v>1656</v>
      </c>
      <c r="Q1353" s="41">
        <v>0</v>
      </c>
      <c r="R1353">
        <v>0</v>
      </c>
    </row>
    <row r="1354" spans="1:18">
      <c r="A1354" t="s">
        <v>1010</v>
      </c>
      <c r="B1354" t="s">
        <v>2185</v>
      </c>
      <c r="C1354" s="90">
        <v>168.25</v>
      </c>
      <c r="D1354">
        <v>68.608928748749406</v>
      </c>
      <c r="E1354">
        <v>0.71809463456928901</v>
      </c>
      <c r="F1354">
        <v>15.4323999551869</v>
      </c>
      <c r="G1354">
        <v>4.4710052372381197</v>
      </c>
      <c r="H1354">
        <v>0.19848469739393801</v>
      </c>
      <c r="I1354">
        <v>0.64836993461224801</v>
      </c>
      <c r="J1354">
        <v>2.1647428182359199</v>
      </c>
      <c r="K1354">
        <v>5.3770009816462601</v>
      </c>
      <c r="L1354">
        <v>2.28275264819086</v>
      </c>
      <c r="M1354">
        <v>0.12678303943685201</v>
      </c>
      <c r="N1354">
        <v>100</v>
      </c>
      <c r="O1354">
        <v>4.5503242882309296</v>
      </c>
      <c r="P1354" t="s">
        <v>1656</v>
      </c>
      <c r="Q1354" s="41">
        <v>0</v>
      </c>
      <c r="R1354">
        <v>0</v>
      </c>
    </row>
    <row r="1355" spans="1:18">
      <c r="A1355" t="s">
        <v>1011</v>
      </c>
      <c r="B1355" t="s">
        <v>2185</v>
      </c>
      <c r="C1355" s="90">
        <v>168.25</v>
      </c>
      <c r="D1355">
        <v>68.611879946391497</v>
      </c>
      <c r="E1355">
        <v>0.59426047645605595</v>
      </c>
      <c r="F1355">
        <v>15.459055755251899</v>
      </c>
      <c r="G1355">
        <v>4.4834113790789996</v>
      </c>
      <c r="H1355">
        <v>0.22589022313218901</v>
      </c>
      <c r="I1355">
        <v>0.607441912083309</v>
      </c>
      <c r="J1355">
        <v>2.1890016168401201</v>
      </c>
      <c r="K1355">
        <v>5.5295162793326202</v>
      </c>
      <c r="L1355">
        <v>2.1756282486133198</v>
      </c>
      <c r="M1355">
        <v>0.15990462092299099</v>
      </c>
      <c r="N1355">
        <v>100</v>
      </c>
      <c r="O1355">
        <v>3.09098066989054</v>
      </c>
      <c r="P1355" t="s">
        <v>1656</v>
      </c>
      <c r="Q1355" s="41">
        <v>0</v>
      </c>
      <c r="R1355">
        <v>0</v>
      </c>
    </row>
    <row r="1356" spans="1:18">
      <c r="A1356" t="s">
        <v>1012</v>
      </c>
      <c r="B1356" t="s">
        <v>2185</v>
      </c>
      <c r="C1356" s="90">
        <v>168.25</v>
      </c>
      <c r="D1356">
        <v>68.894652891463593</v>
      </c>
      <c r="E1356">
        <v>0.64369598579142295</v>
      </c>
      <c r="F1356">
        <v>15.3252342165854</v>
      </c>
      <c r="G1356">
        <v>4.4036820003303401</v>
      </c>
      <c r="H1356">
        <v>0.184739339528147</v>
      </c>
      <c r="I1356">
        <v>0.618380210814373</v>
      </c>
      <c r="J1356">
        <v>2.0811375682993201</v>
      </c>
      <c r="K1356">
        <v>5.2953687707014199</v>
      </c>
      <c r="L1356">
        <v>2.4176217285417301</v>
      </c>
      <c r="M1356">
        <v>0.17491696866619999</v>
      </c>
      <c r="N1356">
        <v>100</v>
      </c>
      <c r="O1356">
        <v>6.56023755368048</v>
      </c>
      <c r="P1356" t="s">
        <v>1656</v>
      </c>
      <c r="Q1356" s="41">
        <v>0</v>
      </c>
      <c r="R1356">
        <v>0</v>
      </c>
    </row>
    <row r="1357" spans="1:18">
      <c r="A1357" t="s">
        <v>1013</v>
      </c>
      <c r="B1357" t="s">
        <v>2185</v>
      </c>
      <c r="C1357" s="90">
        <v>168.25</v>
      </c>
      <c r="D1357">
        <v>69.280171065634804</v>
      </c>
      <c r="E1357">
        <v>0.80418168846042704</v>
      </c>
      <c r="F1357">
        <v>14.993780545035699</v>
      </c>
      <c r="G1357">
        <v>3.6350183898688901</v>
      </c>
      <c r="H1357">
        <v>9.7193039237750606E-2</v>
      </c>
      <c r="I1357">
        <v>0.93074195670193405</v>
      </c>
      <c r="J1357">
        <v>2.58871969288665</v>
      </c>
      <c r="K1357">
        <v>4.1262005465810896</v>
      </c>
      <c r="L1357">
        <v>3.46286933945315</v>
      </c>
      <c r="M1357">
        <v>0.10482683657513001</v>
      </c>
      <c r="N1357">
        <v>100</v>
      </c>
      <c r="O1357">
        <v>6.07557833777153</v>
      </c>
      <c r="P1357" t="s">
        <v>1656</v>
      </c>
      <c r="Q1357" s="41">
        <v>0</v>
      </c>
      <c r="R1357">
        <v>0</v>
      </c>
    </row>
    <row r="1358" spans="1:18">
      <c r="A1358" t="s">
        <v>1014</v>
      </c>
      <c r="B1358" t="s">
        <v>2185</v>
      </c>
      <c r="C1358" s="90">
        <v>168.25</v>
      </c>
      <c r="D1358">
        <v>69.575203368246605</v>
      </c>
      <c r="E1358">
        <v>0.64477434549181301</v>
      </c>
      <c r="F1358">
        <v>15.204309315133701</v>
      </c>
      <c r="G1358">
        <v>4.3406320730367698</v>
      </c>
      <c r="H1358">
        <v>0.156528978833398</v>
      </c>
      <c r="I1358">
        <v>0.62971504693555602</v>
      </c>
      <c r="J1358">
        <v>2.0003707476907699</v>
      </c>
      <c r="K1358">
        <v>4.8850489879419499</v>
      </c>
      <c r="L1358">
        <v>2.4276550185057602</v>
      </c>
      <c r="M1358">
        <v>0.17528392920740599</v>
      </c>
      <c r="N1358">
        <v>100</v>
      </c>
      <c r="O1358">
        <v>6.7552851313570299</v>
      </c>
      <c r="P1358" t="s">
        <v>1656</v>
      </c>
      <c r="Q1358" s="41">
        <v>0</v>
      </c>
      <c r="R1358">
        <v>0</v>
      </c>
    </row>
    <row r="1359" spans="1:18">
      <c r="A1359" t="s">
        <v>1015</v>
      </c>
      <c r="B1359" t="s">
        <v>2185</v>
      </c>
      <c r="C1359" s="90">
        <v>168.25</v>
      </c>
      <c r="D1359">
        <v>69.675167709663299</v>
      </c>
      <c r="E1359">
        <v>0.51740919823175102</v>
      </c>
      <c r="F1359">
        <v>14.894028760594001</v>
      </c>
      <c r="G1359">
        <v>4.4624340063732797</v>
      </c>
      <c r="H1359">
        <v>0.19840155263567399</v>
      </c>
      <c r="I1359">
        <v>0.33174010919505997</v>
      </c>
      <c r="J1359">
        <v>1.87871837364959</v>
      </c>
      <c r="K1359">
        <v>5.4975543838910204</v>
      </c>
      <c r="L1359">
        <v>2.4079883596712701</v>
      </c>
      <c r="M1359">
        <v>0.176299109516833</v>
      </c>
      <c r="N1359">
        <v>100</v>
      </c>
      <c r="O1359">
        <v>6.6166582172774797</v>
      </c>
      <c r="P1359" t="s">
        <v>1656</v>
      </c>
      <c r="Q1359" s="41">
        <v>0</v>
      </c>
      <c r="R1359">
        <v>0</v>
      </c>
    </row>
    <row r="1360" spans="1:18">
      <c r="A1360" t="s">
        <v>1016</v>
      </c>
      <c r="B1360" t="s">
        <v>2185</v>
      </c>
      <c r="C1360" s="90">
        <v>168.25</v>
      </c>
      <c r="D1360">
        <v>69.905651232907999</v>
      </c>
      <c r="E1360">
        <v>0.468351675954782</v>
      </c>
      <c r="F1360">
        <v>15.208552156096101</v>
      </c>
      <c r="G1360">
        <v>3.9923198417781598</v>
      </c>
      <c r="H1360">
        <v>0.146916110819552</v>
      </c>
      <c r="I1360">
        <v>0.43160141729871898</v>
      </c>
      <c r="J1360">
        <v>1.7996389872190399</v>
      </c>
      <c r="K1360">
        <v>5.20860478663562</v>
      </c>
      <c r="L1360">
        <v>2.68243229364227</v>
      </c>
      <c r="M1360">
        <v>0.201418551626484</v>
      </c>
      <c r="N1360">
        <v>100</v>
      </c>
      <c r="O1360">
        <v>3.4428564650506801</v>
      </c>
      <c r="P1360" t="s">
        <v>1656</v>
      </c>
      <c r="Q1360" s="41">
        <v>0</v>
      </c>
      <c r="R1360">
        <v>0</v>
      </c>
    </row>
    <row r="1361" spans="1:18">
      <c r="A1361" t="s">
        <v>1017</v>
      </c>
      <c r="B1361" t="s">
        <v>2185</v>
      </c>
      <c r="C1361" s="90">
        <v>168.25</v>
      </c>
      <c r="D1361">
        <v>70.9922667847068</v>
      </c>
      <c r="E1361">
        <v>0.48322482251842003</v>
      </c>
      <c r="F1361">
        <v>14.7172838614427</v>
      </c>
      <c r="G1361">
        <v>3.7304408130325801</v>
      </c>
      <c r="H1361">
        <v>0.104342332541635</v>
      </c>
      <c r="I1361">
        <v>0.58588917485716396</v>
      </c>
      <c r="J1361">
        <v>2.4009239552679</v>
      </c>
      <c r="K1361">
        <v>4.7119127745990399</v>
      </c>
      <c r="L1361">
        <v>2.1281894049588099</v>
      </c>
      <c r="M1361">
        <v>0.18791390639972599</v>
      </c>
      <c r="N1361">
        <v>100</v>
      </c>
      <c r="O1361">
        <v>4.4088841312798301</v>
      </c>
      <c r="P1361" t="s">
        <v>1656</v>
      </c>
      <c r="Q1361" s="41">
        <v>0</v>
      </c>
      <c r="R1361">
        <v>0</v>
      </c>
    </row>
    <row r="1362" spans="1:18">
      <c r="A1362" t="s">
        <v>1018</v>
      </c>
      <c r="B1362" t="s">
        <v>2185</v>
      </c>
      <c r="C1362" s="90">
        <v>168.25</v>
      </c>
      <c r="D1362">
        <v>71.086046715249495</v>
      </c>
      <c r="E1362">
        <v>0.50174273029073202</v>
      </c>
      <c r="F1362">
        <v>14.5523840506757</v>
      </c>
      <c r="G1362">
        <v>3.6863688181440502</v>
      </c>
      <c r="H1362">
        <v>0.12494478358130599</v>
      </c>
      <c r="I1362">
        <v>0.425662806863845</v>
      </c>
      <c r="J1362">
        <v>1.52078204804034</v>
      </c>
      <c r="K1362">
        <v>5.0881209444373496</v>
      </c>
      <c r="L1362">
        <v>2.8839321385085301</v>
      </c>
      <c r="M1362">
        <v>0.16791885583920499</v>
      </c>
      <c r="N1362">
        <v>100</v>
      </c>
      <c r="O1362">
        <v>4.4609974274588904</v>
      </c>
      <c r="P1362" t="s">
        <v>1656</v>
      </c>
      <c r="Q1362" s="41">
        <v>0</v>
      </c>
      <c r="R1362">
        <v>0</v>
      </c>
    </row>
    <row r="1363" spans="1:18">
      <c r="A1363" t="s">
        <v>1019</v>
      </c>
      <c r="B1363" t="s">
        <v>2185</v>
      </c>
      <c r="C1363" s="90">
        <v>168.25</v>
      </c>
      <c r="D1363">
        <v>71.649263197169802</v>
      </c>
      <c r="E1363">
        <v>0.58609853321115102</v>
      </c>
      <c r="F1363">
        <v>14.3685391233197</v>
      </c>
      <c r="G1363">
        <v>3.4148106216058198</v>
      </c>
      <c r="H1363">
        <v>8.6594292446968604E-2</v>
      </c>
      <c r="I1363">
        <v>0.47727236271923201</v>
      </c>
      <c r="J1363">
        <v>2.0867335981063202</v>
      </c>
      <c r="K1363">
        <v>4.8407784792654898</v>
      </c>
      <c r="L1363">
        <v>2.3480542081839002</v>
      </c>
      <c r="M1363">
        <v>0.18326892929673799</v>
      </c>
      <c r="N1363">
        <v>100</v>
      </c>
      <c r="O1363">
        <v>4.20962207087838</v>
      </c>
      <c r="P1363" t="s">
        <v>1656</v>
      </c>
      <c r="Q1363" s="41">
        <v>0</v>
      </c>
      <c r="R1363">
        <v>0</v>
      </c>
    </row>
    <row r="1364" spans="1:18">
      <c r="A1364" t="s">
        <v>1020</v>
      </c>
      <c r="B1364" t="s">
        <v>2185</v>
      </c>
      <c r="C1364" s="90">
        <v>168.25</v>
      </c>
      <c r="D1364">
        <v>76.383400277639495</v>
      </c>
      <c r="E1364">
        <v>0.255422877871957</v>
      </c>
      <c r="F1364">
        <v>12.864509443167099</v>
      </c>
      <c r="G1364">
        <v>1.2741410766426</v>
      </c>
      <c r="H1364">
        <v>5.9570822002458501E-2</v>
      </c>
      <c r="I1364">
        <v>0.20802098511098099</v>
      </c>
      <c r="J1364">
        <v>0.99111867433005796</v>
      </c>
      <c r="K1364">
        <v>3.2192157131742301</v>
      </c>
      <c r="L1364">
        <v>4.6748292082682497</v>
      </c>
      <c r="M1364">
        <v>9.0034866545711204E-2</v>
      </c>
      <c r="N1364">
        <v>100</v>
      </c>
      <c r="O1364">
        <v>5.32445565771717</v>
      </c>
      <c r="P1364" t="s">
        <v>1656</v>
      </c>
      <c r="Q1364" s="41">
        <v>0</v>
      </c>
      <c r="R1364">
        <v>0</v>
      </c>
    </row>
    <row r="1365" spans="1:18">
      <c r="A1365" t="s">
        <v>1021</v>
      </c>
      <c r="B1365" t="s">
        <v>2185</v>
      </c>
      <c r="C1365" s="90">
        <v>168.25</v>
      </c>
      <c r="D1365">
        <v>76.945361445119403</v>
      </c>
      <c r="E1365">
        <v>8.06728128914313E-2</v>
      </c>
      <c r="F1365">
        <v>13.0896105205527</v>
      </c>
      <c r="G1365">
        <v>0.83540769125987901</v>
      </c>
      <c r="H1365">
        <v>0.20672574162546001</v>
      </c>
      <c r="I1365">
        <v>0.111740746518274</v>
      </c>
      <c r="J1365">
        <v>0.86251411305484504</v>
      </c>
      <c r="K1365">
        <v>3.9528606203470602</v>
      </c>
      <c r="L1365">
        <v>3.74891494289301</v>
      </c>
      <c r="M1365">
        <v>0.21451820099250499</v>
      </c>
      <c r="N1365">
        <v>100</v>
      </c>
      <c r="O1365">
        <v>5.7935414967137397</v>
      </c>
      <c r="P1365" t="s">
        <v>1656</v>
      </c>
      <c r="Q1365" s="41">
        <v>4.0625113787181597E-3</v>
      </c>
      <c r="R1365">
        <v>0</v>
      </c>
    </row>
    <row r="1366" spans="1:18">
      <c r="A1366" t="s">
        <v>1022</v>
      </c>
      <c r="B1366" t="s">
        <v>2185</v>
      </c>
      <c r="C1366" s="90">
        <v>168.25</v>
      </c>
      <c r="D1366">
        <v>77.101512075484905</v>
      </c>
      <c r="E1366">
        <v>7.5798998185864594E-2</v>
      </c>
      <c r="F1366">
        <v>13.307539907866399</v>
      </c>
      <c r="G1366">
        <v>0.71604590167428495</v>
      </c>
      <c r="H1366">
        <v>0.13238796782866699</v>
      </c>
      <c r="I1366">
        <v>8.2142666012838095E-2</v>
      </c>
      <c r="J1366">
        <v>0.69364965327524197</v>
      </c>
      <c r="K1366">
        <v>3.8299747981864201</v>
      </c>
      <c r="L1366">
        <v>3.95505790410447</v>
      </c>
      <c r="M1366">
        <v>0.13679432873317501</v>
      </c>
      <c r="N1366">
        <v>100</v>
      </c>
      <c r="O1366">
        <v>6.1583903449731103</v>
      </c>
      <c r="P1366" t="s">
        <v>1656</v>
      </c>
      <c r="Q1366" s="41">
        <v>0</v>
      </c>
      <c r="R1366">
        <v>0</v>
      </c>
    </row>
    <row r="1367" spans="1:18">
      <c r="A1367" t="s">
        <v>1023</v>
      </c>
      <c r="B1367" t="s">
        <v>2185</v>
      </c>
      <c r="C1367" s="90">
        <v>168.25</v>
      </c>
      <c r="D1367">
        <v>77.190339531590794</v>
      </c>
      <c r="E1367">
        <v>5.4249599271603499E-2</v>
      </c>
      <c r="F1367">
        <v>13.053087896844101</v>
      </c>
      <c r="G1367">
        <v>0.80273358767778802</v>
      </c>
      <c r="H1367">
        <v>0.12512752235980501</v>
      </c>
      <c r="I1367">
        <v>5.9285215164916298E-2</v>
      </c>
      <c r="J1367">
        <v>0.84692370813854101</v>
      </c>
      <c r="K1367">
        <v>4.0540180411283799</v>
      </c>
      <c r="L1367">
        <v>3.7319437668062401</v>
      </c>
      <c r="M1367">
        <v>0.106226600409306</v>
      </c>
      <c r="N1367">
        <v>100</v>
      </c>
      <c r="O1367">
        <v>6.4066819262621397</v>
      </c>
      <c r="P1367" t="s">
        <v>1656</v>
      </c>
      <c r="Q1367" s="41">
        <v>0</v>
      </c>
      <c r="R1367">
        <v>0</v>
      </c>
    </row>
    <row r="1368" spans="1:18">
      <c r="A1368" t="s">
        <v>1024</v>
      </c>
      <c r="B1368" t="s">
        <v>2185</v>
      </c>
      <c r="C1368" s="90">
        <v>168.25</v>
      </c>
      <c r="D1368">
        <v>77.226121916873694</v>
      </c>
      <c r="E1368">
        <v>0.113553191760556</v>
      </c>
      <c r="F1368">
        <v>13.1234447919411</v>
      </c>
      <c r="G1368">
        <v>0.81829229112239199</v>
      </c>
      <c r="H1368">
        <v>0.18524965647806599</v>
      </c>
      <c r="I1368">
        <v>6.4600184236706396E-2</v>
      </c>
      <c r="J1368">
        <v>0.81460493547348201</v>
      </c>
      <c r="K1368">
        <v>3.73785431800294</v>
      </c>
      <c r="L1368">
        <v>3.8233632803234698</v>
      </c>
      <c r="M1368">
        <v>0.119968745947289</v>
      </c>
      <c r="N1368">
        <v>100</v>
      </c>
      <c r="O1368">
        <v>5.5420650560190303</v>
      </c>
      <c r="P1368" t="s">
        <v>1656</v>
      </c>
      <c r="Q1368" s="41">
        <v>0</v>
      </c>
      <c r="R1368">
        <v>0</v>
      </c>
    </row>
    <row r="1369" spans="1:18">
      <c r="A1369" t="s">
        <v>1025</v>
      </c>
      <c r="B1369" t="s">
        <v>2185</v>
      </c>
      <c r="C1369" s="90">
        <v>168.25</v>
      </c>
      <c r="D1369">
        <v>78.366450702250205</v>
      </c>
      <c r="E1369">
        <v>0.15306790425700101</v>
      </c>
      <c r="F1369">
        <v>12.576724186861</v>
      </c>
      <c r="G1369">
        <v>1.08807934922786</v>
      </c>
      <c r="H1369">
        <v>5.4180583048963997E-2</v>
      </c>
      <c r="I1369">
        <v>0.16927526974111401</v>
      </c>
      <c r="J1369">
        <v>1.0759131623743301</v>
      </c>
      <c r="K1369">
        <v>3.9837810987355202</v>
      </c>
      <c r="L1369">
        <v>2.3827919456377198</v>
      </c>
      <c r="M1369">
        <v>0.19320245931108099</v>
      </c>
      <c r="N1369">
        <v>100</v>
      </c>
      <c r="O1369">
        <v>6.2154795305924502</v>
      </c>
      <c r="P1369" t="s">
        <v>1656</v>
      </c>
      <c r="Q1369" s="41">
        <v>0</v>
      </c>
      <c r="R1369">
        <v>0</v>
      </c>
    </row>
    <row r="1370" spans="1:18">
      <c r="A1370" t="s">
        <v>1026</v>
      </c>
      <c r="B1370" t="s">
        <v>2185</v>
      </c>
      <c r="C1370" s="90">
        <v>168.25</v>
      </c>
      <c r="D1370">
        <v>78.3803440682439</v>
      </c>
      <c r="E1370">
        <v>0.16589643305066501</v>
      </c>
      <c r="F1370">
        <v>12.349530334651901</v>
      </c>
      <c r="G1370">
        <v>1.1543782506476501</v>
      </c>
      <c r="H1370">
        <v>7.0997972606594004E-2</v>
      </c>
      <c r="I1370">
        <v>0.15037359033842501</v>
      </c>
      <c r="J1370">
        <v>1.07065533751596</v>
      </c>
      <c r="K1370">
        <v>3.9645620826813599</v>
      </c>
      <c r="L1370">
        <v>2.5626985153419799</v>
      </c>
      <c r="M1370">
        <v>0.16858083442195501</v>
      </c>
      <c r="N1370">
        <v>100</v>
      </c>
      <c r="O1370">
        <v>6.60860082948086</v>
      </c>
      <c r="P1370" t="s">
        <v>1656</v>
      </c>
      <c r="Q1370" s="41">
        <v>0</v>
      </c>
      <c r="R1370">
        <v>0</v>
      </c>
    </row>
    <row r="1371" spans="1:18">
      <c r="A1371" t="s">
        <v>1027</v>
      </c>
      <c r="B1371" t="s">
        <v>2185</v>
      </c>
      <c r="C1371" s="90">
        <v>168.25</v>
      </c>
      <c r="D1371">
        <v>78.925413232987097</v>
      </c>
      <c r="E1371">
        <v>0.131332763765734</v>
      </c>
      <c r="F1371">
        <v>12.191297884613601</v>
      </c>
      <c r="G1371">
        <v>1.06817441876272</v>
      </c>
      <c r="H1371">
        <v>5.6925084692117899E-2</v>
      </c>
      <c r="I1371">
        <v>0.14663136037880201</v>
      </c>
      <c r="J1371">
        <v>1.02256834291321</v>
      </c>
      <c r="K1371">
        <v>3.98806694547328</v>
      </c>
      <c r="L1371">
        <v>2.32415354358917</v>
      </c>
      <c r="M1371">
        <v>0.187791971382856</v>
      </c>
      <c r="N1371">
        <v>100</v>
      </c>
      <c r="O1371">
        <v>5.7691344859301097</v>
      </c>
      <c r="P1371" t="s">
        <v>1656</v>
      </c>
      <c r="Q1371" s="41">
        <v>0</v>
      </c>
      <c r="R1371">
        <v>0</v>
      </c>
    </row>
    <row r="1372" spans="1:18">
      <c r="A1372" t="s">
        <v>1028</v>
      </c>
      <c r="B1372" t="s">
        <v>1655</v>
      </c>
      <c r="C1372" s="90" t="s">
        <v>1656</v>
      </c>
      <c r="D1372">
        <v>75.550281854542604</v>
      </c>
      <c r="E1372">
        <v>0.30638530519915202</v>
      </c>
      <c r="F1372">
        <v>13.0013309390185</v>
      </c>
      <c r="G1372">
        <v>1.6839753349865301</v>
      </c>
      <c r="H1372">
        <v>0.105423004263306</v>
      </c>
      <c r="I1372">
        <v>0.29476068689601498</v>
      </c>
      <c r="J1372">
        <v>1.4466572115096601</v>
      </c>
      <c r="K1372">
        <v>3.6565010029818001</v>
      </c>
      <c r="L1372">
        <v>3.76145855170738</v>
      </c>
      <c r="M1372">
        <v>0.24959651955828499</v>
      </c>
      <c r="N1372">
        <v>100</v>
      </c>
      <c r="O1372">
        <v>6.5431679845485196</v>
      </c>
      <c r="P1372" t="s">
        <v>1656</v>
      </c>
      <c r="Q1372" s="41">
        <v>0.99953036013793095</v>
      </c>
      <c r="R1372">
        <v>1</v>
      </c>
    </row>
    <row r="1373" spans="1:18">
      <c r="A1373" t="s">
        <v>1028</v>
      </c>
      <c r="B1373" t="s">
        <v>1655</v>
      </c>
      <c r="C1373" s="90" t="s">
        <v>1656</v>
      </c>
      <c r="D1373">
        <v>75.625300735751694</v>
      </c>
      <c r="E1373">
        <v>0.25129310236309299</v>
      </c>
      <c r="F1373">
        <v>13.048071855690701</v>
      </c>
      <c r="G1373">
        <v>1.75091346809501</v>
      </c>
      <c r="H1373">
        <v>7.6599862657932005E-2</v>
      </c>
      <c r="I1373">
        <v>0.28444165583924602</v>
      </c>
      <c r="J1373">
        <v>1.4344023104752901</v>
      </c>
      <c r="K1373">
        <v>3.52677000060942</v>
      </c>
      <c r="L1373">
        <v>3.8366531552319501</v>
      </c>
      <c r="M1373">
        <v>0.21369599550653501</v>
      </c>
      <c r="N1373">
        <v>100</v>
      </c>
      <c r="O1373">
        <v>6.3066205216384503</v>
      </c>
      <c r="P1373" t="s">
        <v>1656</v>
      </c>
      <c r="Q1373" s="41">
        <v>0.98237133363217999</v>
      </c>
      <c r="R1373">
        <v>1</v>
      </c>
    </row>
    <row r="1374" spans="1:18">
      <c r="A1374" t="s">
        <v>1028</v>
      </c>
      <c r="B1374" t="s">
        <v>1655</v>
      </c>
      <c r="C1374" s="90" t="s">
        <v>1656</v>
      </c>
      <c r="D1374">
        <v>75.555277575953696</v>
      </c>
      <c r="E1374">
        <v>0.31425724872605398</v>
      </c>
      <c r="F1374">
        <v>13.0231917329795</v>
      </c>
      <c r="G1374">
        <v>1.72982949997069</v>
      </c>
      <c r="H1374">
        <v>2.6729737676617401E-2</v>
      </c>
      <c r="I1374">
        <v>0.26363759034497702</v>
      </c>
      <c r="J1374">
        <v>1.497483716708</v>
      </c>
      <c r="K1374">
        <v>3.6776104675221002</v>
      </c>
      <c r="L1374">
        <v>3.71272035628601</v>
      </c>
      <c r="M1374">
        <v>0.25735960031622701</v>
      </c>
      <c r="N1374">
        <v>100</v>
      </c>
      <c r="O1374">
        <v>5.2403719541278697</v>
      </c>
      <c r="P1374" t="s">
        <v>1656</v>
      </c>
      <c r="Q1374" s="41">
        <v>0.99976458559072701</v>
      </c>
      <c r="R1374">
        <v>1</v>
      </c>
    </row>
    <row r="1375" spans="1:18">
      <c r="A1375" t="s">
        <v>1028</v>
      </c>
      <c r="B1375" t="s">
        <v>1655</v>
      </c>
      <c r="C1375" s="90" t="s">
        <v>1656</v>
      </c>
      <c r="D1375">
        <v>75.561547315024399</v>
      </c>
      <c r="E1375">
        <v>0.310377043794271</v>
      </c>
      <c r="F1375">
        <v>12.883836731845699</v>
      </c>
      <c r="G1375">
        <v>1.77162709327081</v>
      </c>
      <c r="H1375">
        <v>0</v>
      </c>
      <c r="I1375">
        <v>0.26719588954006601</v>
      </c>
      <c r="J1375">
        <v>1.4675698845069201</v>
      </c>
      <c r="K1375">
        <v>3.7678530198194702</v>
      </c>
      <c r="L1375">
        <v>3.7747674771299802</v>
      </c>
      <c r="M1375">
        <v>0.252152472067251</v>
      </c>
      <c r="N1375">
        <v>100</v>
      </c>
      <c r="O1375">
        <v>4.98169697257633</v>
      </c>
      <c r="P1375" t="s">
        <v>1656</v>
      </c>
      <c r="Q1375" s="41">
        <v>0.99959648502745801</v>
      </c>
      <c r="R1375">
        <v>1</v>
      </c>
    </row>
    <row r="1376" spans="1:18">
      <c r="A1376" t="s">
        <v>1028</v>
      </c>
      <c r="B1376" t="s">
        <v>1655</v>
      </c>
      <c r="C1376" s="90" t="s">
        <v>1656</v>
      </c>
      <c r="D1376">
        <v>75.515478579596703</v>
      </c>
      <c r="E1376">
        <v>0.337950786137726</v>
      </c>
      <c r="F1376">
        <v>12.917884304550499</v>
      </c>
      <c r="G1376">
        <v>1.6327608796330999</v>
      </c>
      <c r="H1376">
        <v>4.8615784440057201E-2</v>
      </c>
      <c r="I1376">
        <v>0.29537873578553803</v>
      </c>
      <c r="J1376">
        <v>1.47426073397169</v>
      </c>
      <c r="K1376">
        <v>3.7166713812697001</v>
      </c>
      <c r="L1376">
        <v>3.8435761874590999</v>
      </c>
      <c r="M1376">
        <v>0.28088654611320701</v>
      </c>
      <c r="N1376">
        <v>100</v>
      </c>
      <c r="O1376">
        <v>4.4795830513490102</v>
      </c>
      <c r="P1376" t="s">
        <v>1656</v>
      </c>
      <c r="Q1376" s="41">
        <v>0.99955508938842497</v>
      </c>
      <c r="R1376">
        <v>1</v>
      </c>
    </row>
    <row r="1377" spans="1:18">
      <c r="A1377" t="s">
        <v>1028</v>
      </c>
      <c r="B1377" t="s">
        <v>1655</v>
      </c>
      <c r="C1377" s="90" t="s">
        <v>1656</v>
      </c>
      <c r="D1377">
        <v>75.281375211295497</v>
      </c>
      <c r="E1377">
        <v>0.34382310312747</v>
      </c>
      <c r="F1377">
        <v>13.0333081717414</v>
      </c>
      <c r="G1377">
        <v>1.77727363758334</v>
      </c>
      <c r="H1377">
        <v>0.102793719307574</v>
      </c>
      <c r="I1377">
        <v>0.26982932640658802</v>
      </c>
      <c r="J1377">
        <v>1.4053864494330699</v>
      </c>
      <c r="K1377">
        <v>3.7757206844729798</v>
      </c>
      <c r="L1377">
        <v>3.79051903382677</v>
      </c>
      <c r="M1377">
        <v>0.28414556218404402</v>
      </c>
      <c r="N1377">
        <v>100</v>
      </c>
      <c r="O1377">
        <v>1.4754980341124999</v>
      </c>
      <c r="P1377" t="s">
        <v>1656</v>
      </c>
      <c r="Q1377" s="41">
        <v>0.99935524070063297</v>
      </c>
      <c r="R1377">
        <v>1</v>
      </c>
    </row>
    <row r="1378" spans="1:18">
      <c r="A1378" t="s">
        <v>2187</v>
      </c>
      <c r="B1378" t="s">
        <v>1655</v>
      </c>
      <c r="C1378" s="90" t="s">
        <v>1656</v>
      </c>
      <c r="D1378">
        <v>75.419498967901504</v>
      </c>
      <c r="E1378">
        <v>0.35045927057962001</v>
      </c>
      <c r="F1378">
        <v>12.946707632222701</v>
      </c>
      <c r="G1378">
        <v>1.70797713994619</v>
      </c>
      <c r="H1378">
        <v>3.5823635852290502E-2</v>
      </c>
      <c r="I1378">
        <v>0.29172994571533201</v>
      </c>
      <c r="J1378">
        <v>1.4419026696594901</v>
      </c>
      <c r="K1378">
        <v>3.9338183400459501</v>
      </c>
      <c r="L1378">
        <v>3.6843423489395102</v>
      </c>
      <c r="M1378">
        <v>0.242386615088272</v>
      </c>
      <c r="N1378">
        <v>100</v>
      </c>
      <c r="O1378">
        <v>5.7744999999999997</v>
      </c>
      <c r="P1378" t="s">
        <v>1656</v>
      </c>
      <c r="Q1378" s="41">
        <v>0.99949999292452796</v>
      </c>
      <c r="R1378">
        <v>1</v>
      </c>
    </row>
    <row r="1379" spans="1:18">
      <c r="A1379" t="s">
        <v>2188</v>
      </c>
      <c r="B1379" t="s">
        <v>1655</v>
      </c>
      <c r="C1379" s="90" t="s">
        <v>1656</v>
      </c>
      <c r="D1379">
        <v>75.2410040134762</v>
      </c>
      <c r="E1379">
        <v>0.26549688820900103</v>
      </c>
      <c r="F1379">
        <v>13.0299050985621</v>
      </c>
      <c r="G1379">
        <v>1.7134130816714399</v>
      </c>
      <c r="H1379">
        <v>9.79862893146876E-2</v>
      </c>
      <c r="I1379">
        <v>0.30080998477646997</v>
      </c>
      <c r="J1379">
        <v>1.54336593204241</v>
      </c>
      <c r="K1379">
        <v>3.7265004579736498</v>
      </c>
      <c r="L1379">
        <v>3.8532857364712898</v>
      </c>
      <c r="M1379">
        <v>0.29476811320136798</v>
      </c>
      <c r="N1379">
        <v>100</v>
      </c>
      <c r="O1379">
        <v>5.3438999999999997</v>
      </c>
      <c r="P1379" t="s">
        <v>1656</v>
      </c>
      <c r="Q1379" s="41">
        <v>0.99943461778257303</v>
      </c>
      <c r="R1379">
        <v>1</v>
      </c>
    </row>
    <row r="1380" spans="1:18">
      <c r="A1380" t="s">
        <v>2189</v>
      </c>
      <c r="B1380" t="s">
        <v>1655</v>
      </c>
      <c r="C1380" s="90" t="s">
        <v>1656</v>
      </c>
      <c r="D1380">
        <v>75.390237813202205</v>
      </c>
      <c r="E1380">
        <v>0.28364947916943301</v>
      </c>
      <c r="F1380">
        <v>12.8790961292276</v>
      </c>
      <c r="G1380">
        <v>1.8270874389796901</v>
      </c>
      <c r="H1380">
        <v>2.0890591053719099E-2</v>
      </c>
      <c r="I1380">
        <v>0.33508129843777401</v>
      </c>
      <c r="J1380">
        <v>1.47209399916072</v>
      </c>
      <c r="K1380">
        <v>3.7285731739058798</v>
      </c>
      <c r="L1380">
        <v>3.8399634542141898</v>
      </c>
      <c r="M1380">
        <v>0.28843124027260603</v>
      </c>
      <c r="N1380">
        <v>100</v>
      </c>
      <c r="O1380">
        <v>5.8715000000000002</v>
      </c>
      <c r="P1380" t="s">
        <v>1656</v>
      </c>
      <c r="Q1380" s="41">
        <v>0.99948506254786196</v>
      </c>
      <c r="R1380">
        <v>1</v>
      </c>
    </row>
    <row r="1381" spans="1:18">
      <c r="A1381" t="s">
        <v>2190</v>
      </c>
      <c r="B1381" t="s">
        <v>1655</v>
      </c>
      <c r="C1381" s="90" t="s">
        <v>1656</v>
      </c>
      <c r="D1381">
        <v>75.658233636662501</v>
      </c>
      <c r="E1381">
        <v>0.34994950463133001</v>
      </c>
      <c r="F1381">
        <v>12.9614061166331</v>
      </c>
      <c r="G1381">
        <v>1.68515307646916</v>
      </c>
      <c r="H1381">
        <v>4.9623614054740597E-2</v>
      </c>
      <c r="I1381">
        <v>0.31054062708500901</v>
      </c>
      <c r="J1381">
        <v>1.4678998317534999</v>
      </c>
      <c r="K1381">
        <v>3.5601109077493001</v>
      </c>
      <c r="L1381">
        <v>3.74954082949486</v>
      </c>
      <c r="M1381">
        <v>0.26802170604734299</v>
      </c>
      <c r="N1381">
        <v>100</v>
      </c>
      <c r="O1381">
        <v>6.6250999999999998</v>
      </c>
      <c r="P1381" t="s">
        <v>1656</v>
      </c>
      <c r="Q1381" s="41">
        <v>0.99959044598714797</v>
      </c>
      <c r="R1381">
        <v>1</v>
      </c>
    </row>
    <row r="1382" spans="1:18">
      <c r="A1382" t="s">
        <v>2191</v>
      </c>
      <c r="B1382" t="s">
        <v>1655</v>
      </c>
      <c r="C1382" s="90" t="s">
        <v>1656</v>
      </c>
      <c r="D1382">
        <v>75.471304668564699</v>
      </c>
      <c r="E1382">
        <v>0.28527672612617</v>
      </c>
      <c r="F1382">
        <v>13.002989566381901</v>
      </c>
      <c r="G1382">
        <v>1.7102981288227499</v>
      </c>
      <c r="H1382">
        <v>3.0881707269791302E-2</v>
      </c>
      <c r="I1382">
        <v>0.313298802601646</v>
      </c>
      <c r="J1382">
        <v>1.50734712397008</v>
      </c>
      <c r="K1382">
        <v>3.7686454948502499</v>
      </c>
      <c r="L1382">
        <v>3.7018439326891701</v>
      </c>
      <c r="M1382">
        <v>0.26878643304806898</v>
      </c>
      <c r="N1382">
        <v>100</v>
      </c>
      <c r="O1382">
        <v>4.5681000000000003</v>
      </c>
      <c r="P1382" t="s">
        <v>1656</v>
      </c>
      <c r="Q1382" s="41">
        <v>0.99979807294606304</v>
      </c>
      <c r="R1382">
        <v>1</v>
      </c>
    </row>
    <row r="1383" spans="1:18">
      <c r="A1383" t="s">
        <v>2192</v>
      </c>
      <c r="B1383" t="s">
        <v>1655</v>
      </c>
      <c r="C1383" s="90" t="s">
        <v>1656</v>
      </c>
      <c r="D1383">
        <v>75.4991318299125</v>
      </c>
      <c r="E1383">
        <v>0.236595084415687</v>
      </c>
      <c r="F1383">
        <v>12.8937771468078</v>
      </c>
      <c r="G1383">
        <v>1.8271470717071501</v>
      </c>
      <c r="H1383">
        <v>5.3294560347056902E-2</v>
      </c>
      <c r="I1383">
        <v>0.32822634698304298</v>
      </c>
      <c r="J1383">
        <v>1.52624829136738</v>
      </c>
      <c r="K1383">
        <v>3.5858327308039399</v>
      </c>
      <c r="L1383">
        <v>3.8255110064967601</v>
      </c>
      <c r="M1383">
        <v>0.289531821468342</v>
      </c>
      <c r="N1383">
        <v>100</v>
      </c>
      <c r="O1383">
        <v>5.2604999999999897</v>
      </c>
      <c r="P1383" t="s">
        <v>1656</v>
      </c>
      <c r="Q1383" s="41">
        <v>0.99842784489111003</v>
      </c>
      <c r="R1383">
        <v>1</v>
      </c>
    </row>
    <row r="1384" spans="1:18">
      <c r="A1384" t="s">
        <v>2193</v>
      </c>
      <c r="B1384" t="s">
        <v>1655</v>
      </c>
      <c r="C1384" s="90" t="s">
        <v>1656</v>
      </c>
      <c r="D1384">
        <v>75.267677303084895</v>
      </c>
      <c r="E1384">
        <v>0.233341460829005</v>
      </c>
      <c r="F1384">
        <v>13.0654086716845</v>
      </c>
      <c r="G1384">
        <v>1.77524647514046</v>
      </c>
      <c r="H1384">
        <v>6.9852644969786895E-2</v>
      </c>
      <c r="I1384">
        <v>0.27249231421605002</v>
      </c>
      <c r="J1384">
        <v>1.5022898335630199</v>
      </c>
      <c r="K1384">
        <v>3.69946994593449</v>
      </c>
      <c r="L1384">
        <v>3.9170359376656401</v>
      </c>
      <c r="M1384">
        <v>0.25471748118308102</v>
      </c>
      <c r="N1384">
        <v>100</v>
      </c>
      <c r="O1384">
        <v>5.67</v>
      </c>
      <c r="P1384" t="s">
        <v>1656</v>
      </c>
      <c r="Q1384" s="41">
        <v>0.99855772626788497</v>
      </c>
      <c r="R1384">
        <v>1</v>
      </c>
    </row>
    <row r="1385" spans="1:18">
      <c r="A1385" t="s">
        <v>2194</v>
      </c>
      <c r="B1385" t="s">
        <v>1655</v>
      </c>
      <c r="C1385" s="90" t="s">
        <v>1656</v>
      </c>
      <c r="D1385">
        <v>75.374651834384196</v>
      </c>
      <c r="E1385">
        <v>0.30950534850737299</v>
      </c>
      <c r="F1385">
        <v>13.0916679482579</v>
      </c>
      <c r="G1385">
        <v>1.73154722236462</v>
      </c>
      <c r="H1385">
        <v>8.9829932844619903E-2</v>
      </c>
      <c r="I1385">
        <v>0.26959125783906601</v>
      </c>
      <c r="J1385">
        <v>1.46515780659934</v>
      </c>
      <c r="K1385">
        <v>3.6966858050956102</v>
      </c>
      <c r="L1385">
        <v>3.7516126689564402</v>
      </c>
      <c r="M1385">
        <v>0.28380730848755098</v>
      </c>
      <c r="N1385">
        <v>100</v>
      </c>
      <c r="O1385">
        <v>6.3663999999999996</v>
      </c>
      <c r="P1385" t="s">
        <v>1656</v>
      </c>
      <c r="Q1385" s="41">
        <v>0.99970845471815395</v>
      </c>
      <c r="R1385">
        <v>1</v>
      </c>
    </row>
    <row r="1386" spans="1:18">
      <c r="A1386" t="s">
        <v>2195</v>
      </c>
      <c r="B1386" t="s">
        <v>1655</v>
      </c>
      <c r="C1386" s="90" t="s">
        <v>1656</v>
      </c>
      <c r="D1386">
        <v>75.672702468458695</v>
      </c>
      <c r="E1386">
        <v>0.32497854459700398</v>
      </c>
      <c r="F1386">
        <v>13.022819637767</v>
      </c>
      <c r="G1386">
        <v>1.6828249631624801</v>
      </c>
      <c r="H1386">
        <v>2.67765551056433E-2</v>
      </c>
      <c r="I1386">
        <v>0.28840941470509301</v>
      </c>
      <c r="J1386">
        <v>1.44245019110956</v>
      </c>
      <c r="K1386">
        <v>3.65951203677281</v>
      </c>
      <c r="L1386">
        <v>3.6332881770916798</v>
      </c>
      <c r="M1386">
        <v>0.31803537462884002</v>
      </c>
      <c r="N1386">
        <v>100</v>
      </c>
      <c r="O1386">
        <v>5.7347000000000001</v>
      </c>
      <c r="P1386" t="s">
        <v>1656</v>
      </c>
      <c r="Q1386" s="41">
        <v>0.99974774176752701</v>
      </c>
      <c r="R1386">
        <v>1</v>
      </c>
    </row>
    <row r="1387" spans="1:18">
      <c r="A1387" t="s">
        <v>2196</v>
      </c>
      <c r="B1387" t="s">
        <v>1655</v>
      </c>
      <c r="C1387" s="90" t="s">
        <v>1656</v>
      </c>
      <c r="D1387">
        <v>75.311430468943897</v>
      </c>
      <c r="E1387">
        <v>0.255693379702223</v>
      </c>
      <c r="F1387">
        <v>13.2195895122567</v>
      </c>
      <c r="G1387">
        <v>1.72443681531446</v>
      </c>
      <c r="H1387">
        <v>4.6115685995760602E-2</v>
      </c>
      <c r="I1387">
        <v>0.304835845217306</v>
      </c>
      <c r="J1387">
        <v>1.5226196866917201</v>
      </c>
      <c r="K1387">
        <v>3.8396284264778</v>
      </c>
      <c r="L1387">
        <v>3.56244416955058</v>
      </c>
      <c r="M1387">
        <v>0.27535630701071301</v>
      </c>
      <c r="N1387">
        <v>100</v>
      </c>
      <c r="O1387">
        <v>5.7413999999999996</v>
      </c>
      <c r="P1387" t="s">
        <v>1656</v>
      </c>
      <c r="Q1387" s="41">
        <v>0.99904153008693697</v>
      </c>
      <c r="R1387">
        <v>1</v>
      </c>
    </row>
    <row r="1388" spans="1:18">
      <c r="A1388" t="s">
        <v>1045</v>
      </c>
      <c r="B1388" t="s">
        <v>2197</v>
      </c>
      <c r="C1388" s="90">
        <v>206.63</v>
      </c>
      <c r="D1388">
        <v>65.925369976728504</v>
      </c>
      <c r="E1388">
        <v>0.71897585202945702</v>
      </c>
      <c r="F1388">
        <v>15.671901917129199</v>
      </c>
      <c r="G1388">
        <v>5.2066530328521203</v>
      </c>
      <c r="H1388">
        <v>0.193974592748557</v>
      </c>
      <c r="I1388">
        <v>0.870071426412661</v>
      </c>
      <c r="J1388">
        <v>2.7865972215226198</v>
      </c>
      <c r="K1388">
        <v>4.7771072806584503</v>
      </c>
      <c r="L1388">
        <v>3.6754379778970998</v>
      </c>
      <c r="M1388">
        <v>0.22465672002659601</v>
      </c>
      <c r="N1388">
        <v>100</v>
      </c>
      <c r="O1388">
        <v>0.73699999999999499</v>
      </c>
      <c r="P1388" t="s">
        <v>1046</v>
      </c>
      <c r="Q1388" s="41">
        <v>1.0031376479579001E-6</v>
      </c>
      <c r="R1388">
        <v>0</v>
      </c>
    </row>
    <row r="1389" spans="1:18">
      <c r="A1389" t="s">
        <v>1047</v>
      </c>
      <c r="B1389" t="s">
        <v>2197</v>
      </c>
      <c r="C1389" s="90">
        <v>206.63</v>
      </c>
      <c r="D1389">
        <v>66.574971604611704</v>
      </c>
      <c r="E1389">
        <v>0.80673709760234003</v>
      </c>
      <c r="F1389">
        <v>15.1781259562374</v>
      </c>
      <c r="G1389">
        <v>5.4553271822958003</v>
      </c>
      <c r="H1389">
        <v>0.159214368325787</v>
      </c>
      <c r="I1389">
        <v>0.85155046599554995</v>
      </c>
      <c r="J1389">
        <v>3.06009449570309</v>
      </c>
      <c r="K1389">
        <v>5.1732196480527799</v>
      </c>
      <c r="L1389">
        <v>2.6350920321762499</v>
      </c>
      <c r="M1389">
        <v>0.13645241762744201</v>
      </c>
      <c r="N1389">
        <v>100</v>
      </c>
      <c r="O1389">
        <v>3.5935000000000099</v>
      </c>
      <c r="P1389" t="s">
        <v>1048</v>
      </c>
      <c r="Q1389" s="41">
        <v>0</v>
      </c>
      <c r="R1389">
        <v>0</v>
      </c>
    </row>
    <row r="1390" spans="1:18">
      <c r="A1390" t="s">
        <v>1049</v>
      </c>
      <c r="B1390" t="s">
        <v>2197</v>
      </c>
      <c r="C1390" s="90">
        <v>206.63</v>
      </c>
      <c r="D1390">
        <v>67.445497330266093</v>
      </c>
      <c r="E1390">
        <v>0.77150665850621503</v>
      </c>
      <c r="F1390">
        <v>15.274254479454701</v>
      </c>
      <c r="G1390">
        <v>4.95759027499314</v>
      </c>
      <c r="H1390">
        <v>0.18598125910136501</v>
      </c>
      <c r="I1390">
        <v>0.74986915138340704</v>
      </c>
      <c r="J1390">
        <v>2.4698837135681599</v>
      </c>
      <c r="K1390">
        <v>5.7355697190975699</v>
      </c>
      <c r="L1390">
        <v>2.3193655952556802</v>
      </c>
      <c r="M1390">
        <v>0.11679821877044499</v>
      </c>
      <c r="N1390">
        <v>100</v>
      </c>
      <c r="O1390">
        <v>5.2339999999999902</v>
      </c>
      <c r="P1390" t="s">
        <v>1656</v>
      </c>
      <c r="Q1390" s="41">
        <v>0</v>
      </c>
      <c r="R1390">
        <v>0</v>
      </c>
    </row>
    <row r="1391" spans="1:18">
      <c r="A1391" t="s">
        <v>1050</v>
      </c>
      <c r="B1391" t="s">
        <v>2197</v>
      </c>
      <c r="C1391" s="90">
        <v>206.63</v>
      </c>
      <c r="D1391">
        <v>67.7449317674497</v>
      </c>
      <c r="E1391">
        <v>0.71194117509368304</v>
      </c>
      <c r="F1391">
        <v>15.491119022336999</v>
      </c>
      <c r="G1391">
        <v>4.7705969097985497</v>
      </c>
      <c r="H1391">
        <v>0.20157914784322201</v>
      </c>
      <c r="I1391">
        <v>0.78402211360246199</v>
      </c>
      <c r="J1391">
        <v>2.45552063361685</v>
      </c>
      <c r="K1391">
        <v>5.4750636787484304</v>
      </c>
      <c r="L1391">
        <v>2.249248303496</v>
      </c>
      <c r="M1391">
        <v>0.14989243238987399</v>
      </c>
      <c r="N1391">
        <v>100</v>
      </c>
      <c r="O1391">
        <v>6.0126000000000097</v>
      </c>
      <c r="P1391" t="s">
        <v>1656</v>
      </c>
      <c r="Q1391" s="41">
        <v>0</v>
      </c>
      <c r="R1391">
        <v>0</v>
      </c>
    </row>
    <row r="1392" spans="1:18">
      <c r="A1392" t="s">
        <v>1051</v>
      </c>
      <c r="B1392" t="s">
        <v>2197</v>
      </c>
      <c r="C1392" s="90">
        <v>206.63</v>
      </c>
      <c r="D1392">
        <v>68.527591151531198</v>
      </c>
      <c r="E1392">
        <v>0.56200267572080997</v>
      </c>
      <c r="F1392">
        <v>15.134428338828601</v>
      </c>
      <c r="G1392">
        <v>4.57196299943916</v>
      </c>
      <c r="H1392">
        <v>0.15766282784629501</v>
      </c>
      <c r="I1392">
        <v>0.64253748567883595</v>
      </c>
      <c r="J1392">
        <v>2.2768796625375098</v>
      </c>
      <c r="K1392">
        <v>5.7512853799325097</v>
      </c>
      <c r="L1392">
        <v>2.2799397179527099</v>
      </c>
      <c r="M1392">
        <v>0.12357297501094</v>
      </c>
      <c r="N1392">
        <v>100</v>
      </c>
      <c r="O1392">
        <v>4.2500999999999998</v>
      </c>
      <c r="P1392" t="s">
        <v>1656</v>
      </c>
      <c r="Q1392" s="41">
        <v>0</v>
      </c>
      <c r="R1392">
        <v>0</v>
      </c>
    </row>
    <row r="1393" spans="1:18">
      <c r="A1393" t="s">
        <v>1052</v>
      </c>
      <c r="B1393" t="s">
        <v>2197</v>
      </c>
      <c r="C1393" s="90">
        <v>206.63</v>
      </c>
      <c r="D1393">
        <v>68.561990620203005</v>
      </c>
      <c r="E1393">
        <v>0.59271030335925601</v>
      </c>
      <c r="F1393">
        <v>15.2500148414509</v>
      </c>
      <c r="G1393">
        <v>4.4146849796036101</v>
      </c>
      <c r="H1393">
        <v>0.22818412728028301</v>
      </c>
      <c r="I1393">
        <v>0.71180022559005396</v>
      </c>
      <c r="J1393">
        <v>2.3270546928667799</v>
      </c>
      <c r="K1393">
        <v>5.3672941066718698</v>
      </c>
      <c r="L1393">
        <v>2.4302239786961599</v>
      </c>
      <c r="M1393">
        <v>0.14975872041250801</v>
      </c>
      <c r="N1393">
        <v>100</v>
      </c>
      <c r="O1393">
        <v>5.6696</v>
      </c>
      <c r="P1393" t="s">
        <v>1656</v>
      </c>
      <c r="Q1393" s="41">
        <v>0</v>
      </c>
      <c r="R1393">
        <v>0</v>
      </c>
    </row>
    <row r="1394" spans="1:18">
      <c r="A1394" t="s">
        <v>1053</v>
      </c>
      <c r="B1394" t="s">
        <v>2197</v>
      </c>
      <c r="C1394" s="90">
        <v>206.63</v>
      </c>
      <c r="D1394">
        <v>68.566252822134601</v>
      </c>
      <c r="E1394">
        <v>0.62942854087931299</v>
      </c>
      <c r="F1394">
        <v>15.2400407950092</v>
      </c>
      <c r="G1394">
        <v>4.3338631475487999</v>
      </c>
      <c r="H1394">
        <v>0.22859495737497301</v>
      </c>
      <c r="I1394">
        <v>0.63119584483091895</v>
      </c>
      <c r="J1394">
        <v>2.2326631491937601</v>
      </c>
      <c r="K1394">
        <v>5.6330834364860403</v>
      </c>
      <c r="L1394">
        <v>2.3830330595845699</v>
      </c>
      <c r="M1394">
        <v>0.157386693095691</v>
      </c>
      <c r="N1394">
        <v>100</v>
      </c>
      <c r="O1394">
        <v>2.7332000000000001</v>
      </c>
      <c r="P1394" t="s">
        <v>1656</v>
      </c>
      <c r="Q1394" s="41">
        <v>0</v>
      </c>
      <c r="R1394">
        <v>0</v>
      </c>
    </row>
    <row r="1395" spans="1:18">
      <c r="A1395" t="s">
        <v>1054</v>
      </c>
      <c r="B1395" t="s">
        <v>2197</v>
      </c>
      <c r="C1395" s="90">
        <v>206.63</v>
      </c>
      <c r="D1395">
        <v>68.640628105123994</v>
      </c>
      <c r="E1395">
        <v>0.61376133711644698</v>
      </c>
      <c r="F1395">
        <v>15.2732300988541</v>
      </c>
      <c r="G1395">
        <v>4.4218941997455001</v>
      </c>
      <c r="H1395">
        <v>0.15980847205271401</v>
      </c>
      <c r="I1395">
        <v>0.66142378679718195</v>
      </c>
      <c r="J1395">
        <v>2.1482489571985801</v>
      </c>
      <c r="K1395">
        <v>5.5831104146962902</v>
      </c>
      <c r="L1395">
        <v>2.3753086265610799</v>
      </c>
      <c r="M1395">
        <v>0.15836431304123399</v>
      </c>
      <c r="N1395">
        <v>100</v>
      </c>
      <c r="O1395">
        <v>3.8887</v>
      </c>
      <c r="P1395" t="s">
        <v>1656</v>
      </c>
      <c r="Q1395" s="41">
        <v>0</v>
      </c>
      <c r="R1395">
        <v>0</v>
      </c>
    </row>
    <row r="1396" spans="1:18">
      <c r="A1396" t="s">
        <v>1055</v>
      </c>
      <c r="B1396" t="s">
        <v>2197</v>
      </c>
      <c r="C1396" s="90">
        <v>206.63</v>
      </c>
      <c r="D1396">
        <v>68.930512623801206</v>
      </c>
      <c r="E1396">
        <v>0.62569468044190901</v>
      </c>
      <c r="F1396">
        <v>15.35683834168</v>
      </c>
      <c r="G1396">
        <v>4.4930028306129497</v>
      </c>
      <c r="H1396">
        <v>0.18523421236312401</v>
      </c>
      <c r="I1396">
        <v>0.67945088957760602</v>
      </c>
      <c r="J1396">
        <v>2.2618957984424499</v>
      </c>
      <c r="K1396">
        <v>4.9805662446862398</v>
      </c>
      <c r="L1396">
        <v>2.3556662115165898</v>
      </c>
      <c r="M1396">
        <v>0.16923646708573001</v>
      </c>
      <c r="N1396">
        <v>100</v>
      </c>
      <c r="O1396">
        <v>1.7174</v>
      </c>
      <c r="P1396" t="s">
        <v>1656</v>
      </c>
      <c r="Q1396" s="41">
        <v>0</v>
      </c>
      <c r="R1396">
        <v>0</v>
      </c>
    </row>
    <row r="1397" spans="1:18">
      <c r="A1397" t="s">
        <v>1056</v>
      </c>
      <c r="B1397" t="s">
        <v>2197</v>
      </c>
      <c r="C1397" s="90">
        <v>206.63</v>
      </c>
      <c r="D1397">
        <v>69.180679546158899</v>
      </c>
      <c r="E1397">
        <v>0.56974332172598996</v>
      </c>
      <c r="F1397">
        <v>15.040524416948699</v>
      </c>
      <c r="G1397">
        <v>4.5396260126039998</v>
      </c>
      <c r="H1397">
        <v>0.16098858915067901</v>
      </c>
      <c r="I1397">
        <v>0.60516597691090701</v>
      </c>
      <c r="J1397">
        <v>2.1351435117380002</v>
      </c>
      <c r="K1397">
        <v>5.3129121062770803</v>
      </c>
      <c r="L1397">
        <v>2.3577796549398098</v>
      </c>
      <c r="M1397">
        <v>0.12592549827510399</v>
      </c>
      <c r="N1397">
        <v>100</v>
      </c>
      <c r="O1397">
        <v>1.2694000000000001</v>
      </c>
      <c r="P1397" t="s">
        <v>1656</v>
      </c>
      <c r="Q1397" s="41">
        <v>0</v>
      </c>
      <c r="R1397">
        <v>0</v>
      </c>
    </row>
    <row r="1398" spans="1:18">
      <c r="A1398" t="s">
        <v>1057</v>
      </c>
      <c r="B1398" t="s">
        <v>2197</v>
      </c>
      <c r="C1398" s="90">
        <v>206.63</v>
      </c>
      <c r="D1398">
        <v>69.885219705928506</v>
      </c>
      <c r="E1398">
        <v>0.60465754527845295</v>
      </c>
      <c r="F1398">
        <v>15.2582980472939</v>
      </c>
      <c r="G1398">
        <v>3.9414294130861398</v>
      </c>
      <c r="H1398">
        <v>0.162758711307215</v>
      </c>
      <c r="I1398">
        <v>0.50740900864243099</v>
      </c>
      <c r="J1398">
        <v>1.93334647287955</v>
      </c>
      <c r="K1398">
        <v>5.1847271848734096</v>
      </c>
      <c r="L1398">
        <v>2.3963459345820102</v>
      </c>
      <c r="M1398">
        <v>0.16252135176260701</v>
      </c>
      <c r="N1398">
        <v>100</v>
      </c>
      <c r="O1398">
        <v>5.6284000000000001</v>
      </c>
      <c r="P1398" t="s">
        <v>1656</v>
      </c>
      <c r="Q1398" s="41">
        <v>0</v>
      </c>
      <c r="R1398">
        <v>0</v>
      </c>
    </row>
    <row r="1399" spans="1:18">
      <c r="A1399" t="s">
        <v>1058</v>
      </c>
      <c r="B1399" t="s">
        <v>2197</v>
      </c>
      <c r="C1399" s="90">
        <v>206.63</v>
      </c>
      <c r="D1399">
        <v>70.233049139301698</v>
      </c>
      <c r="E1399">
        <v>0.47199787580100899</v>
      </c>
      <c r="F1399">
        <v>15.012367869125301</v>
      </c>
      <c r="G1399">
        <v>3.5386833191254201</v>
      </c>
      <c r="H1399">
        <v>0.160885498579388</v>
      </c>
      <c r="I1399">
        <v>0.39981058508997203</v>
      </c>
      <c r="J1399">
        <v>1.6967576940400999</v>
      </c>
      <c r="K1399">
        <v>5.6427260697051196</v>
      </c>
      <c r="L1399">
        <v>2.6732334802140998</v>
      </c>
      <c r="M1399">
        <v>0.22026524537400799</v>
      </c>
      <c r="N1399">
        <v>100</v>
      </c>
      <c r="O1399">
        <v>6.9766999999999904</v>
      </c>
      <c r="P1399" t="s">
        <v>1656</v>
      </c>
      <c r="Q1399" s="41">
        <v>0</v>
      </c>
      <c r="R1399">
        <v>0</v>
      </c>
    </row>
    <row r="1400" spans="1:18">
      <c r="A1400" t="s">
        <v>1059</v>
      </c>
      <c r="B1400" t="s">
        <v>2197</v>
      </c>
      <c r="C1400" s="90">
        <v>206.63</v>
      </c>
      <c r="D1400">
        <v>70.656926878444494</v>
      </c>
      <c r="E1400">
        <v>0.52400972282733704</v>
      </c>
      <c r="F1400">
        <v>15.0485452330903</v>
      </c>
      <c r="G1400">
        <v>3.4402187106123199</v>
      </c>
      <c r="H1400">
        <v>0.177110861644761</v>
      </c>
      <c r="I1400">
        <v>0.42062040797288802</v>
      </c>
      <c r="J1400">
        <v>1.66714899183439</v>
      </c>
      <c r="K1400">
        <v>5.2805595395967799</v>
      </c>
      <c r="L1400">
        <v>2.6394423261005802</v>
      </c>
      <c r="M1400">
        <v>0.18785346219365701</v>
      </c>
      <c r="N1400">
        <v>100</v>
      </c>
      <c r="O1400">
        <v>5.6653000000000002</v>
      </c>
      <c r="P1400" t="s">
        <v>1656</v>
      </c>
      <c r="Q1400" s="41">
        <v>0</v>
      </c>
      <c r="R1400">
        <v>0</v>
      </c>
    </row>
    <row r="1401" spans="1:18">
      <c r="A1401" t="s">
        <v>1060</v>
      </c>
      <c r="B1401" t="s">
        <v>2197</v>
      </c>
      <c r="C1401" s="90">
        <v>206.63</v>
      </c>
      <c r="D1401">
        <v>70.926977915758599</v>
      </c>
      <c r="E1401">
        <v>0.45471001037685599</v>
      </c>
      <c r="F1401">
        <v>14.6089792696306</v>
      </c>
      <c r="G1401">
        <v>3.37834568723859</v>
      </c>
      <c r="H1401">
        <v>0.19433686797201399</v>
      </c>
      <c r="I1401">
        <v>0.46155894754488702</v>
      </c>
      <c r="J1401">
        <v>1.5810381524527799</v>
      </c>
      <c r="K1401">
        <v>5.4769321854422701</v>
      </c>
      <c r="L1401">
        <v>2.7219511884577101</v>
      </c>
      <c r="M1401">
        <v>0.25198147020314399</v>
      </c>
      <c r="N1401">
        <v>100</v>
      </c>
      <c r="O1401">
        <v>5.7518000000000002</v>
      </c>
      <c r="P1401" t="s">
        <v>1656</v>
      </c>
      <c r="Q1401" s="41">
        <v>0</v>
      </c>
      <c r="R1401">
        <v>0</v>
      </c>
    </row>
    <row r="1402" spans="1:18">
      <c r="A1402" t="s">
        <v>1061</v>
      </c>
      <c r="B1402" t="s">
        <v>2197</v>
      </c>
      <c r="C1402" s="90">
        <v>206.63</v>
      </c>
      <c r="D1402">
        <v>70.949858910814896</v>
      </c>
      <c r="E1402">
        <v>0.32220904139005502</v>
      </c>
      <c r="F1402">
        <v>14.4714917008548</v>
      </c>
      <c r="G1402">
        <v>3.8971732248091802</v>
      </c>
      <c r="H1402">
        <v>0.235490965937874</v>
      </c>
      <c r="I1402">
        <v>0.20920706497324201</v>
      </c>
      <c r="J1402">
        <v>1.5023422822569601</v>
      </c>
      <c r="K1402">
        <v>5.5788798463896097</v>
      </c>
      <c r="L1402">
        <v>2.6663997459651201</v>
      </c>
      <c r="M1402">
        <v>0.215578115192921</v>
      </c>
      <c r="N1402">
        <v>100</v>
      </c>
      <c r="O1402">
        <v>5.8396999999999899</v>
      </c>
      <c r="P1402" t="s">
        <v>1656</v>
      </c>
      <c r="Q1402" s="41">
        <v>0</v>
      </c>
      <c r="R1402">
        <v>0</v>
      </c>
    </row>
    <row r="1403" spans="1:18">
      <c r="A1403" t="s">
        <v>1062</v>
      </c>
      <c r="B1403" t="s">
        <v>2197</v>
      </c>
      <c r="C1403" s="90">
        <v>206.63</v>
      </c>
      <c r="D1403">
        <v>70.950267616778703</v>
      </c>
      <c r="E1403">
        <v>0.40698646323690102</v>
      </c>
      <c r="F1403">
        <v>14.7438494812074</v>
      </c>
      <c r="G1403">
        <v>3.91752566384447</v>
      </c>
      <c r="H1403">
        <v>0.25282307592764303</v>
      </c>
      <c r="I1403">
        <v>0.211868056336355</v>
      </c>
      <c r="J1403">
        <v>1.4953127287152901</v>
      </c>
      <c r="K1403">
        <v>5.3685750228582698</v>
      </c>
      <c r="L1403">
        <v>2.50641198346143</v>
      </c>
      <c r="M1403">
        <v>0.18901190751469599</v>
      </c>
      <c r="N1403">
        <v>100</v>
      </c>
      <c r="O1403">
        <v>5.7233999999999998</v>
      </c>
      <c r="P1403" t="s">
        <v>1656</v>
      </c>
      <c r="Q1403" s="41">
        <v>0</v>
      </c>
      <c r="R1403">
        <v>0</v>
      </c>
    </row>
    <row r="1404" spans="1:18">
      <c r="A1404" t="s">
        <v>1063</v>
      </c>
      <c r="B1404" t="s">
        <v>2197</v>
      </c>
      <c r="C1404" s="90">
        <v>206.63</v>
      </c>
      <c r="D1404">
        <v>71.063030465662806</v>
      </c>
      <c r="E1404">
        <v>0.41543711885460499</v>
      </c>
      <c r="F1404">
        <v>14.5723597363307</v>
      </c>
      <c r="G1404">
        <v>3.9855960042761902</v>
      </c>
      <c r="H1404">
        <v>0.163407228832229</v>
      </c>
      <c r="I1404">
        <v>0.17373846014014499</v>
      </c>
      <c r="J1404">
        <v>1.47422385921479</v>
      </c>
      <c r="K1404">
        <v>5.49041969815665</v>
      </c>
      <c r="L1404">
        <v>2.5048907797980502</v>
      </c>
      <c r="M1404">
        <v>0.20255077971148699</v>
      </c>
      <c r="N1404">
        <v>100</v>
      </c>
      <c r="O1404">
        <v>7.5811999999999999</v>
      </c>
      <c r="P1404" t="s">
        <v>1656</v>
      </c>
      <c r="Q1404" s="41">
        <v>0</v>
      </c>
      <c r="R1404">
        <v>0</v>
      </c>
    </row>
    <row r="1405" spans="1:18">
      <c r="A1405" t="s">
        <v>1064</v>
      </c>
      <c r="B1405" t="s">
        <v>2197</v>
      </c>
      <c r="C1405" s="90">
        <v>206.63</v>
      </c>
      <c r="D1405">
        <v>71.075174464328597</v>
      </c>
      <c r="E1405">
        <v>0.40373686555900001</v>
      </c>
      <c r="F1405">
        <v>14.6835826235328</v>
      </c>
      <c r="G1405">
        <v>3.92327485924833</v>
      </c>
      <c r="H1405">
        <v>0.123713282575584</v>
      </c>
      <c r="I1405">
        <v>0.198992536642008</v>
      </c>
      <c r="J1405">
        <v>1.5108139833966501</v>
      </c>
      <c r="K1405">
        <v>5.4662455318820102</v>
      </c>
      <c r="L1405">
        <v>2.4626223473112998</v>
      </c>
      <c r="M1405">
        <v>0.19619179274071699</v>
      </c>
      <c r="N1405">
        <v>100</v>
      </c>
      <c r="O1405">
        <v>5.5250999999999904</v>
      </c>
      <c r="P1405" t="s">
        <v>1656</v>
      </c>
      <c r="Q1405" s="41">
        <v>0</v>
      </c>
      <c r="R1405">
        <v>0</v>
      </c>
    </row>
    <row r="1406" spans="1:18">
      <c r="A1406" t="s">
        <v>1065</v>
      </c>
      <c r="B1406" t="s">
        <v>2197</v>
      </c>
      <c r="C1406" s="90">
        <v>206.63</v>
      </c>
      <c r="D1406">
        <v>71.165476600362695</v>
      </c>
      <c r="E1406">
        <v>0.34239374432917602</v>
      </c>
      <c r="F1406">
        <v>14.2343302122654</v>
      </c>
      <c r="G1406">
        <v>4.0512836076433496</v>
      </c>
      <c r="H1406">
        <v>0.127081918352696</v>
      </c>
      <c r="I1406">
        <v>0.225276778061617</v>
      </c>
      <c r="J1406">
        <v>1.5023091437487801</v>
      </c>
      <c r="K1406">
        <v>5.4966202675111404</v>
      </c>
      <c r="L1406">
        <v>2.7011382985069301</v>
      </c>
      <c r="M1406">
        <v>0.19896101612790101</v>
      </c>
      <c r="N1406">
        <v>100</v>
      </c>
      <c r="O1406">
        <v>4.4451000000000001</v>
      </c>
      <c r="P1406" t="s">
        <v>1656</v>
      </c>
      <c r="Q1406" s="41">
        <v>0</v>
      </c>
      <c r="R1406">
        <v>0</v>
      </c>
    </row>
    <row r="1407" spans="1:18">
      <c r="A1407" t="s">
        <v>1066</v>
      </c>
      <c r="B1407" t="s">
        <v>2197</v>
      </c>
      <c r="C1407" s="90">
        <v>206.63</v>
      </c>
      <c r="D1407">
        <v>71.233410894184203</v>
      </c>
      <c r="E1407">
        <v>0.33714692087719</v>
      </c>
      <c r="F1407">
        <v>14.673610618746499</v>
      </c>
      <c r="G1407">
        <v>3.8320431590684998</v>
      </c>
      <c r="H1407">
        <v>0.21662788624122101</v>
      </c>
      <c r="I1407">
        <v>0.204274011099151</v>
      </c>
      <c r="J1407">
        <v>1.4872991421039401</v>
      </c>
      <c r="K1407">
        <v>5.3555874965892603</v>
      </c>
      <c r="L1407">
        <v>2.55247174185343</v>
      </c>
      <c r="M1407">
        <v>0.13883284884657801</v>
      </c>
      <c r="N1407">
        <v>100</v>
      </c>
      <c r="O1407">
        <v>6.9118000000000004</v>
      </c>
      <c r="P1407" t="s">
        <v>1656</v>
      </c>
      <c r="Q1407" s="41">
        <v>0</v>
      </c>
      <c r="R1407">
        <v>0</v>
      </c>
    </row>
    <row r="1408" spans="1:18">
      <c r="A1408" t="s">
        <v>1067</v>
      </c>
      <c r="B1408" t="s">
        <v>2197</v>
      </c>
      <c r="C1408" s="90">
        <v>206.63</v>
      </c>
      <c r="D1408">
        <v>71.288100419524795</v>
      </c>
      <c r="E1408">
        <v>0.38751042047189499</v>
      </c>
      <c r="F1408">
        <v>14.282473104514899</v>
      </c>
      <c r="G1408">
        <v>3.8790278181066999</v>
      </c>
      <c r="H1408">
        <v>0.14816063710322799</v>
      </c>
      <c r="I1408">
        <v>0.21635865781199801</v>
      </c>
      <c r="J1408">
        <v>1.43684387453179</v>
      </c>
      <c r="K1408">
        <v>5.5392054318628601</v>
      </c>
      <c r="L1408">
        <v>2.6538821396494101</v>
      </c>
      <c r="M1408">
        <v>0.21747433779917599</v>
      </c>
      <c r="N1408">
        <v>100</v>
      </c>
      <c r="O1408">
        <v>3.9150999999999998</v>
      </c>
      <c r="P1408" t="s">
        <v>1656</v>
      </c>
      <c r="Q1408" s="41">
        <v>0</v>
      </c>
      <c r="R1408">
        <v>0</v>
      </c>
    </row>
    <row r="1409" spans="1:18">
      <c r="A1409" t="s">
        <v>1068</v>
      </c>
      <c r="B1409" t="s">
        <v>2197</v>
      </c>
      <c r="C1409" s="90">
        <v>206.63</v>
      </c>
      <c r="D1409">
        <v>71.320133409123002</v>
      </c>
      <c r="E1409">
        <v>0.37865825414788701</v>
      </c>
      <c r="F1409">
        <v>14.1939590384887</v>
      </c>
      <c r="G1409">
        <v>4.0012420707093099</v>
      </c>
      <c r="H1409">
        <v>0.19951121835376101</v>
      </c>
      <c r="I1409">
        <v>0.19280052901483399</v>
      </c>
      <c r="J1409">
        <v>1.4308365717610501</v>
      </c>
      <c r="K1409">
        <v>5.44349867797873</v>
      </c>
      <c r="L1409">
        <v>2.6678832907446099</v>
      </c>
      <c r="M1409">
        <v>0.22143417902117801</v>
      </c>
      <c r="N1409">
        <v>100</v>
      </c>
      <c r="O1409">
        <v>3.0651000000000002</v>
      </c>
      <c r="P1409" t="s">
        <v>1656</v>
      </c>
      <c r="Q1409" s="41">
        <v>0</v>
      </c>
      <c r="R1409">
        <v>0</v>
      </c>
    </row>
    <row r="1410" spans="1:18">
      <c r="A1410" t="s">
        <v>1069</v>
      </c>
      <c r="B1410" t="s">
        <v>2197</v>
      </c>
      <c r="C1410" s="90">
        <v>206.63</v>
      </c>
      <c r="D1410">
        <v>71.362871718381498</v>
      </c>
      <c r="E1410">
        <v>0.30985283475589898</v>
      </c>
      <c r="F1410">
        <v>14.266317371734701</v>
      </c>
      <c r="G1410">
        <v>3.8711906469856499</v>
      </c>
      <c r="H1410">
        <v>0.18836540294793999</v>
      </c>
      <c r="I1410">
        <v>0.229560294983573</v>
      </c>
      <c r="J1410">
        <v>1.4506905316424801</v>
      </c>
      <c r="K1410">
        <v>5.6539641709354198</v>
      </c>
      <c r="L1410">
        <v>2.5307766124079798</v>
      </c>
      <c r="M1410">
        <v>0.17618221482059701</v>
      </c>
      <c r="N1410">
        <v>100</v>
      </c>
      <c r="O1410">
        <v>5.0659000000000001</v>
      </c>
      <c r="P1410" t="s">
        <v>1656</v>
      </c>
      <c r="Q1410" s="41">
        <v>0</v>
      </c>
      <c r="R1410">
        <v>0</v>
      </c>
    </row>
    <row r="1411" spans="1:18">
      <c r="A1411" t="s">
        <v>1070</v>
      </c>
      <c r="B1411" t="s">
        <v>2197</v>
      </c>
      <c r="C1411" s="90">
        <v>206.63</v>
      </c>
      <c r="D1411">
        <v>71.410093747419296</v>
      </c>
      <c r="E1411">
        <v>0.51554538346780698</v>
      </c>
      <c r="F1411">
        <v>14.3610192632124</v>
      </c>
      <c r="G1411">
        <v>3.8534790363353002</v>
      </c>
      <c r="H1411">
        <v>0.137899118295923</v>
      </c>
      <c r="I1411">
        <v>0.40075547056571298</v>
      </c>
      <c r="J1411">
        <v>1.7483931235447501</v>
      </c>
      <c r="K1411">
        <v>4.6408779932196396</v>
      </c>
      <c r="L1411">
        <v>2.75542981062828</v>
      </c>
      <c r="M1411">
        <v>0.22798072499005301</v>
      </c>
      <c r="N1411">
        <v>100</v>
      </c>
      <c r="O1411">
        <v>6.7600999999999898</v>
      </c>
      <c r="P1411" t="s">
        <v>1656</v>
      </c>
      <c r="Q1411" s="41">
        <v>0</v>
      </c>
      <c r="R1411">
        <v>0</v>
      </c>
    </row>
    <row r="1412" spans="1:18">
      <c r="A1412" t="s">
        <v>1071</v>
      </c>
      <c r="B1412" t="s">
        <v>2197</v>
      </c>
      <c r="C1412" s="90">
        <v>206.63</v>
      </c>
      <c r="D1412">
        <v>71.837092759312696</v>
      </c>
      <c r="E1412">
        <v>0.34771528516443201</v>
      </c>
      <c r="F1412">
        <v>14.4371826784951</v>
      </c>
      <c r="G1412">
        <v>3.9878609103768898</v>
      </c>
      <c r="H1412">
        <v>0.20022150822979801</v>
      </c>
      <c r="I1412">
        <v>0.246175693309794</v>
      </c>
      <c r="J1412">
        <v>1.4777888653734399</v>
      </c>
      <c r="K1412">
        <v>4.7893697981204699</v>
      </c>
      <c r="L1412">
        <v>2.52849451164015</v>
      </c>
      <c r="M1412">
        <v>0.19111773930016601</v>
      </c>
      <c r="N1412">
        <v>100</v>
      </c>
      <c r="O1412">
        <v>8.8070000000000004</v>
      </c>
      <c r="P1412" t="s">
        <v>1656</v>
      </c>
      <c r="Q1412" s="41">
        <v>0</v>
      </c>
      <c r="R1412">
        <v>0</v>
      </c>
    </row>
    <row r="1413" spans="1:18">
      <c r="A1413" t="s">
        <v>1072</v>
      </c>
      <c r="B1413" t="s">
        <v>2197</v>
      </c>
      <c r="C1413" s="90">
        <v>206.63</v>
      </c>
      <c r="D1413">
        <v>72.494344531765705</v>
      </c>
      <c r="E1413">
        <v>0.41944348910881801</v>
      </c>
      <c r="F1413">
        <v>14.061555419316401</v>
      </c>
      <c r="G1413">
        <v>3.4154755826894601</v>
      </c>
      <c r="H1413">
        <v>0.109884839927285</v>
      </c>
      <c r="I1413">
        <v>0.23523543623472901</v>
      </c>
      <c r="J1413">
        <v>1.2709583428570199</v>
      </c>
      <c r="K1413">
        <v>4.8005152403921096</v>
      </c>
      <c r="L1413">
        <v>3.03127756974009</v>
      </c>
      <c r="M1413">
        <v>0.20831134874639801</v>
      </c>
      <c r="N1413">
        <v>100</v>
      </c>
      <c r="O1413">
        <v>6.3738000000000001</v>
      </c>
      <c r="P1413" t="s">
        <v>1656</v>
      </c>
      <c r="Q1413" s="41">
        <v>3.6107794354957801E-7</v>
      </c>
      <c r="R1413">
        <v>0</v>
      </c>
    </row>
    <row r="1414" spans="1:18">
      <c r="A1414" t="s">
        <v>1073</v>
      </c>
      <c r="B1414" t="s">
        <v>2197</v>
      </c>
      <c r="C1414" s="90">
        <v>206.63</v>
      </c>
      <c r="D1414">
        <v>72.506688037332296</v>
      </c>
      <c r="E1414">
        <v>0.38604505413419699</v>
      </c>
      <c r="F1414">
        <v>13.9413951134717</v>
      </c>
      <c r="G1414">
        <v>2.3777759192544501</v>
      </c>
      <c r="H1414">
        <v>6.4245387186281505E-2</v>
      </c>
      <c r="I1414">
        <v>0.41247854905319398</v>
      </c>
      <c r="J1414">
        <v>1.80778681278895</v>
      </c>
      <c r="K1414">
        <v>3.9895849764502702</v>
      </c>
      <c r="L1414">
        <v>4.1059414755710604</v>
      </c>
      <c r="M1414">
        <v>0.52699616873650901</v>
      </c>
      <c r="N1414">
        <v>100</v>
      </c>
      <c r="O1414">
        <v>5.5403000000000002</v>
      </c>
      <c r="P1414" t="s">
        <v>1656</v>
      </c>
      <c r="Q1414" s="41">
        <v>1.84416472262092E-5</v>
      </c>
      <c r="R1414">
        <v>0</v>
      </c>
    </row>
    <row r="1415" spans="1:18">
      <c r="A1415" t="s">
        <v>1074</v>
      </c>
      <c r="B1415" t="s">
        <v>2197</v>
      </c>
      <c r="C1415" s="90">
        <v>206.63</v>
      </c>
      <c r="D1415">
        <v>72.685089202319404</v>
      </c>
      <c r="E1415">
        <v>0.37394334738997398</v>
      </c>
      <c r="F1415">
        <v>14.0146066527169</v>
      </c>
      <c r="G1415">
        <v>3.29747215566751</v>
      </c>
      <c r="H1415">
        <v>0.17969452987908999</v>
      </c>
      <c r="I1415">
        <v>0.13313021379916201</v>
      </c>
      <c r="J1415">
        <v>1.15098457046737</v>
      </c>
      <c r="K1415">
        <v>5.0992692398940704</v>
      </c>
      <c r="L1415">
        <v>2.9117979605402402</v>
      </c>
      <c r="M1415">
        <v>0.198831296794616</v>
      </c>
      <c r="N1415">
        <v>100</v>
      </c>
      <c r="O1415">
        <v>6.4261999999999899</v>
      </c>
      <c r="P1415" t="s">
        <v>1656</v>
      </c>
      <c r="Q1415" s="41">
        <v>4.0209902066329898E-7</v>
      </c>
      <c r="R1415">
        <v>0</v>
      </c>
    </row>
    <row r="1416" spans="1:18">
      <c r="A1416" t="s">
        <v>1075</v>
      </c>
      <c r="B1416" t="s">
        <v>2197</v>
      </c>
      <c r="C1416" s="90">
        <v>206.63</v>
      </c>
      <c r="D1416">
        <v>72.722058069687506</v>
      </c>
      <c r="E1416">
        <v>0.70179221749325005</v>
      </c>
      <c r="F1416">
        <v>13.645017438457099</v>
      </c>
      <c r="G1416">
        <v>2.7147916000038501</v>
      </c>
      <c r="H1416">
        <v>2.8684897407935801E-2</v>
      </c>
      <c r="I1416">
        <v>0.504710363227169</v>
      </c>
      <c r="J1416">
        <v>1.75070551106612</v>
      </c>
      <c r="K1416">
        <v>3.77124425718808</v>
      </c>
      <c r="L1416">
        <v>4.1045387075957596</v>
      </c>
      <c r="M1416">
        <v>7.2843415604609899E-2</v>
      </c>
      <c r="N1416">
        <v>100</v>
      </c>
      <c r="O1416">
        <v>6.5571000000000099</v>
      </c>
      <c r="P1416" t="s">
        <v>1656</v>
      </c>
      <c r="Q1416" s="41">
        <v>7.8836171575371998E-6</v>
      </c>
      <c r="R1416">
        <v>0</v>
      </c>
    </row>
    <row r="1417" spans="1:18">
      <c r="A1417" t="s">
        <v>1076</v>
      </c>
      <c r="B1417" t="s">
        <v>2197</v>
      </c>
      <c r="C1417" s="90">
        <v>206.63</v>
      </c>
      <c r="D1417">
        <v>72.739388584820205</v>
      </c>
      <c r="E1417">
        <v>0.41581837026546897</v>
      </c>
      <c r="F1417">
        <v>13.9842958649628</v>
      </c>
      <c r="G1417">
        <v>3.1912808999340001</v>
      </c>
      <c r="H1417">
        <v>9.2247086092502706E-2</v>
      </c>
      <c r="I1417">
        <v>0.26551561482191399</v>
      </c>
      <c r="J1417">
        <v>1.2423936772726401</v>
      </c>
      <c r="K1417">
        <v>5.0078242574442804</v>
      </c>
      <c r="L1417">
        <v>2.8990504998860902</v>
      </c>
      <c r="M1417">
        <v>0.209398093726368</v>
      </c>
      <c r="N1417">
        <v>100</v>
      </c>
      <c r="O1417">
        <v>6.5087000000000002</v>
      </c>
      <c r="P1417" t="s">
        <v>1656</v>
      </c>
      <c r="Q1417" s="41">
        <v>2.35936591729386E-7</v>
      </c>
      <c r="R1417">
        <v>0</v>
      </c>
    </row>
    <row r="1418" spans="1:18">
      <c r="A1418" t="s">
        <v>1077</v>
      </c>
      <c r="B1418" t="s">
        <v>2197</v>
      </c>
      <c r="C1418" s="90">
        <v>206.63</v>
      </c>
      <c r="D1418">
        <v>72.906025560811102</v>
      </c>
      <c r="E1418">
        <v>0.26268465538907299</v>
      </c>
      <c r="F1418">
        <v>13.9825845476635</v>
      </c>
      <c r="G1418">
        <v>3.15511316456685</v>
      </c>
      <c r="H1418">
        <v>0.17159274472213501</v>
      </c>
      <c r="I1418">
        <v>0.127475920019329</v>
      </c>
      <c r="J1418">
        <v>1.03138284346878</v>
      </c>
      <c r="K1418">
        <v>5.2130190687913496</v>
      </c>
      <c r="L1418">
        <v>2.9996444318770501</v>
      </c>
      <c r="M1418">
        <v>0.19427102731755</v>
      </c>
      <c r="N1418">
        <v>100</v>
      </c>
      <c r="O1418">
        <v>5.2221000000000002</v>
      </c>
      <c r="P1418" t="s">
        <v>1656</v>
      </c>
      <c r="Q1418" s="41">
        <v>1.2780596959088201E-6</v>
      </c>
      <c r="R1418">
        <v>0</v>
      </c>
    </row>
    <row r="1419" spans="1:18">
      <c r="A1419" t="s">
        <v>1078</v>
      </c>
      <c r="B1419" t="s">
        <v>2197</v>
      </c>
      <c r="C1419" s="90">
        <v>206.63</v>
      </c>
      <c r="D1419">
        <v>74.3416337539241</v>
      </c>
      <c r="E1419">
        <v>0.32743354642213401</v>
      </c>
      <c r="F1419">
        <v>13.2154472756886</v>
      </c>
      <c r="G1419">
        <v>1.9617159937934501</v>
      </c>
      <c r="H1419">
        <v>4.5137328654085603E-2</v>
      </c>
      <c r="I1419">
        <v>0.22724650675923699</v>
      </c>
      <c r="J1419">
        <v>1.0206555950976901</v>
      </c>
      <c r="K1419">
        <v>4.1502034403370196</v>
      </c>
      <c r="L1419">
        <v>4.5301232569785101</v>
      </c>
      <c r="M1419">
        <v>0.232986228575013</v>
      </c>
      <c r="N1419">
        <v>100</v>
      </c>
      <c r="O1419">
        <v>2.7479</v>
      </c>
      <c r="P1419" t="s">
        <v>1656</v>
      </c>
      <c r="Q1419" s="41">
        <v>6.0057053181152504E-3</v>
      </c>
      <c r="R1419">
        <v>0</v>
      </c>
    </row>
    <row r="1420" spans="1:18">
      <c r="A1420" t="s">
        <v>1079</v>
      </c>
      <c r="B1420" t="s">
        <v>2197</v>
      </c>
      <c r="C1420" s="90">
        <v>206.63</v>
      </c>
      <c r="D1420">
        <v>74.914811861089007</v>
      </c>
      <c r="E1420">
        <v>0.25744636746747401</v>
      </c>
      <c r="F1420">
        <v>13.310385039155401</v>
      </c>
      <c r="G1420">
        <v>1.9519086533994101</v>
      </c>
      <c r="H1420">
        <v>5.0507350636115701E-2</v>
      </c>
      <c r="I1420">
        <v>0.164845813808392</v>
      </c>
      <c r="J1420">
        <v>1.0097314110137501</v>
      </c>
      <c r="K1420">
        <v>3.7683638261089798</v>
      </c>
      <c r="L1420">
        <v>4.39902665467174</v>
      </c>
      <c r="M1420">
        <v>0.22338132324724799</v>
      </c>
      <c r="N1420">
        <v>100</v>
      </c>
      <c r="O1420">
        <v>2.0697000000000001</v>
      </c>
      <c r="P1420" t="s">
        <v>1656</v>
      </c>
      <c r="Q1420" s="41">
        <v>3.1320696061095998E-2</v>
      </c>
      <c r="R1420">
        <v>0</v>
      </c>
    </row>
    <row r="1421" spans="1:18">
      <c r="A1421" t="s">
        <v>1080</v>
      </c>
      <c r="B1421" t="s">
        <v>2197</v>
      </c>
      <c r="C1421" s="90">
        <v>206.63</v>
      </c>
      <c r="D1421">
        <v>75.090681911257093</v>
      </c>
      <c r="E1421">
        <v>0.34018253391169201</v>
      </c>
      <c r="F1421">
        <v>13.1870095027957</v>
      </c>
      <c r="G1421">
        <v>1.61433651764745</v>
      </c>
      <c r="H1421">
        <v>1.7591037116900299E-2</v>
      </c>
      <c r="I1421">
        <v>0.21316621952544501</v>
      </c>
      <c r="J1421">
        <v>1.3569795819438499</v>
      </c>
      <c r="K1421">
        <v>3.4474170281406402</v>
      </c>
      <c r="L1421">
        <v>4.56063151384466</v>
      </c>
      <c r="M1421">
        <v>0.22221560564651599</v>
      </c>
      <c r="N1421">
        <v>100</v>
      </c>
      <c r="O1421">
        <v>4.2808000000000002</v>
      </c>
      <c r="P1421" t="s">
        <v>1656</v>
      </c>
      <c r="Q1421" s="41">
        <v>0.18524369170544899</v>
      </c>
      <c r="R1421">
        <v>0</v>
      </c>
    </row>
    <row r="1422" spans="1:18">
      <c r="A1422" t="s">
        <v>1081</v>
      </c>
      <c r="B1422" t="s">
        <v>2197</v>
      </c>
      <c r="C1422" s="90">
        <v>206.63</v>
      </c>
      <c r="D1422">
        <v>75.491028962817197</v>
      </c>
      <c r="E1422">
        <v>0.25484991070274698</v>
      </c>
      <c r="F1422">
        <v>13.093434798175499</v>
      </c>
      <c r="G1422">
        <v>1.67645793919313</v>
      </c>
      <c r="H1422">
        <v>2.99892589069508E-2</v>
      </c>
      <c r="I1422">
        <v>0.208129333776818</v>
      </c>
      <c r="J1422">
        <v>1.1099870979769899</v>
      </c>
      <c r="K1422">
        <v>3.5856713395011601</v>
      </c>
      <c r="L1422">
        <v>4.3847599355110702</v>
      </c>
      <c r="M1422">
        <v>0.214011512248448</v>
      </c>
      <c r="N1422">
        <v>100</v>
      </c>
      <c r="O1422">
        <v>5.5961999999999996</v>
      </c>
      <c r="P1422" t="s">
        <v>1656</v>
      </c>
      <c r="Q1422" s="41">
        <v>4.81221798116837E-2</v>
      </c>
      <c r="R1422">
        <v>0</v>
      </c>
    </row>
    <row r="1423" spans="1:18">
      <c r="A1423" t="s">
        <v>1082</v>
      </c>
      <c r="B1423" t="s">
        <v>2197</v>
      </c>
      <c r="C1423" s="90">
        <v>206.63</v>
      </c>
      <c r="D1423">
        <v>75.684620274110799</v>
      </c>
      <c r="E1423">
        <v>0.41311718261618702</v>
      </c>
      <c r="F1423">
        <v>12.2903325786269</v>
      </c>
      <c r="G1423">
        <v>2.1433276774129202</v>
      </c>
      <c r="H1423">
        <v>7.3817641218526901E-3</v>
      </c>
      <c r="I1423">
        <v>0.158952726661449</v>
      </c>
      <c r="J1423">
        <v>0.63225660718319399</v>
      </c>
      <c r="K1423">
        <v>3.2014540793544901</v>
      </c>
      <c r="L1423">
        <v>5.3331827422633804</v>
      </c>
      <c r="M1423">
        <v>0.174776345995241</v>
      </c>
      <c r="N1423">
        <v>100</v>
      </c>
      <c r="O1423">
        <v>4.8195000000000103</v>
      </c>
      <c r="P1423" t="s">
        <v>1656</v>
      </c>
      <c r="Q1423" s="41">
        <v>4.0000000000000001E-3</v>
      </c>
      <c r="R1423">
        <v>0</v>
      </c>
    </row>
    <row r="1424" spans="1:18">
      <c r="A1424" t="s">
        <v>1083</v>
      </c>
      <c r="B1424" t="s">
        <v>2197</v>
      </c>
      <c r="C1424" s="90">
        <v>206.63</v>
      </c>
      <c r="D1424">
        <v>76.053473693620205</v>
      </c>
      <c r="E1424">
        <v>0.22281379665565901</v>
      </c>
      <c r="F1424">
        <v>13.7341873856655</v>
      </c>
      <c r="G1424">
        <v>1.3953198811932199</v>
      </c>
      <c r="H1424">
        <v>0.104036812649453</v>
      </c>
      <c r="I1424">
        <v>0.28794787996300902</v>
      </c>
      <c r="J1424">
        <v>1.3226459730311599</v>
      </c>
      <c r="K1424">
        <v>4.3816971150725204</v>
      </c>
      <c r="L1424">
        <v>2.39521665423332</v>
      </c>
      <c r="M1424">
        <v>0.132591305310229</v>
      </c>
      <c r="N1424">
        <v>100</v>
      </c>
      <c r="O1424">
        <v>6.03230000000001</v>
      </c>
      <c r="P1424" t="s">
        <v>1656</v>
      </c>
      <c r="Q1424" s="41">
        <v>1E-3</v>
      </c>
      <c r="R1424">
        <v>0</v>
      </c>
    </row>
    <row r="1425" spans="1:18">
      <c r="A1425" t="s">
        <v>1084</v>
      </c>
      <c r="B1425" t="s">
        <v>2197</v>
      </c>
      <c r="C1425" s="90">
        <v>206.63</v>
      </c>
      <c r="D1425">
        <v>76.105356856405095</v>
      </c>
      <c r="E1425">
        <v>0.28087403162341301</v>
      </c>
      <c r="F1425">
        <v>12.861781508869401</v>
      </c>
      <c r="G1425">
        <v>1.1780093459021801</v>
      </c>
      <c r="H1425">
        <v>4.1620403716972502E-2</v>
      </c>
      <c r="I1425">
        <v>0.12814706008783899</v>
      </c>
      <c r="J1425">
        <v>0.60773736693832103</v>
      </c>
      <c r="K1425">
        <v>3.7688708275537399</v>
      </c>
      <c r="L1425">
        <v>4.9797910854310201</v>
      </c>
      <c r="M1425">
        <v>6.1737054499589501E-2</v>
      </c>
      <c r="N1425">
        <v>100</v>
      </c>
      <c r="O1425">
        <v>4.6213000000000104</v>
      </c>
      <c r="P1425" t="s">
        <v>1656</v>
      </c>
      <c r="Q1425" s="41">
        <v>0</v>
      </c>
      <c r="R1425">
        <v>0</v>
      </c>
    </row>
    <row r="1426" spans="1:18">
      <c r="A1426" t="s">
        <v>1085</v>
      </c>
      <c r="B1426" t="s">
        <v>2197</v>
      </c>
      <c r="C1426" s="90">
        <v>206.63</v>
      </c>
      <c r="D1426">
        <v>76.742521703395994</v>
      </c>
      <c r="E1426">
        <v>0.100651611539522</v>
      </c>
      <c r="F1426">
        <v>13.372038751197699</v>
      </c>
      <c r="G1426">
        <v>0.79734591420358603</v>
      </c>
      <c r="H1426">
        <v>0.166240878457763</v>
      </c>
      <c r="I1426">
        <v>7.8252397808147398E-2</v>
      </c>
      <c r="J1426">
        <v>0.88794277234798002</v>
      </c>
      <c r="K1426">
        <v>4.0952814225796903</v>
      </c>
      <c r="L1426">
        <v>3.6622757369390699</v>
      </c>
      <c r="M1426">
        <v>0.12579761522837499</v>
      </c>
      <c r="N1426">
        <v>100</v>
      </c>
      <c r="O1426">
        <v>6.8002999999999902</v>
      </c>
      <c r="P1426" t="s">
        <v>1656</v>
      </c>
      <c r="Q1426" s="41">
        <v>0</v>
      </c>
      <c r="R1426">
        <v>0</v>
      </c>
    </row>
    <row r="1427" spans="1:18">
      <c r="A1427" t="s">
        <v>1086</v>
      </c>
      <c r="B1427" t="s">
        <v>2197</v>
      </c>
      <c r="C1427" s="90">
        <v>206.63</v>
      </c>
      <c r="D1427">
        <v>76.977425653141395</v>
      </c>
      <c r="E1427">
        <v>4.3327236956612003E-2</v>
      </c>
      <c r="F1427">
        <v>13.321239996634</v>
      </c>
      <c r="G1427">
        <v>0.785961787754485</v>
      </c>
      <c r="H1427">
        <v>0.139232793890983</v>
      </c>
      <c r="I1427">
        <v>8.2033725709915406E-2</v>
      </c>
      <c r="J1427">
        <v>0.90295896183355695</v>
      </c>
      <c r="K1427">
        <v>4.0229375730313599</v>
      </c>
      <c r="L1427">
        <v>3.6196286997674698</v>
      </c>
      <c r="M1427">
        <v>0.135968019053929</v>
      </c>
      <c r="N1427">
        <v>100</v>
      </c>
      <c r="O1427">
        <v>6.1191000000000004</v>
      </c>
      <c r="P1427" t="s">
        <v>1656</v>
      </c>
      <c r="Q1427" s="41">
        <v>4.0000000000000001E-3</v>
      </c>
      <c r="R1427">
        <v>0</v>
      </c>
    </row>
    <row r="1428" spans="1:18">
      <c r="A1428" t="s">
        <v>1087</v>
      </c>
      <c r="B1428" t="s">
        <v>2197</v>
      </c>
      <c r="C1428" s="90">
        <v>206.63</v>
      </c>
      <c r="D1428">
        <v>77.380385517521105</v>
      </c>
      <c r="E1428">
        <v>0.10447970125037501</v>
      </c>
      <c r="F1428">
        <v>12.547285857891101</v>
      </c>
      <c r="G1428">
        <v>1.18362344144049</v>
      </c>
      <c r="H1428">
        <v>0</v>
      </c>
      <c r="I1428">
        <v>5.07810433310407E-2</v>
      </c>
      <c r="J1428">
        <v>0.60305120540359403</v>
      </c>
      <c r="K1428">
        <v>2.0135398479798199</v>
      </c>
      <c r="L1428">
        <v>6.0454252861400599</v>
      </c>
      <c r="M1428">
        <v>9.2153413399643794E-2</v>
      </c>
      <c r="N1428">
        <v>100</v>
      </c>
      <c r="O1428">
        <v>9.2751999999999999</v>
      </c>
      <c r="P1428" t="s">
        <v>1656</v>
      </c>
      <c r="Q1428" s="41">
        <v>0</v>
      </c>
      <c r="R1428">
        <v>0</v>
      </c>
    </row>
    <row r="1429" spans="1:18">
      <c r="A1429" t="s">
        <v>1088</v>
      </c>
      <c r="B1429" t="s">
        <v>2197</v>
      </c>
      <c r="C1429" s="90">
        <v>206.63</v>
      </c>
      <c r="D1429">
        <v>77.470182490655802</v>
      </c>
      <c r="E1429">
        <v>9.2113476046187207E-2</v>
      </c>
      <c r="F1429">
        <v>13.245384926540099</v>
      </c>
      <c r="G1429">
        <v>0.76936831132510897</v>
      </c>
      <c r="H1429">
        <v>0.14497229213290899</v>
      </c>
      <c r="I1429">
        <v>0.1044713854356</v>
      </c>
      <c r="J1429">
        <v>0.82959899370856605</v>
      </c>
      <c r="K1429">
        <v>3.3921357606276898</v>
      </c>
      <c r="L1429">
        <v>3.8571653378648798</v>
      </c>
      <c r="M1429">
        <v>0.122156471558643</v>
      </c>
      <c r="N1429">
        <v>100</v>
      </c>
      <c r="O1429">
        <v>5.3157000000000103</v>
      </c>
      <c r="P1429" t="s">
        <v>1656</v>
      </c>
      <c r="Q1429" s="41">
        <v>0</v>
      </c>
      <c r="R1429">
        <v>0</v>
      </c>
    </row>
    <row r="1430" spans="1:18">
      <c r="A1430" t="s">
        <v>1089</v>
      </c>
      <c r="B1430" t="s">
        <v>2197</v>
      </c>
      <c r="C1430" s="90">
        <v>206.63</v>
      </c>
      <c r="D1430">
        <v>77.489144479040903</v>
      </c>
      <c r="E1430">
        <v>7.6222702336319906E-2</v>
      </c>
      <c r="F1430">
        <v>13.115799284065201</v>
      </c>
      <c r="G1430">
        <v>0.92533625638092798</v>
      </c>
      <c r="H1430">
        <v>0.13213551926457801</v>
      </c>
      <c r="I1430">
        <v>8.2874753765012396E-2</v>
      </c>
      <c r="J1430">
        <v>0.86635953485416495</v>
      </c>
      <c r="K1430">
        <v>3.55459532736015</v>
      </c>
      <c r="L1430">
        <v>3.6694096714748698</v>
      </c>
      <c r="M1430">
        <v>0.113693842536697</v>
      </c>
      <c r="N1430">
        <v>100</v>
      </c>
      <c r="O1430">
        <v>5.5780000000000003</v>
      </c>
      <c r="P1430" t="s">
        <v>1656</v>
      </c>
      <c r="Q1430" s="41">
        <v>0</v>
      </c>
      <c r="R1430">
        <v>0</v>
      </c>
    </row>
    <row r="1431" spans="1:18">
      <c r="A1431" t="s">
        <v>1090</v>
      </c>
      <c r="B1431" t="s">
        <v>2197</v>
      </c>
      <c r="C1431" s="90">
        <v>206.63</v>
      </c>
      <c r="D1431">
        <v>77.791710347235096</v>
      </c>
      <c r="E1431">
        <v>0.56665592276383103</v>
      </c>
      <c r="F1431">
        <v>11.797340723425201</v>
      </c>
      <c r="G1431">
        <v>1.84868658464893</v>
      </c>
      <c r="H1431">
        <v>4.6938362479292998E-2</v>
      </c>
      <c r="I1431">
        <v>0.14596573587346301</v>
      </c>
      <c r="J1431">
        <v>0.99457307977722698</v>
      </c>
      <c r="K1431">
        <v>1.42985641362812</v>
      </c>
      <c r="L1431">
        <v>5.2872209306932598</v>
      </c>
      <c r="M1431">
        <v>0.117630744552466</v>
      </c>
      <c r="N1431">
        <v>100</v>
      </c>
      <c r="O1431">
        <v>6.6136999999999899</v>
      </c>
      <c r="P1431" t="s">
        <v>1656</v>
      </c>
      <c r="Q1431" s="41">
        <v>1E-3</v>
      </c>
      <c r="R1431">
        <v>0</v>
      </c>
    </row>
    <row r="1432" spans="1:18">
      <c r="A1432" t="s">
        <v>1091</v>
      </c>
      <c r="B1432" t="s">
        <v>2197</v>
      </c>
      <c r="C1432" s="90">
        <v>206.63</v>
      </c>
      <c r="D1432">
        <v>78.180198854874504</v>
      </c>
      <c r="E1432">
        <v>0.22149512513925901</v>
      </c>
      <c r="F1432">
        <v>12.455809445082</v>
      </c>
      <c r="G1432">
        <v>0.71450331389823096</v>
      </c>
      <c r="H1432">
        <v>2.2260500305268899E-2</v>
      </c>
      <c r="I1432">
        <v>0.128913683388967</v>
      </c>
      <c r="J1432">
        <v>0.65258198724794303</v>
      </c>
      <c r="K1432">
        <v>3.0615321350568299</v>
      </c>
      <c r="L1432">
        <v>4.5513806335745404</v>
      </c>
      <c r="M1432">
        <v>1.4585767966279899E-2</v>
      </c>
      <c r="N1432">
        <v>100</v>
      </c>
      <c r="O1432">
        <v>4.6741999999999999</v>
      </c>
      <c r="P1432" t="s">
        <v>1656</v>
      </c>
      <c r="Q1432" s="41">
        <v>0</v>
      </c>
      <c r="R1432">
        <v>0</v>
      </c>
    </row>
    <row r="1433" spans="1:18">
      <c r="A1433" t="s">
        <v>1092</v>
      </c>
      <c r="B1433" t="s">
        <v>2197</v>
      </c>
      <c r="C1433" s="90">
        <v>206.63</v>
      </c>
      <c r="D1433">
        <v>78.516019288420694</v>
      </c>
      <c r="E1433">
        <v>0.111552519015002</v>
      </c>
      <c r="F1433">
        <v>12.5280713092307</v>
      </c>
      <c r="G1433">
        <v>1.0750019993040301</v>
      </c>
      <c r="H1433">
        <v>7.1966299299054806E-2</v>
      </c>
      <c r="I1433">
        <v>0.18348963928232601</v>
      </c>
      <c r="J1433">
        <v>1.04586727647241</v>
      </c>
      <c r="K1433">
        <v>3.9649008669414498</v>
      </c>
      <c r="L1433">
        <v>2.3941719747287999</v>
      </c>
      <c r="M1433">
        <v>0.14060726968557999</v>
      </c>
      <c r="N1433">
        <v>100</v>
      </c>
      <c r="O1433">
        <v>7.4678000000000004</v>
      </c>
      <c r="P1433" t="s">
        <v>1656</v>
      </c>
      <c r="Q1433" s="41">
        <v>0</v>
      </c>
      <c r="R1433">
        <v>0</v>
      </c>
    </row>
    <row r="1434" spans="1:18">
      <c r="A1434" t="s">
        <v>1093</v>
      </c>
      <c r="B1434" t="s">
        <v>2197</v>
      </c>
      <c r="C1434" s="90">
        <v>206.63</v>
      </c>
      <c r="D1434">
        <v>78.523627446063102</v>
      </c>
      <c r="E1434">
        <v>0.212456526587747</v>
      </c>
      <c r="F1434">
        <v>12.3676321970574</v>
      </c>
      <c r="G1434">
        <v>1.0565925382069801</v>
      </c>
      <c r="H1434">
        <v>2.86905845579878E-2</v>
      </c>
      <c r="I1434">
        <v>0.20950369610710901</v>
      </c>
      <c r="J1434">
        <v>1.0708412525465101</v>
      </c>
      <c r="K1434">
        <v>4.1093646452174699</v>
      </c>
      <c r="L1434">
        <v>2.3103790870876901</v>
      </c>
      <c r="M1434">
        <v>0.143221349167135</v>
      </c>
      <c r="N1434">
        <v>100</v>
      </c>
      <c r="O1434">
        <v>6.2933000000000003</v>
      </c>
      <c r="P1434" t="s">
        <v>1656</v>
      </c>
      <c r="Q1434" s="41">
        <v>0</v>
      </c>
      <c r="R1434">
        <v>0</v>
      </c>
    </row>
    <row r="1435" spans="1:18">
      <c r="A1435" t="s">
        <v>1094</v>
      </c>
      <c r="B1435" t="s">
        <v>2197</v>
      </c>
      <c r="C1435" s="90">
        <v>206.63</v>
      </c>
      <c r="D1435">
        <v>78.589997092489895</v>
      </c>
      <c r="E1435">
        <v>5.1388899319685599E-2</v>
      </c>
      <c r="F1435">
        <v>12.2793484173382</v>
      </c>
      <c r="G1435">
        <v>0.64294918080099195</v>
      </c>
      <c r="H1435">
        <v>0.109231183528258</v>
      </c>
      <c r="I1435">
        <v>6.3388010973436507E-2</v>
      </c>
      <c r="J1435">
        <v>0.59141758818284895</v>
      </c>
      <c r="K1435">
        <v>3.3804364269168898</v>
      </c>
      <c r="L1435">
        <v>4.17091438509381</v>
      </c>
      <c r="M1435">
        <v>0.15613114479722001</v>
      </c>
      <c r="N1435">
        <v>100</v>
      </c>
      <c r="O1435">
        <v>6.7930999999999999</v>
      </c>
      <c r="P1435" t="s">
        <v>1656</v>
      </c>
      <c r="Q1435" s="41">
        <v>2.32298132176926E-6</v>
      </c>
      <c r="R1435">
        <v>0</v>
      </c>
    </row>
    <row r="1436" spans="1:18">
      <c r="A1436" t="s">
        <v>1095</v>
      </c>
      <c r="B1436" t="s">
        <v>2197</v>
      </c>
      <c r="C1436" s="90">
        <v>206.63</v>
      </c>
      <c r="D1436">
        <v>78.716584230496295</v>
      </c>
      <c r="E1436">
        <v>0.19233440683706099</v>
      </c>
      <c r="F1436">
        <v>12.2397760094566</v>
      </c>
      <c r="G1436">
        <v>1.0791085245399501</v>
      </c>
      <c r="H1436">
        <v>8.71889229946224E-2</v>
      </c>
      <c r="I1436">
        <v>0.17586406983742101</v>
      </c>
      <c r="J1436">
        <v>1.10235099473458</v>
      </c>
      <c r="K1436">
        <v>3.9221857197400301</v>
      </c>
      <c r="L1436">
        <v>2.3659971828616202</v>
      </c>
      <c r="M1436">
        <v>0.15322450176987901</v>
      </c>
      <c r="N1436">
        <v>100</v>
      </c>
      <c r="O1436">
        <v>7.2817999999999996</v>
      </c>
      <c r="P1436" t="s">
        <v>1656</v>
      </c>
      <c r="Q1436" s="41">
        <v>0</v>
      </c>
      <c r="R1436">
        <v>0</v>
      </c>
    </row>
    <row r="1437" spans="1:18">
      <c r="A1437" t="s">
        <v>1096</v>
      </c>
      <c r="B1437" t="s">
        <v>2197</v>
      </c>
      <c r="C1437" s="90">
        <v>206.63</v>
      </c>
      <c r="D1437">
        <v>79.020794706801894</v>
      </c>
      <c r="E1437">
        <v>4.2341494892209298E-3</v>
      </c>
      <c r="F1437">
        <v>15.457542625513501</v>
      </c>
      <c r="G1437">
        <v>0.17012374122950499</v>
      </c>
      <c r="H1437">
        <v>3.2282691678481801E-2</v>
      </c>
      <c r="I1437">
        <v>0.24508761406187499</v>
      </c>
      <c r="J1437">
        <v>0.2466599411059</v>
      </c>
      <c r="K1437">
        <v>1.2816169520485701</v>
      </c>
      <c r="L1437">
        <v>3.5283973170465699</v>
      </c>
      <c r="M1437">
        <v>1.7154724252008601E-2</v>
      </c>
      <c r="N1437">
        <v>100</v>
      </c>
      <c r="O1437">
        <v>11.977600000000001</v>
      </c>
      <c r="P1437" t="s">
        <v>1656</v>
      </c>
      <c r="Q1437" s="41">
        <v>0</v>
      </c>
      <c r="R1437">
        <v>0</v>
      </c>
    </row>
    <row r="1438" spans="1:18">
      <c r="A1438" t="s">
        <v>1097</v>
      </c>
      <c r="B1438" t="s">
        <v>2197</v>
      </c>
      <c r="C1438" s="90">
        <v>206.63</v>
      </c>
      <c r="D1438">
        <v>68.242105382419894</v>
      </c>
      <c r="E1438">
        <v>0.62500424870967997</v>
      </c>
      <c r="F1438">
        <v>15.3811530328577</v>
      </c>
      <c r="G1438">
        <v>4.5455116630943202</v>
      </c>
      <c r="H1438">
        <v>0.15992761228695901</v>
      </c>
      <c r="I1438">
        <v>0.631627085858955</v>
      </c>
      <c r="J1438">
        <v>2.20162470658153</v>
      </c>
      <c r="K1438">
        <v>5.7655762846810603</v>
      </c>
      <c r="L1438">
        <v>2.3326291633492402</v>
      </c>
      <c r="M1438">
        <v>0.14829387269114799</v>
      </c>
      <c r="N1438">
        <v>100</v>
      </c>
      <c r="O1438">
        <v>2.9117000000000002</v>
      </c>
      <c r="P1438" t="s">
        <v>1046</v>
      </c>
      <c r="Q1438" s="41">
        <v>0</v>
      </c>
      <c r="R1438">
        <v>0</v>
      </c>
    </row>
    <row r="1439" spans="1:18">
      <c r="A1439" t="s">
        <v>1098</v>
      </c>
      <c r="B1439" t="s">
        <v>2197</v>
      </c>
      <c r="C1439" s="90">
        <v>206.63</v>
      </c>
      <c r="D1439">
        <v>68.479621702132107</v>
      </c>
      <c r="E1439">
        <v>0.61263423220739699</v>
      </c>
      <c r="F1439">
        <v>15.1850347363268</v>
      </c>
      <c r="G1439">
        <v>4.3057109229343098</v>
      </c>
      <c r="H1439">
        <v>0.166122967638451</v>
      </c>
      <c r="I1439">
        <v>0.61673072316137001</v>
      </c>
      <c r="J1439">
        <v>2.0932412586320002</v>
      </c>
      <c r="K1439">
        <v>5.9838660958868397</v>
      </c>
      <c r="L1439">
        <v>2.4237102771615202</v>
      </c>
      <c r="M1439">
        <v>0.172139070295493</v>
      </c>
      <c r="N1439">
        <v>100</v>
      </c>
      <c r="O1439">
        <v>3.9910000000000001</v>
      </c>
      <c r="P1439" t="s">
        <v>1099</v>
      </c>
      <c r="Q1439" s="41">
        <v>0</v>
      </c>
      <c r="R1439">
        <v>0</v>
      </c>
    </row>
    <row r="1440" spans="1:18">
      <c r="A1440" t="s">
        <v>1100</v>
      </c>
      <c r="B1440" t="s">
        <v>2197</v>
      </c>
      <c r="C1440" s="90">
        <v>206.63</v>
      </c>
      <c r="D1440">
        <v>68.558732816176303</v>
      </c>
      <c r="E1440">
        <v>0.51048807545237695</v>
      </c>
      <c r="F1440">
        <v>14.609348650285099</v>
      </c>
      <c r="G1440">
        <v>5.1682013417909802</v>
      </c>
      <c r="H1440">
        <v>0.19907939810393799</v>
      </c>
      <c r="I1440">
        <v>0.44891482349881601</v>
      </c>
      <c r="J1440">
        <v>2.5125869096139999</v>
      </c>
      <c r="K1440">
        <v>5.2615110793249604</v>
      </c>
      <c r="L1440">
        <v>2.5929338572630201</v>
      </c>
      <c r="M1440">
        <v>0.17837550642247299</v>
      </c>
      <c r="N1440">
        <v>100</v>
      </c>
      <c r="O1440">
        <v>1.56440000000001</v>
      </c>
      <c r="P1440" t="s">
        <v>1656</v>
      </c>
      <c r="Q1440" s="41">
        <v>0</v>
      </c>
      <c r="R1440">
        <v>0</v>
      </c>
    </row>
    <row r="1441" spans="1:18">
      <c r="A1441" t="s">
        <v>1101</v>
      </c>
      <c r="B1441" t="s">
        <v>2197</v>
      </c>
      <c r="C1441" s="90">
        <v>206.63</v>
      </c>
      <c r="D1441">
        <v>68.864259228564805</v>
      </c>
      <c r="E1441">
        <v>0.53369881692149401</v>
      </c>
      <c r="F1441">
        <v>15.546083143867699</v>
      </c>
      <c r="G1441">
        <v>4.2479596612865702</v>
      </c>
      <c r="H1441">
        <v>0.17789022357463</v>
      </c>
      <c r="I1441">
        <v>0.54184036519170198</v>
      </c>
      <c r="J1441">
        <v>2.02249193924174</v>
      </c>
      <c r="K1441">
        <v>5.4405661764015996</v>
      </c>
      <c r="L1441">
        <v>2.4815876957333498</v>
      </c>
      <c r="M1441">
        <v>0.185574135520814</v>
      </c>
      <c r="N1441">
        <v>100</v>
      </c>
      <c r="O1441">
        <v>4.0723000000000003</v>
      </c>
      <c r="P1441" t="s">
        <v>1656</v>
      </c>
      <c r="Q1441" s="41">
        <v>0</v>
      </c>
      <c r="R1441">
        <v>0</v>
      </c>
    </row>
    <row r="1442" spans="1:18">
      <c r="A1442" t="s">
        <v>1102</v>
      </c>
      <c r="B1442" t="s">
        <v>2197</v>
      </c>
      <c r="C1442" s="90">
        <v>206.63</v>
      </c>
      <c r="D1442">
        <v>68.8708138468171</v>
      </c>
      <c r="E1442">
        <v>0.611388298078829</v>
      </c>
      <c r="F1442">
        <v>15.150651457479</v>
      </c>
      <c r="G1442">
        <v>4.3700057821065297</v>
      </c>
      <c r="H1442">
        <v>0.193243925212641</v>
      </c>
      <c r="I1442">
        <v>0.57983393299703101</v>
      </c>
      <c r="J1442">
        <v>2.1430366479310101</v>
      </c>
      <c r="K1442">
        <v>5.5802844469507003</v>
      </c>
      <c r="L1442">
        <v>2.3615103761229701</v>
      </c>
      <c r="M1442">
        <v>0.179809210916127</v>
      </c>
      <c r="N1442">
        <v>100</v>
      </c>
      <c r="O1442">
        <v>2.1118000000000001</v>
      </c>
      <c r="P1442" t="s">
        <v>1656</v>
      </c>
      <c r="Q1442" s="41">
        <v>0</v>
      </c>
      <c r="R1442">
        <v>0</v>
      </c>
    </row>
    <row r="1443" spans="1:18">
      <c r="A1443" t="s">
        <v>1103</v>
      </c>
      <c r="B1443" t="s">
        <v>2197</v>
      </c>
      <c r="C1443" s="90">
        <v>206.63</v>
      </c>
      <c r="D1443">
        <v>69.951351265132899</v>
      </c>
      <c r="E1443">
        <v>0.54200539123684799</v>
      </c>
      <c r="F1443">
        <v>15.5797174651617</v>
      </c>
      <c r="G1443">
        <v>3.1033001387685202</v>
      </c>
      <c r="H1443">
        <v>0.123247715104502</v>
      </c>
      <c r="I1443">
        <v>0.75049526007135103</v>
      </c>
      <c r="J1443">
        <v>2.59083489735914</v>
      </c>
      <c r="K1443">
        <v>5.1405283837454698</v>
      </c>
      <c r="L1443">
        <v>2.0690439858998402</v>
      </c>
      <c r="M1443">
        <v>0.19313919918333899</v>
      </c>
      <c r="N1443">
        <v>100</v>
      </c>
      <c r="O1443">
        <v>5.9584999999999999</v>
      </c>
      <c r="P1443" t="s">
        <v>1656</v>
      </c>
      <c r="Q1443" s="41">
        <v>0</v>
      </c>
      <c r="R1443">
        <v>0</v>
      </c>
    </row>
    <row r="1444" spans="1:18">
      <c r="A1444" t="s">
        <v>1104</v>
      </c>
      <c r="B1444" t="s">
        <v>2197</v>
      </c>
      <c r="C1444" s="90">
        <v>206.63</v>
      </c>
      <c r="D1444">
        <v>70.528363684835298</v>
      </c>
      <c r="E1444">
        <v>0.39921799127857199</v>
      </c>
      <c r="F1444">
        <v>14.6266945109166</v>
      </c>
      <c r="G1444">
        <v>4.0146817059469502</v>
      </c>
      <c r="H1444">
        <v>0.18527005325530199</v>
      </c>
      <c r="I1444">
        <v>0.21511481521447101</v>
      </c>
      <c r="J1444">
        <v>1.4839652243091299</v>
      </c>
      <c r="K1444">
        <v>5.8135133476786196</v>
      </c>
      <c r="L1444">
        <v>2.5817078511898299</v>
      </c>
      <c r="M1444">
        <v>0.195576234213305</v>
      </c>
      <c r="N1444">
        <v>100</v>
      </c>
      <c r="O1444">
        <v>5.4741999999999997</v>
      </c>
      <c r="P1444" t="s">
        <v>1656</v>
      </c>
      <c r="Q1444" s="41">
        <v>0</v>
      </c>
      <c r="R1444">
        <v>0</v>
      </c>
    </row>
    <row r="1445" spans="1:18">
      <c r="A1445" t="s">
        <v>1105</v>
      </c>
      <c r="B1445" t="s">
        <v>2197</v>
      </c>
      <c r="C1445" s="90">
        <v>206.63</v>
      </c>
      <c r="D1445">
        <v>70.8703891615869</v>
      </c>
      <c r="E1445">
        <v>0.42538697659358998</v>
      </c>
      <c r="F1445">
        <v>14.612155757748299</v>
      </c>
      <c r="G1445">
        <v>3.9799678969995198</v>
      </c>
      <c r="H1445">
        <v>0.16737683356911501</v>
      </c>
      <c r="I1445">
        <v>0.227104920943451</v>
      </c>
      <c r="J1445">
        <v>1.41612958861814</v>
      </c>
      <c r="K1445">
        <v>5.6359176918852603</v>
      </c>
      <c r="L1445">
        <v>2.50969491568465</v>
      </c>
      <c r="M1445">
        <v>0.20130930299243599</v>
      </c>
      <c r="N1445">
        <v>100</v>
      </c>
      <c r="O1445">
        <v>5.49169999999999</v>
      </c>
      <c r="P1445" t="s">
        <v>1656</v>
      </c>
      <c r="Q1445" s="41">
        <v>0</v>
      </c>
      <c r="R1445">
        <v>0</v>
      </c>
    </row>
    <row r="1446" spans="1:18">
      <c r="A1446" t="s">
        <v>1106</v>
      </c>
      <c r="B1446" t="s">
        <v>2197</v>
      </c>
      <c r="C1446" s="90">
        <v>206.63</v>
      </c>
      <c r="D1446">
        <v>70.901728074843803</v>
      </c>
      <c r="E1446">
        <v>0.403719792285468</v>
      </c>
      <c r="F1446">
        <v>14.5409771200459</v>
      </c>
      <c r="G1446">
        <v>3.9145273257233901</v>
      </c>
      <c r="H1446">
        <v>0.16577061600860901</v>
      </c>
      <c r="I1446">
        <v>0.222324726198843</v>
      </c>
      <c r="J1446">
        <v>1.5239118077115501</v>
      </c>
      <c r="K1446">
        <v>5.4393883321086198</v>
      </c>
      <c r="L1446">
        <v>2.7445919672195802</v>
      </c>
      <c r="M1446">
        <v>0.18466180264559801</v>
      </c>
      <c r="N1446">
        <v>100</v>
      </c>
      <c r="O1446">
        <v>6.2366999999999999</v>
      </c>
      <c r="P1446" t="s">
        <v>1656</v>
      </c>
      <c r="Q1446" s="41">
        <v>0</v>
      </c>
      <c r="R1446">
        <v>0</v>
      </c>
    </row>
    <row r="1447" spans="1:18">
      <c r="A1447" t="s">
        <v>1107</v>
      </c>
      <c r="B1447" t="s">
        <v>2197</v>
      </c>
      <c r="C1447" s="90">
        <v>206.63</v>
      </c>
      <c r="D1447">
        <v>71.023692079417899</v>
      </c>
      <c r="E1447">
        <v>0.43100138149061001</v>
      </c>
      <c r="F1447">
        <v>14.4705488383311</v>
      </c>
      <c r="G1447">
        <v>3.9316275208435001</v>
      </c>
      <c r="H1447">
        <v>0.17947533506261901</v>
      </c>
      <c r="I1447">
        <v>0.22288407430976601</v>
      </c>
      <c r="J1447">
        <v>1.4239474882820999</v>
      </c>
      <c r="K1447">
        <v>5.6201579184823602</v>
      </c>
      <c r="L1447">
        <v>2.53616048979926</v>
      </c>
      <c r="M1447">
        <v>0.207171906747769</v>
      </c>
      <c r="N1447">
        <v>100</v>
      </c>
      <c r="O1447">
        <v>7.1292999999999997</v>
      </c>
      <c r="P1447" t="s">
        <v>1656</v>
      </c>
      <c r="Q1447" s="41">
        <v>1E-3</v>
      </c>
      <c r="R1447">
        <v>0</v>
      </c>
    </row>
    <row r="1448" spans="1:18">
      <c r="A1448" t="s">
        <v>1108</v>
      </c>
      <c r="B1448" t="s">
        <v>2197</v>
      </c>
      <c r="C1448" s="90">
        <v>206.63</v>
      </c>
      <c r="D1448">
        <v>71.107201759208394</v>
      </c>
      <c r="E1448">
        <v>0.44231210241105801</v>
      </c>
      <c r="F1448">
        <v>14.455666378701</v>
      </c>
      <c r="G1448">
        <v>3.94875258514621</v>
      </c>
      <c r="H1448">
        <v>0.153844865048823</v>
      </c>
      <c r="I1448">
        <v>0.18836828189219601</v>
      </c>
      <c r="J1448">
        <v>1.4631482499541899</v>
      </c>
      <c r="K1448">
        <v>5.6263252964737296</v>
      </c>
      <c r="L1448">
        <v>2.4790701327259899</v>
      </c>
      <c r="M1448">
        <v>0.17464750386135799</v>
      </c>
      <c r="N1448">
        <v>100</v>
      </c>
      <c r="O1448">
        <v>4.5025000000000004</v>
      </c>
      <c r="P1448" t="s">
        <v>1656</v>
      </c>
      <c r="Q1448" s="41">
        <v>0</v>
      </c>
      <c r="R1448">
        <v>0</v>
      </c>
    </row>
    <row r="1449" spans="1:18">
      <c r="A1449" t="s">
        <v>1109</v>
      </c>
      <c r="B1449" t="s">
        <v>2197</v>
      </c>
      <c r="C1449" s="90">
        <v>206.63</v>
      </c>
      <c r="D1449">
        <v>71.988705541020096</v>
      </c>
      <c r="E1449">
        <v>0.35531642618449299</v>
      </c>
      <c r="F1449">
        <v>14.231536409087401</v>
      </c>
      <c r="G1449">
        <v>3.0457943683133402</v>
      </c>
      <c r="H1449">
        <v>0.108355309172862</v>
      </c>
      <c r="I1449">
        <v>0.26085641012356597</v>
      </c>
      <c r="J1449">
        <v>1.2510426650778399</v>
      </c>
      <c r="K1449">
        <v>5.8010310079527496</v>
      </c>
      <c r="L1449">
        <v>2.7994715436624098</v>
      </c>
      <c r="M1449">
        <v>0.203923011164935</v>
      </c>
      <c r="N1449">
        <v>100</v>
      </c>
      <c r="O1449">
        <v>3.4925000000000099</v>
      </c>
      <c r="P1449" t="s">
        <v>1656</v>
      </c>
      <c r="Q1449" s="41">
        <v>0</v>
      </c>
      <c r="R1449">
        <v>0</v>
      </c>
    </row>
    <row r="1450" spans="1:18">
      <c r="A1450" t="s">
        <v>1110</v>
      </c>
      <c r="B1450" t="s">
        <v>2197</v>
      </c>
      <c r="C1450" s="90">
        <v>206.63</v>
      </c>
      <c r="D1450">
        <v>72.365534256164693</v>
      </c>
      <c r="E1450">
        <v>0.37881969788158598</v>
      </c>
      <c r="F1450">
        <v>14.138911298067701</v>
      </c>
      <c r="G1450">
        <v>3.3992056479667401</v>
      </c>
      <c r="H1450">
        <v>0.123664519653917</v>
      </c>
      <c r="I1450">
        <v>0.14966770389151399</v>
      </c>
      <c r="J1450">
        <v>1.08367587363784</v>
      </c>
      <c r="K1450">
        <v>5.4921909347401998</v>
      </c>
      <c r="L1450">
        <v>2.6906487563972901</v>
      </c>
      <c r="M1450">
        <v>0.22956603024598901</v>
      </c>
      <c r="N1450">
        <v>100</v>
      </c>
      <c r="O1450">
        <v>6.2884000000000002</v>
      </c>
      <c r="P1450" t="s">
        <v>1656</v>
      </c>
      <c r="Q1450" s="41">
        <v>0</v>
      </c>
      <c r="R1450">
        <v>0</v>
      </c>
    </row>
    <row r="1451" spans="1:18">
      <c r="A1451" t="s">
        <v>1111</v>
      </c>
      <c r="B1451" t="s">
        <v>2197</v>
      </c>
      <c r="C1451" s="90">
        <v>206.63</v>
      </c>
      <c r="D1451">
        <v>72.535023912985196</v>
      </c>
      <c r="E1451">
        <v>0.28700325645568098</v>
      </c>
      <c r="F1451">
        <v>14.022454901491701</v>
      </c>
      <c r="G1451">
        <v>3.4006760393744502</v>
      </c>
      <c r="H1451">
        <v>0.150181590198048</v>
      </c>
      <c r="I1451">
        <v>0.13113782087637599</v>
      </c>
      <c r="J1451">
        <v>1.13471703483108</v>
      </c>
      <c r="K1451">
        <v>5.3400304815800901</v>
      </c>
      <c r="L1451">
        <v>2.84056153752555</v>
      </c>
      <c r="M1451">
        <v>0.20421833720711999</v>
      </c>
      <c r="N1451">
        <v>100</v>
      </c>
      <c r="O1451">
        <v>3.0234000000000001</v>
      </c>
      <c r="P1451" t="s">
        <v>1656</v>
      </c>
      <c r="Q1451" s="41">
        <v>1.0001923059655899E-3</v>
      </c>
      <c r="R1451">
        <v>0</v>
      </c>
    </row>
    <row r="1452" spans="1:18">
      <c r="A1452" t="s">
        <v>1112</v>
      </c>
      <c r="B1452" t="s">
        <v>2197</v>
      </c>
      <c r="C1452" s="90">
        <v>206.63</v>
      </c>
      <c r="D1452">
        <v>72.537177350561905</v>
      </c>
      <c r="E1452">
        <v>0.30962281897680999</v>
      </c>
      <c r="F1452">
        <v>13.9898298099949</v>
      </c>
      <c r="G1452">
        <v>3.4767081723444702</v>
      </c>
      <c r="H1452">
        <v>0.14319405461325799</v>
      </c>
      <c r="I1452">
        <v>0.12198142547074201</v>
      </c>
      <c r="J1452">
        <v>1.13763920487605</v>
      </c>
      <c r="K1452">
        <v>5.3627520794654204</v>
      </c>
      <c r="L1452">
        <v>2.7566275453500202</v>
      </c>
      <c r="M1452">
        <v>0.21231953144100499</v>
      </c>
      <c r="N1452">
        <v>100</v>
      </c>
      <c r="O1452">
        <v>6.3341000000000101</v>
      </c>
      <c r="P1452" t="s">
        <v>1656</v>
      </c>
      <c r="Q1452" s="41">
        <v>0</v>
      </c>
      <c r="R1452">
        <v>0</v>
      </c>
    </row>
    <row r="1453" spans="1:18">
      <c r="A1453" t="s">
        <v>1113</v>
      </c>
      <c r="B1453" t="s">
        <v>2197</v>
      </c>
      <c r="C1453" s="90">
        <v>206.63</v>
      </c>
      <c r="D1453">
        <v>72.611367449664399</v>
      </c>
      <c r="E1453">
        <v>0.42163171140939598</v>
      </c>
      <c r="F1453">
        <v>13.8486786912752</v>
      </c>
      <c r="G1453">
        <v>3.2729026845637601</v>
      </c>
      <c r="H1453">
        <v>0.143870595637584</v>
      </c>
      <c r="I1453">
        <v>0.12271287751677901</v>
      </c>
      <c r="J1453">
        <v>1.0894295302013399</v>
      </c>
      <c r="K1453">
        <v>5.4985528523489897</v>
      </c>
      <c r="L1453">
        <v>2.8247692953020098</v>
      </c>
      <c r="M1453">
        <v>0.214467281879195</v>
      </c>
      <c r="N1453">
        <v>100</v>
      </c>
      <c r="O1453">
        <v>4.6399999999999997</v>
      </c>
      <c r="P1453" t="s">
        <v>1656</v>
      </c>
      <c r="Q1453" s="41">
        <v>1.9940356874684901E-7</v>
      </c>
      <c r="R1453">
        <v>0</v>
      </c>
    </row>
    <row r="1454" spans="1:18">
      <c r="A1454" t="s">
        <v>1114</v>
      </c>
      <c r="B1454" t="s">
        <v>2197</v>
      </c>
      <c r="C1454" s="90">
        <v>206.63</v>
      </c>
      <c r="D1454">
        <v>72.997057596285799</v>
      </c>
      <c r="E1454">
        <v>0.32837937061240602</v>
      </c>
      <c r="F1454">
        <v>13.962886251136201</v>
      </c>
      <c r="G1454">
        <v>3.3950961375694999</v>
      </c>
      <c r="H1454">
        <v>0.154019577928414</v>
      </c>
      <c r="I1454">
        <v>0.14239012887706701</v>
      </c>
      <c r="J1454">
        <v>1.1454026154939301</v>
      </c>
      <c r="K1454">
        <v>4.9832286222887303</v>
      </c>
      <c r="L1454">
        <v>2.7332008586772898</v>
      </c>
      <c r="M1454">
        <v>0.204427514331954</v>
      </c>
      <c r="N1454">
        <v>100</v>
      </c>
      <c r="O1454">
        <v>7.2526999999999999</v>
      </c>
      <c r="P1454" t="s">
        <v>1656</v>
      </c>
      <c r="Q1454" s="41">
        <v>0</v>
      </c>
      <c r="R1454">
        <v>0</v>
      </c>
    </row>
    <row r="1455" spans="1:18">
      <c r="A1455" t="s">
        <v>1115</v>
      </c>
      <c r="B1455" t="s">
        <v>2197</v>
      </c>
      <c r="C1455" s="90">
        <v>206.63</v>
      </c>
      <c r="D1455">
        <v>74.172950685112596</v>
      </c>
      <c r="E1455">
        <v>0.29786247433626101</v>
      </c>
      <c r="F1455">
        <v>13.5114391521532</v>
      </c>
      <c r="G1455">
        <v>1.9815391634527</v>
      </c>
      <c r="H1455">
        <v>5.5876063592774299E-2</v>
      </c>
      <c r="I1455">
        <v>0.19068771359799799</v>
      </c>
      <c r="J1455">
        <v>1.0184960142587001</v>
      </c>
      <c r="K1455">
        <v>4.1838024760844901</v>
      </c>
      <c r="L1455">
        <v>4.3859570576082998</v>
      </c>
      <c r="M1455">
        <v>0.26001552083266699</v>
      </c>
      <c r="N1455">
        <v>100</v>
      </c>
      <c r="O1455">
        <v>6.1905999999999999</v>
      </c>
      <c r="P1455" t="s">
        <v>1656</v>
      </c>
      <c r="Q1455" s="41">
        <v>2.01266324108998E-3</v>
      </c>
      <c r="R1455">
        <v>0</v>
      </c>
    </row>
    <row r="1456" spans="1:18">
      <c r="A1456" t="s">
        <v>1116</v>
      </c>
      <c r="B1456" t="s">
        <v>2197</v>
      </c>
      <c r="C1456" s="90">
        <v>206.63</v>
      </c>
      <c r="D1456">
        <v>74.2292727361109</v>
      </c>
      <c r="E1456">
        <v>0.28421538728160001</v>
      </c>
      <c r="F1456">
        <v>13.4261989149479</v>
      </c>
      <c r="G1456">
        <v>1.9925732896269099</v>
      </c>
      <c r="H1456">
        <v>5.2390644120239201E-2</v>
      </c>
      <c r="I1456">
        <v>0.15898000029588499</v>
      </c>
      <c r="J1456">
        <v>1.05207045441576</v>
      </c>
      <c r="K1456">
        <v>4.31046143246322</v>
      </c>
      <c r="L1456">
        <v>4.3118034817195996</v>
      </c>
      <c r="M1456">
        <v>0.23514499415627399</v>
      </c>
      <c r="N1456">
        <v>100</v>
      </c>
      <c r="O1456">
        <v>5.3685999999999998</v>
      </c>
      <c r="P1456" t="s">
        <v>1656</v>
      </c>
      <c r="Q1456" s="41">
        <v>5.0238563547262598E-3</v>
      </c>
      <c r="R1456">
        <v>0</v>
      </c>
    </row>
    <row r="1457" spans="1:18">
      <c r="A1457" t="s">
        <v>1117</v>
      </c>
      <c r="B1457" t="s">
        <v>2197</v>
      </c>
      <c r="C1457" s="90">
        <v>206.63</v>
      </c>
      <c r="D1457">
        <v>74.570479454953201</v>
      </c>
      <c r="E1457">
        <v>0.33357136811815002</v>
      </c>
      <c r="F1457">
        <v>13.321907663662101</v>
      </c>
      <c r="G1457">
        <v>1.86996953154754</v>
      </c>
      <c r="H1457">
        <v>3.5985569802378201E-2</v>
      </c>
      <c r="I1457">
        <v>0.245330286488088</v>
      </c>
      <c r="J1457">
        <v>1.0752401506495699</v>
      </c>
      <c r="K1457">
        <v>4.0543777241758701</v>
      </c>
      <c r="L1457">
        <v>4.3010029198933601</v>
      </c>
      <c r="M1457">
        <v>0.248017434725572</v>
      </c>
      <c r="N1457">
        <v>100</v>
      </c>
      <c r="O1457">
        <v>5.476</v>
      </c>
      <c r="P1457" t="s">
        <v>1656</v>
      </c>
      <c r="Q1457" s="41">
        <v>1.1485827877764899E-2</v>
      </c>
      <c r="R1457">
        <v>0</v>
      </c>
    </row>
    <row r="1458" spans="1:18">
      <c r="A1458" t="s">
        <v>1118</v>
      </c>
      <c r="B1458" t="s">
        <v>2197</v>
      </c>
      <c r="C1458" s="90">
        <v>206.63</v>
      </c>
      <c r="D1458">
        <v>75.171411540618095</v>
      </c>
      <c r="E1458">
        <v>0.285086701834944</v>
      </c>
      <c r="F1458">
        <v>13.2043321269595</v>
      </c>
      <c r="G1458">
        <v>2.1603003485966199</v>
      </c>
      <c r="H1458">
        <v>4.8591309739171501E-2</v>
      </c>
      <c r="I1458">
        <v>5.4283702093972298E-2</v>
      </c>
      <c r="J1458">
        <v>0.84266964047007997</v>
      </c>
      <c r="K1458">
        <v>3.8713989532739101</v>
      </c>
      <c r="L1458">
        <v>4.2222217598771596</v>
      </c>
      <c r="M1458">
        <v>0.180345434174952</v>
      </c>
      <c r="N1458">
        <v>100</v>
      </c>
      <c r="O1458">
        <v>3.8717000000000001</v>
      </c>
      <c r="P1458" t="s">
        <v>1656</v>
      </c>
      <c r="Q1458" s="41">
        <v>1.3589598721145501E-2</v>
      </c>
      <c r="R1458">
        <v>0</v>
      </c>
    </row>
    <row r="1459" spans="1:18">
      <c r="A1459" t="s">
        <v>1119</v>
      </c>
      <c r="B1459" t="s">
        <v>2197</v>
      </c>
      <c r="C1459" s="90">
        <v>206.63</v>
      </c>
      <c r="D1459">
        <v>76.862805714360405</v>
      </c>
      <c r="E1459">
        <v>8.2247340715035297E-2</v>
      </c>
      <c r="F1459">
        <v>13.4152925757727</v>
      </c>
      <c r="G1459">
        <v>0.82689067214706502</v>
      </c>
      <c r="H1459">
        <v>0.17144822721592601</v>
      </c>
      <c r="I1459">
        <v>0.110776689729042</v>
      </c>
      <c r="J1459">
        <v>0.87464894825987205</v>
      </c>
      <c r="K1459">
        <v>4.0248272498878803</v>
      </c>
      <c r="L1459">
        <v>3.5522843943622702</v>
      </c>
      <c r="M1459">
        <v>0.101790853714291</v>
      </c>
      <c r="N1459">
        <v>100</v>
      </c>
      <c r="O1459">
        <v>8.1332000000000004</v>
      </c>
      <c r="P1459" t="s">
        <v>1656</v>
      </c>
      <c r="Q1459" s="41">
        <v>0</v>
      </c>
      <c r="R1459">
        <v>0</v>
      </c>
    </row>
    <row r="1460" spans="1:18">
      <c r="A1460" t="s">
        <v>1120</v>
      </c>
      <c r="B1460" t="s">
        <v>2197</v>
      </c>
      <c r="C1460" s="90">
        <v>206.63</v>
      </c>
      <c r="D1460">
        <v>77.212330503768698</v>
      </c>
      <c r="E1460">
        <v>3.0457459091452001E-2</v>
      </c>
      <c r="F1460">
        <v>12.313006707555999</v>
      </c>
      <c r="G1460">
        <v>1.26567663335589</v>
      </c>
      <c r="H1460">
        <v>1.7837572790917501E-2</v>
      </c>
      <c r="I1460">
        <v>3.4537312744775499E-2</v>
      </c>
      <c r="J1460">
        <v>0.72443909870228396</v>
      </c>
      <c r="K1460">
        <v>3.41181166875863</v>
      </c>
      <c r="L1460">
        <v>4.8846241694134598</v>
      </c>
      <c r="M1460">
        <v>0.13591025579236499</v>
      </c>
      <c r="N1460">
        <v>100</v>
      </c>
      <c r="O1460">
        <v>4.5554000000000103</v>
      </c>
      <c r="P1460" t="s">
        <v>1656</v>
      </c>
      <c r="Q1460" s="41">
        <v>0</v>
      </c>
      <c r="R1460">
        <v>0</v>
      </c>
    </row>
    <row r="1461" spans="1:18">
      <c r="A1461" t="s">
        <v>1121</v>
      </c>
      <c r="B1461" t="s">
        <v>2197</v>
      </c>
      <c r="C1461" s="90">
        <v>206.63</v>
      </c>
      <c r="D1461">
        <v>77.299764909953396</v>
      </c>
      <c r="E1461">
        <v>6.5768603462584799E-2</v>
      </c>
      <c r="F1461">
        <v>13.1885409356819</v>
      </c>
      <c r="G1461">
        <v>0.69890209423468597</v>
      </c>
      <c r="H1461">
        <v>0.15771113510788401</v>
      </c>
      <c r="I1461">
        <v>9.9145835936840801E-2</v>
      </c>
      <c r="J1461">
        <v>0.86178820106447396</v>
      </c>
      <c r="K1461">
        <v>3.82314520789074</v>
      </c>
      <c r="L1461">
        <v>3.7207352411835899</v>
      </c>
      <c r="M1461">
        <v>0.109090967351216</v>
      </c>
      <c r="N1461">
        <v>100</v>
      </c>
      <c r="O1461">
        <v>6.3762999999999996</v>
      </c>
      <c r="P1461" t="s">
        <v>1656</v>
      </c>
      <c r="Q1461" s="41">
        <v>0</v>
      </c>
      <c r="R1461">
        <v>0</v>
      </c>
    </row>
    <row r="1462" spans="1:18">
      <c r="A1462" t="s">
        <v>1122</v>
      </c>
      <c r="B1462" t="s">
        <v>2197</v>
      </c>
      <c r="C1462" s="90">
        <v>206.63</v>
      </c>
      <c r="D1462">
        <v>77.469985216677898</v>
      </c>
      <c r="E1462">
        <v>0.11509164183448201</v>
      </c>
      <c r="F1462">
        <v>12.3905749468032</v>
      </c>
      <c r="G1462">
        <v>0.80654093461806897</v>
      </c>
      <c r="H1462">
        <v>6.1360276517715702E-2</v>
      </c>
      <c r="I1462">
        <v>0.12436232425034199</v>
      </c>
      <c r="J1462">
        <v>0.431250171347349</v>
      </c>
      <c r="K1462">
        <v>3.6383316145876199</v>
      </c>
      <c r="L1462">
        <v>4.82944348489929</v>
      </c>
      <c r="M1462">
        <v>0.172001105058596</v>
      </c>
      <c r="N1462">
        <v>100</v>
      </c>
      <c r="O1462">
        <v>5.1634000000000002</v>
      </c>
      <c r="P1462" t="s">
        <v>1656</v>
      </c>
      <c r="Q1462" s="41">
        <v>5.7447798988284799E-7</v>
      </c>
      <c r="R1462">
        <v>0</v>
      </c>
    </row>
    <row r="1463" spans="1:18">
      <c r="A1463" t="s">
        <v>2198</v>
      </c>
      <c r="B1463" t="s">
        <v>1655</v>
      </c>
      <c r="C1463" s="90" t="s">
        <v>1656</v>
      </c>
      <c r="D1463">
        <v>75.415824003915105</v>
      </c>
      <c r="E1463">
        <v>0.29958987508025797</v>
      </c>
      <c r="F1463">
        <v>12.864976670354499</v>
      </c>
      <c r="G1463">
        <v>1.6447452352519201</v>
      </c>
      <c r="H1463">
        <v>9.0266173373460504E-2</v>
      </c>
      <c r="I1463">
        <v>0.26478572489213598</v>
      </c>
      <c r="J1463">
        <v>1.5050706163585701</v>
      </c>
      <c r="K1463">
        <v>3.9199242074090201</v>
      </c>
      <c r="L1463">
        <v>3.7747910161519398</v>
      </c>
      <c r="M1463">
        <v>0.28408209190897399</v>
      </c>
      <c r="N1463">
        <v>100</v>
      </c>
      <c r="O1463">
        <v>4.3705999999999996</v>
      </c>
      <c r="P1463" t="s">
        <v>1656</v>
      </c>
      <c r="Q1463" s="41">
        <v>0.999684814817691</v>
      </c>
      <c r="R1463">
        <v>1</v>
      </c>
    </row>
    <row r="1464" spans="1:18">
      <c r="A1464" t="s">
        <v>2199</v>
      </c>
      <c r="B1464" t="s">
        <v>1655</v>
      </c>
      <c r="C1464" s="90" t="s">
        <v>1656</v>
      </c>
      <c r="D1464">
        <v>75.340475853906099</v>
      </c>
      <c r="E1464">
        <v>0.31920336562095802</v>
      </c>
      <c r="F1464">
        <v>13.083661589682</v>
      </c>
      <c r="G1464">
        <v>1.7390061375321999</v>
      </c>
      <c r="H1464">
        <v>6.2672875230236597E-2</v>
      </c>
      <c r="I1464">
        <v>0.322564344925512</v>
      </c>
      <c r="J1464">
        <v>1.4744213229135199</v>
      </c>
      <c r="K1464">
        <v>3.6630771210775399</v>
      </c>
      <c r="L1464">
        <v>3.76517240579025</v>
      </c>
      <c r="M1464">
        <v>0.29664598317611501</v>
      </c>
      <c r="N1464">
        <v>100</v>
      </c>
      <c r="O1464">
        <v>5.2061999999999999</v>
      </c>
      <c r="P1464" t="s">
        <v>1656</v>
      </c>
      <c r="Q1464" s="41">
        <v>0.99964226151045699</v>
      </c>
      <c r="R1464">
        <v>1</v>
      </c>
    </row>
    <row r="1465" spans="1:18">
      <c r="A1465" t="s">
        <v>2200</v>
      </c>
      <c r="B1465" t="s">
        <v>1655</v>
      </c>
      <c r="C1465" s="90" t="s">
        <v>1656</v>
      </c>
      <c r="D1465">
        <v>75.264320209676498</v>
      </c>
      <c r="E1465">
        <v>0.33898510746729899</v>
      </c>
      <c r="F1465">
        <v>13.1748558069552</v>
      </c>
      <c r="G1465">
        <v>1.7654244088691899</v>
      </c>
      <c r="H1465">
        <v>2.85989613247155E-2</v>
      </c>
      <c r="I1465">
        <v>0.28160214044766602</v>
      </c>
      <c r="J1465">
        <v>1.5411566992129</v>
      </c>
      <c r="K1465">
        <v>3.7864830649010299</v>
      </c>
      <c r="L1465">
        <v>3.5951492084550098</v>
      </c>
      <c r="M1465">
        <v>0.288652027600935</v>
      </c>
      <c r="N1465">
        <v>100</v>
      </c>
      <c r="O1465">
        <v>1.1048</v>
      </c>
      <c r="P1465" t="s">
        <v>1656</v>
      </c>
      <c r="Q1465" s="41">
        <v>0.999724748501571</v>
      </c>
      <c r="R1465">
        <v>1</v>
      </c>
    </row>
    <row r="1466" spans="1:18">
      <c r="A1466" t="s">
        <v>2201</v>
      </c>
      <c r="B1466" t="s">
        <v>1655</v>
      </c>
      <c r="C1466" s="90" t="s">
        <v>1656</v>
      </c>
      <c r="D1466">
        <v>75.550112220579194</v>
      </c>
      <c r="E1466">
        <v>0.34189414033988003</v>
      </c>
      <c r="F1466">
        <v>13.132121589472501</v>
      </c>
      <c r="G1466">
        <v>1.5994009293168101</v>
      </c>
      <c r="H1466">
        <v>4.4617934678577997E-2</v>
      </c>
      <c r="I1466">
        <v>0.25568202135872098</v>
      </c>
      <c r="J1466">
        <v>1.3981716564683</v>
      </c>
      <c r="K1466">
        <v>3.6845476364263599</v>
      </c>
      <c r="L1466">
        <v>3.7871342839653899</v>
      </c>
      <c r="M1466">
        <v>0.26647917661436699</v>
      </c>
      <c r="N1466">
        <v>100</v>
      </c>
      <c r="O1466">
        <v>4.9194000000000004</v>
      </c>
      <c r="P1466" t="s">
        <v>1656</v>
      </c>
      <c r="Q1466" s="41">
        <v>0.999293559370378</v>
      </c>
      <c r="R1466">
        <v>1</v>
      </c>
    </row>
    <row r="1467" spans="1:18">
      <c r="A1467" t="s">
        <v>2202</v>
      </c>
      <c r="B1467" t="s">
        <v>1655</v>
      </c>
      <c r="C1467" s="90" t="s">
        <v>1656</v>
      </c>
      <c r="D1467">
        <v>75.225369673775702</v>
      </c>
      <c r="E1467">
        <v>0.30930655971847998</v>
      </c>
      <c r="F1467">
        <v>13.0902174899103</v>
      </c>
      <c r="G1467">
        <v>1.6702883339416299</v>
      </c>
      <c r="H1467">
        <v>3.2799647256639801E-2</v>
      </c>
      <c r="I1467">
        <v>0.30833820324515498</v>
      </c>
      <c r="J1467">
        <v>1.5134842056628801</v>
      </c>
      <c r="K1467">
        <v>3.9535737417167498</v>
      </c>
      <c r="L1467">
        <v>3.68279257973118</v>
      </c>
      <c r="M1467">
        <v>0.27613032938888099</v>
      </c>
      <c r="N1467">
        <v>100</v>
      </c>
      <c r="O1467">
        <v>5.2001999999999997</v>
      </c>
      <c r="P1467" t="s">
        <v>1656</v>
      </c>
      <c r="Q1467" s="41">
        <v>0.99828153946825304</v>
      </c>
      <c r="R1467">
        <v>1</v>
      </c>
    </row>
    <row r="1468" spans="1:18">
      <c r="A1468" t="s">
        <v>2203</v>
      </c>
      <c r="B1468" t="s">
        <v>1655</v>
      </c>
      <c r="C1468" s="90" t="s">
        <v>1656</v>
      </c>
      <c r="D1468">
        <v>75.130629261164898</v>
      </c>
      <c r="E1468">
        <v>0.26189496849854499</v>
      </c>
      <c r="F1468">
        <v>12.9994918950421</v>
      </c>
      <c r="G1468">
        <v>1.6956398703543401</v>
      </c>
      <c r="H1468">
        <v>7.1337725688545295E-2</v>
      </c>
      <c r="I1468">
        <v>0.30796630727620999</v>
      </c>
      <c r="J1468">
        <v>1.5305846573342301</v>
      </c>
      <c r="K1468">
        <v>3.8525296368259299</v>
      </c>
      <c r="L1468">
        <v>3.91265013028737</v>
      </c>
      <c r="M1468">
        <v>0.30657033361350999</v>
      </c>
      <c r="N1468">
        <v>100</v>
      </c>
      <c r="O1468">
        <v>4.9409000000000001</v>
      </c>
      <c r="P1468" t="s">
        <v>1656</v>
      </c>
      <c r="Q1468" s="41">
        <v>0.99880684238043704</v>
      </c>
      <c r="R1468">
        <v>1</v>
      </c>
    </row>
    <row r="1469" spans="1:18">
      <c r="A1469" t="s">
        <v>2204</v>
      </c>
      <c r="B1469" t="s">
        <v>1655</v>
      </c>
      <c r="C1469" s="90" t="s">
        <v>1656</v>
      </c>
      <c r="D1469">
        <v>75.441758058288897</v>
      </c>
      <c r="E1469">
        <v>0.30680141496144298</v>
      </c>
      <c r="F1469">
        <v>12.928740621706501</v>
      </c>
      <c r="G1469">
        <v>1.7143155280540101</v>
      </c>
      <c r="H1469">
        <v>8.6940824141996997E-2</v>
      </c>
      <c r="I1469">
        <v>0.32584600294261901</v>
      </c>
      <c r="J1469">
        <v>1.4555528888796101</v>
      </c>
      <c r="K1469">
        <v>3.7683887596130798</v>
      </c>
      <c r="L1469">
        <v>3.7525174000605199</v>
      </c>
      <c r="M1469">
        <v>0.28295472332077698</v>
      </c>
      <c r="N1469">
        <v>100</v>
      </c>
      <c r="O1469">
        <v>4.1669999999999998</v>
      </c>
      <c r="P1469" t="s">
        <v>1656</v>
      </c>
      <c r="Q1469" s="41">
        <v>0.99973628492292699</v>
      </c>
      <c r="R1469">
        <v>1</v>
      </c>
    </row>
    <row r="1470" spans="1:18">
      <c r="A1470" t="s">
        <v>2205</v>
      </c>
      <c r="B1470" t="s">
        <v>1655</v>
      </c>
      <c r="C1470" s="90" t="s">
        <v>1656</v>
      </c>
      <c r="D1470">
        <v>75.340523959645594</v>
      </c>
      <c r="E1470">
        <v>0.31193821070043198</v>
      </c>
      <c r="F1470">
        <v>13.158348051495199</v>
      </c>
      <c r="G1470">
        <v>1.66456703699015</v>
      </c>
      <c r="H1470">
        <v>3.3691273496308898E-2</v>
      </c>
      <c r="I1470">
        <v>0.28846109943112802</v>
      </c>
      <c r="J1470">
        <v>1.4311553220942601</v>
      </c>
      <c r="K1470">
        <v>3.8519937488455498</v>
      </c>
      <c r="L1470">
        <v>3.7289215513323102</v>
      </c>
      <c r="M1470">
        <v>0.245869402342315</v>
      </c>
      <c r="N1470">
        <v>100</v>
      </c>
      <c r="O1470">
        <v>3.6337999999999901</v>
      </c>
      <c r="P1470" t="s">
        <v>1656</v>
      </c>
      <c r="Q1470" s="41">
        <v>0.99894718876145205</v>
      </c>
      <c r="R1470">
        <v>1</v>
      </c>
    </row>
    <row r="1471" spans="1:18">
      <c r="A1471" t="s">
        <v>1131</v>
      </c>
      <c r="B1471" t="s">
        <v>2197</v>
      </c>
      <c r="C1471" s="90">
        <v>206.63</v>
      </c>
      <c r="D1471">
        <v>68.326144218091002</v>
      </c>
      <c r="E1471">
        <v>0.56605565117321699</v>
      </c>
      <c r="F1471">
        <v>15.169321200451799</v>
      </c>
      <c r="G1471">
        <v>4.5863979838623603</v>
      </c>
      <c r="H1471">
        <v>0.21064836229480999</v>
      </c>
      <c r="I1471">
        <v>0.61747976695270601</v>
      </c>
      <c r="J1471">
        <v>2.2035188880744698</v>
      </c>
      <c r="K1471">
        <v>5.9166706483826301</v>
      </c>
      <c r="L1471">
        <v>2.2881007011547698</v>
      </c>
      <c r="M1471">
        <v>0.14951055391938101</v>
      </c>
      <c r="N1471">
        <v>100</v>
      </c>
      <c r="O1471">
        <v>1.6336999999999999</v>
      </c>
      <c r="P1471" t="s">
        <v>1046</v>
      </c>
      <c r="Q1471" s="41">
        <v>0</v>
      </c>
      <c r="R1471">
        <v>0</v>
      </c>
    </row>
    <row r="1472" spans="1:18">
      <c r="A1472" t="s">
        <v>1132</v>
      </c>
      <c r="B1472" t="s">
        <v>2197</v>
      </c>
      <c r="C1472" s="90">
        <v>206.63</v>
      </c>
      <c r="D1472">
        <v>68.559856437606996</v>
      </c>
      <c r="E1472">
        <v>0.57279529548251995</v>
      </c>
      <c r="F1472">
        <v>15.182583938598601</v>
      </c>
      <c r="G1472">
        <v>4.4737292504276196</v>
      </c>
      <c r="H1472">
        <v>0.21895622105411</v>
      </c>
      <c r="I1472">
        <v>0.66704039895751199</v>
      </c>
      <c r="J1472">
        <v>2.2107563159561501</v>
      </c>
      <c r="K1472">
        <v>5.6682241122918597</v>
      </c>
      <c r="L1472">
        <v>2.3230092350137301</v>
      </c>
      <c r="M1472">
        <v>0.15898756127381899</v>
      </c>
      <c r="N1472">
        <v>100</v>
      </c>
      <c r="O1472">
        <v>2.4257000000000102</v>
      </c>
      <c r="P1472" t="s">
        <v>1099</v>
      </c>
      <c r="Q1472" s="41">
        <v>0</v>
      </c>
      <c r="R1472">
        <v>0</v>
      </c>
    </row>
    <row r="1473" spans="1:18">
      <c r="A1473" t="s">
        <v>1133</v>
      </c>
      <c r="B1473" t="s">
        <v>2197</v>
      </c>
      <c r="C1473" s="90">
        <v>206.63</v>
      </c>
      <c r="D1473">
        <v>68.720365980145203</v>
      </c>
      <c r="E1473">
        <v>0.63781774254622103</v>
      </c>
      <c r="F1473">
        <v>15.0637543010487</v>
      </c>
      <c r="G1473">
        <v>4.3548529823348296</v>
      </c>
      <c r="H1473">
        <v>0.17053452363313101</v>
      </c>
      <c r="I1473">
        <v>0.67574208524719703</v>
      </c>
      <c r="J1473">
        <v>2.23177096195321</v>
      </c>
      <c r="K1473">
        <v>5.6843194876607201</v>
      </c>
      <c r="L1473">
        <v>2.3601541792199701</v>
      </c>
      <c r="M1473">
        <v>0.12998942230124599</v>
      </c>
      <c r="N1473">
        <v>100</v>
      </c>
      <c r="O1473">
        <v>2.8144000000000098</v>
      </c>
      <c r="P1473" t="s">
        <v>1656</v>
      </c>
      <c r="Q1473" s="41">
        <v>0</v>
      </c>
      <c r="R1473">
        <v>0</v>
      </c>
    </row>
    <row r="1474" spans="1:18">
      <c r="A1474" t="s">
        <v>1134</v>
      </c>
      <c r="B1474" t="s">
        <v>2197</v>
      </c>
      <c r="C1474" s="90">
        <v>206.63</v>
      </c>
      <c r="D1474">
        <v>68.966117398404805</v>
      </c>
      <c r="E1474">
        <v>0.52987069562978995</v>
      </c>
      <c r="F1474">
        <v>14.968958405200899</v>
      </c>
      <c r="G1474">
        <v>4.3380589649605703</v>
      </c>
      <c r="H1474">
        <v>0.20038686049989601</v>
      </c>
      <c r="I1474">
        <v>0.56799917458643301</v>
      </c>
      <c r="J1474">
        <v>2.01867810851062</v>
      </c>
      <c r="K1474">
        <v>5.7761753545265897</v>
      </c>
      <c r="L1474">
        <v>2.5224305094531698</v>
      </c>
      <c r="M1474">
        <v>0.14374702324810701</v>
      </c>
      <c r="N1474">
        <v>100</v>
      </c>
      <c r="O1474">
        <v>4.0481000000000096</v>
      </c>
      <c r="P1474" t="s">
        <v>1656</v>
      </c>
      <c r="Q1474" s="41">
        <v>0</v>
      </c>
      <c r="R1474">
        <v>0</v>
      </c>
    </row>
    <row r="1475" spans="1:18">
      <c r="A1475" t="s">
        <v>1135</v>
      </c>
      <c r="B1475" t="s">
        <v>2197</v>
      </c>
      <c r="C1475" s="90">
        <v>206.63</v>
      </c>
      <c r="D1475">
        <v>69.005170925451097</v>
      </c>
      <c r="E1475">
        <v>0.58737843434923298</v>
      </c>
      <c r="F1475">
        <v>15.3549057879495</v>
      </c>
      <c r="G1475">
        <v>4.3143739820803599</v>
      </c>
      <c r="H1475">
        <v>0.19928899775047701</v>
      </c>
      <c r="I1475">
        <v>0.61659990389562902</v>
      </c>
      <c r="J1475">
        <v>2.1015814697164901</v>
      </c>
      <c r="K1475">
        <v>5.3062051105412902</v>
      </c>
      <c r="L1475">
        <v>2.39256296749886</v>
      </c>
      <c r="M1475">
        <v>0.157495290460578</v>
      </c>
      <c r="N1475">
        <v>100</v>
      </c>
      <c r="O1475">
        <v>5.9355999999999902</v>
      </c>
      <c r="P1475" t="s">
        <v>1656</v>
      </c>
      <c r="Q1475" s="41">
        <v>0</v>
      </c>
      <c r="R1475">
        <v>0</v>
      </c>
    </row>
    <row r="1476" spans="1:18">
      <c r="A1476" t="s">
        <v>1136</v>
      </c>
      <c r="B1476" t="s">
        <v>2197</v>
      </c>
      <c r="C1476" s="90">
        <v>206.63</v>
      </c>
      <c r="D1476">
        <v>69.189100303893696</v>
      </c>
      <c r="E1476">
        <v>0.52080717876391303</v>
      </c>
      <c r="F1476">
        <v>15.120160811732401</v>
      </c>
      <c r="G1476">
        <v>4.2002683709168602</v>
      </c>
      <c r="H1476">
        <v>0.192158214458509</v>
      </c>
      <c r="I1476">
        <v>0.51241031024985095</v>
      </c>
      <c r="J1476">
        <v>1.9601617814937899</v>
      </c>
      <c r="K1476">
        <v>5.6740737461354502</v>
      </c>
      <c r="L1476">
        <v>2.5071493548451702</v>
      </c>
      <c r="M1476">
        <v>0.15981456476161299</v>
      </c>
      <c r="N1476">
        <v>100</v>
      </c>
      <c r="O1476">
        <v>5.1313000000000004</v>
      </c>
      <c r="P1476" t="s">
        <v>1656</v>
      </c>
      <c r="Q1476" s="41">
        <v>0</v>
      </c>
      <c r="R1476">
        <v>0</v>
      </c>
    </row>
    <row r="1477" spans="1:18">
      <c r="A1477" t="s">
        <v>1137</v>
      </c>
      <c r="B1477" t="s">
        <v>2197</v>
      </c>
      <c r="C1477" s="90">
        <v>206.63</v>
      </c>
      <c r="D1477">
        <v>69.198511241507006</v>
      </c>
      <c r="E1477">
        <v>0.53254907538225504</v>
      </c>
      <c r="F1477">
        <v>15.141288786310501</v>
      </c>
      <c r="G1477">
        <v>4.2763008597276997</v>
      </c>
      <c r="H1477">
        <v>0.15708619133621199</v>
      </c>
      <c r="I1477">
        <v>0.54654252676910298</v>
      </c>
      <c r="J1477">
        <v>2.0455997649108499</v>
      </c>
      <c r="K1477">
        <v>5.2666034324270301</v>
      </c>
      <c r="L1477">
        <v>2.6473254949368998</v>
      </c>
      <c r="M1477">
        <v>0.24296484225078999</v>
      </c>
      <c r="N1477">
        <v>100</v>
      </c>
      <c r="O1477">
        <v>4.3766999999999996</v>
      </c>
      <c r="P1477" t="s">
        <v>1656</v>
      </c>
      <c r="Q1477" s="41">
        <v>0</v>
      </c>
      <c r="R1477">
        <v>0</v>
      </c>
    </row>
    <row r="1478" spans="1:18">
      <c r="A1478" t="s">
        <v>1138</v>
      </c>
      <c r="B1478" t="s">
        <v>2197</v>
      </c>
      <c r="C1478" s="90">
        <v>206.63</v>
      </c>
      <c r="D1478">
        <v>70.105165042673804</v>
      </c>
      <c r="E1478">
        <v>0.72739906769547003</v>
      </c>
      <c r="F1478">
        <v>14.714708725686</v>
      </c>
      <c r="G1478">
        <v>3.4354613710817699</v>
      </c>
      <c r="H1478">
        <v>0.172512026434539</v>
      </c>
      <c r="I1478">
        <v>0.89378425158996599</v>
      </c>
      <c r="J1478">
        <v>2.5547369404414599</v>
      </c>
      <c r="K1478">
        <v>4.57390785908997</v>
      </c>
      <c r="L1478">
        <v>2.7094247569783798</v>
      </c>
      <c r="M1478">
        <v>0.145838166124869</v>
      </c>
      <c r="N1478">
        <v>100</v>
      </c>
      <c r="O1478">
        <v>4.7306999999999997</v>
      </c>
      <c r="P1478" t="s">
        <v>1656</v>
      </c>
      <c r="Q1478" s="41">
        <v>0</v>
      </c>
      <c r="R1478">
        <v>0</v>
      </c>
    </row>
    <row r="1479" spans="1:18">
      <c r="A1479" t="s">
        <v>1139</v>
      </c>
      <c r="B1479" t="s">
        <v>2197</v>
      </c>
      <c r="C1479" s="90">
        <v>206.63</v>
      </c>
      <c r="D1479">
        <v>70.501571005546296</v>
      </c>
      <c r="E1479">
        <v>0.49452665366571402</v>
      </c>
      <c r="F1479">
        <v>14.8174900489282</v>
      </c>
      <c r="G1479">
        <v>3.4319638494053999</v>
      </c>
      <c r="H1479">
        <v>0.17259895074501999</v>
      </c>
      <c r="I1479">
        <v>0.49890676919472898</v>
      </c>
      <c r="J1479">
        <v>1.6805752202387401</v>
      </c>
      <c r="K1479">
        <v>5.6230388117485299</v>
      </c>
      <c r="L1479">
        <v>2.6042730528881202</v>
      </c>
      <c r="M1479">
        <v>0.226059375584375</v>
      </c>
      <c r="N1479">
        <v>100</v>
      </c>
      <c r="O1479">
        <v>2.6738</v>
      </c>
      <c r="P1479" t="s">
        <v>1656</v>
      </c>
      <c r="Q1479" s="41">
        <v>0</v>
      </c>
      <c r="R1479">
        <v>0</v>
      </c>
    </row>
    <row r="1480" spans="1:18">
      <c r="A1480" t="s">
        <v>1140</v>
      </c>
      <c r="B1480" t="s">
        <v>2197</v>
      </c>
      <c r="C1480" s="90">
        <v>206.63</v>
      </c>
      <c r="D1480">
        <v>71.032382986694302</v>
      </c>
      <c r="E1480">
        <v>0.45245524325789999</v>
      </c>
      <c r="F1480">
        <v>14.8099047997525</v>
      </c>
      <c r="G1480">
        <v>3.1867090146841699</v>
      </c>
      <c r="H1480">
        <v>0.17083885710027799</v>
      </c>
      <c r="I1480">
        <v>0.38692655019927003</v>
      </c>
      <c r="J1480">
        <v>1.5457233366346601</v>
      </c>
      <c r="K1480">
        <v>5.7396362748233196</v>
      </c>
      <c r="L1480">
        <v>2.5273238888561198</v>
      </c>
      <c r="M1480">
        <v>0.19122427373460499</v>
      </c>
      <c r="N1480">
        <v>100</v>
      </c>
      <c r="O1480">
        <v>3.3721000000000001</v>
      </c>
      <c r="P1480" t="s">
        <v>1656</v>
      </c>
      <c r="Q1480" s="41">
        <v>0</v>
      </c>
      <c r="R1480">
        <v>0</v>
      </c>
    </row>
    <row r="1481" spans="1:18">
      <c r="A1481" t="s">
        <v>1141</v>
      </c>
      <c r="B1481" t="s">
        <v>2197</v>
      </c>
      <c r="C1481" s="90">
        <v>206.63</v>
      </c>
      <c r="D1481">
        <v>71.194462081674999</v>
      </c>
      <c r="E1481">
        <v>0.41077333663708798</v>
      </c>
      <c r="F1481">
        <v>14.36813115905</v>
      </c>
      <c r="G1481">
        <v>3.84942106866131</v>
      </c>
      <c r="H1481">
        <v>0.15212137167753301</v>
      </c>
      <c r="I1481">
        <v>0.217593524641362</v>
      </c>
      <c r="J1481">
        <v>1.4799890563135301</v>
      </c>
      <c r="K1481">
        <v>5.6662175625519398</v>
      </c>
      <c r="L1481">
        <v>2.5219415751681602</v>
      </c>
      <c r="M1481">
        <v>0.179885297776677</v>
      </c>
      <c r="N1481">
        <v>100</v>
      </c>
      <c r="O1481">
        <v>3.1404999999999998</v>
      </c>
      <c r="P1481" t="s">
        <v>1656</v>
      </c>
      <c r="Q1481" s="41">
        <v>0</v>
      </c>
      <c r="R1481">
        <v>0</v>
      </c>
    </row>
    <row r="1482" spans="1:18">
      <c r="A1482" t="s">
        <v>1142</v>
      </c>
      <c r="B1482" t="s">
        <v>2197</v>
      </c>
      <c r="C1482" s="90">
        <v>206.63</v>
      </c>
      <c r="D1482">
        <v>71.208691286928001</v>
      </c>
      <c r="E1482">
        <v>0.37187550318724699</v>
      </c>
      <c r="F1482">
        <v>14.3730405296608</v>
      </c>
      <c r="G1482">
        <v>3.96140968203302</v>
      </c>
      <c r="H1482">
        <v>0.17347646741240999</v>
      </c>
      <c r="I1482">
        <v>0.26097776977940301</v>
      </c>
      <c r="J1482">
        <v>1.40158367826326</v>
      </c>
      <c r="K1482">
        <v>5.4313202686191104</v>
      </c>
      <c r="L1482">
        <v>2.5290901427394199</v>
      </c>
      <c r="M1482">
        <v>0.37257167754340398</v>
      </c>
      <c r="N1482">
        <v>100</v>
      </c>
      <c r="O1482">
        <v>15.538399999999999</v>
      </c>
      <c r="P1482" t="s">
        <v>1656</v>
      </c>
      <c r="Q1482" s="41">
        <v>0</v>
      </c>
      <c r="R1482">
        <v>0</v>
      </c>
    </row>
    <row r="1483" spans="1:18">
      <c r="A1483" t="s">
        <v>1143</v>
      </c>
      <c r="B1483" t="s">
        <v>2197</v>
      </c>
      <c r="C1483" s="90">
        <v>206.63</v>
      </c>
      <c r="D1483">
        <v>72.089157576009001</v>
      </c>
      <c r="E1483">
        <v>0.26295989049732499</v>
      </c>
      <c r="F1483">
        <v>14.274959558671</v>
      </c>
      <c r="G1483">
        <v>3.0308598448712099</v>
      </c>
      <c r="H1483">
        <v>8.7863453482102102E-2</v>
      </c>
      <c r="I1483">
        <v>0.24388402671201601</v>
      </c>
      <c r="J1483">
        <v>1.1436185656808699</v>
      </c>
      <c r="K1483">
        <v>4.9290617611680299</v>
      </c>
      <c r="L1483">
        <v>3.6649176656020601</v>
      </c>
      <c r="M1483">
        <v>0.35209465344891899</v>
      </c>
      <c r="N1483">
        <v>100</v>
      </c>
      <c r="O1483">
        <v>3.5639999999999898</v>
      </c>
      <c r="P1483" t="s">
        <v>1656</v>
      </c>
      <c r="Q1483" s="41">
        <v>7.0000000000000001E-3</v>
      </c>
      <c r="R1483">
        <v>0</v>
      </c>
    </row>
    <row r="1484" spans="1:18">
      <c r="A1484" t="s">
        <v>1144</v>
      </c>
      <c r="B1484" t="s">
        <v>2197</v>
      </c>
      <c r="C1484" s="90">
        <v>206.63</v>
      </c>
      <c r="D1484">
        <v>72.414043988454495</v>
      </c>
      <c r="E1484">
        <v>0.23159962557472299</v>
      </c>
      <c r="F1484">
        <v>14.2839768134324</v>
      </c>
      <c r="G1484">
        <v>2.8372053627081999</v>
      </c>
      <c r="H1484">
        <v>5.6420068673591901E-2</v>
      </c>
      <c r="I1484">
        <v>0.18743525200949501</v>
      </c>
      <c r="J1484">
        <v>1.14308301425379</v>
      </c>
      <c r="K1484">
        <v>5.1048890298172003</v>
      </c>
      <c r="L1484">
        <v>3.46720195291884</v>
      </c>
      <c r="M1484">
        <v>0.35406101568285903</v>
      </c>
      <c r="N1484">
        <v>100</v>
      </c>
      <c r="O1484">
        <v>7.9122000000000003</v>
      </c>
      <c r="P1484" t="s">
        <v>1656</v>
      </c>
      <c r="Q1484" s="41">
        <v>8.9999999999999993E-3</v>
      </c>
      <c r="R1484">
        <v>0</v>
      </c>
    </row>
    <row r="1485" spans="1:18">
      <c r="A1485" t="s">
        <v>1145</v>
      </c>
      <c r="B1485" t="s">
        <v>2197</v>
      </c>
      <c r="C1485" s="90">
        <v>206.63</v>
      </c>
      <c r="D1485">
        <v>72.533750579356195</v>
      </c>
      <c r="E1485">
        <v>0.25894454725848098</v>
      </c>
      <c r="F1485">
        <v>14.448020108453299</v>
      </c>
      <c r="G1485">
        <v>3.0207494431058501</v>
      </c>
      <c r="H1485">
        <v>0.13233426578177199</v>
      </c>
      <c r="I1485">
        <v>0.25268147407935798</v>
      </c>
      <c r="J1485">
        <v>1.3249314360034701</v>
      </c>
      <c r="K1485">
        <v>4.83923208323883</v>
      </c>
      <c r="L1485">
        <v>3.0251651507531401</v>
      </c>
      <c r="M1485">
        <v>0.211989029760555</v>
      </c>
      <c r="N1485">
        <v>100</v>
      </c>
      <c r="O1485">
        <v>8.7348999999999997</v>
      </c>
      <c r="P1485" t="s">
        <v>1656</v>
      </c>
      <c r="Q1485" s="41">
        <v>2.25265286123799E-6</v>
      </c>
      <c r="R1485">
        <v>0</v>
      </c>
    </row>
    <row r="1486" spans="1:18">
      <c r="A1486" t="s">
        <v>1146</v>
      </c>
      <c r="B1486" t="s">
        <v>2197</v>
      </c>
      <c r="C1486" s="90">
        <v>206.63</v>
      </c>
      <c r="D1486">
        <v>72.5639349142307</v>
      </c>
      <c r="E1486">
        <v>0.30075217546153798</v>
      </c>
      <c r="F1486">
        <v>14.122825202927899</v>
      </c>
      <c r="G1486">
        <v>3.2881283854540402</v>
      </c>
      <c r="H1486">
        <v>0.11548205676134</v>
      </c>
      <c r="I1486">
        <v>0.12661000100998801</v>
      </c>
      <c r="J1486">
        <v>1.05251513653446</v>
      </c>
      <c r="K1486">
        <v>5.3072224791490603</v>
      </c>
      <c r="L1486">
        <v>2.93594016616965</v>
      </c>
      <c r="M1486">
        <v>0.240816283136917</v>
      </c>
      <c r="N1486">
        <v>100</v>
      </c>
      <c r="O1486">
        <v>5.9394999999999998</v>
      </c>
      <c r="P1486" t="s">
        <v>1656</v>
      </c>
      <c r="Q1486" s="41">
        <v>3.0742602706275798E-7</v>
      </c>
      <c r="R1486">
        <v>0</v>
      </c>
    </row>
    <row r="1487" spans="1:18">
      <c r="A1487" t="s">
        <v>1147</v>
      </c>
      <c r="B1487" t="s">
        <v>2197</v>
      </c>
      <c r="C1487" s="90">
        <v>206.63</v>
      </c>
      <c r="D1487">
        <v>72.946066008893197</v>
      </c>
      <c r="E1487">
        <v>0.27805399402258002</v>
      </c>
      <c r="F1487">
        <v>13.7991990086231</v>
      </c>
      <c r="G1487">
        <v>3.2304865550938802</v>
      </c>
      <c r="H1487">
        <v>0.132918258572709</v>
      </c>
      <c r="I1487">
        <v>0.128405178143398</v>
      </c>
      <c r="J1487">
        <v>0.97800382486246396</v>
      </c>
      <c r="K1487">
        <v>5.3627294595880999</v>
      </c>
      <c r="L1487">
        <v>2.9829317656542802</v>
      </c>
      <c r="M1487">
        <v>0.20823310221215999</v>
      </c>
      <c r="N1487">
        <v>100</v>
      </c>
      <c r="O1487">
        <v>6.7155999999999896</v>
      </c>
      <c r="P1487" t="s">
        <v>1656</v>
      </c>
      <c r="Q1487" s="41">
        <v>1.00063194759618E-3</v>
      </c>
      <c r="R1487">
        <v>0</v>
      </c>
    </row>
    <row r="1488" spans="1:18">
      <c r="A1488" t="s">
        <v>1148</v>
      </c>
      <c r="B1488" t="s">
        <v>2197</v>
      </c>
      <c r="C1488" s="90">
        <v>206.63</v>
      </c>
      <c r="D1488">
        <v>74.453634061541393</v>
      </c>
      <c r="E1488">
        <v>0.234573459392352</v>
      </c>
      <c r="F1488">
        <v>13.4966685451685</v>
      </c>
      <c r="G1488">
        <v>1.7584981220228599</v>
      </c>
      <c r="H1488">
        <v>3.6949816714888499E-2</v>
      </c>
      <c r="I1488">
        <v>0.13723977764414899</v>
      </c>
      <c r="J1488">
        <v>1.00219963122595</v>
      </c>
      <c r="K1488">
        <v>4.0593795486768096</v>
      </c>
      <c r="L1488">
        <v>4.6436670874930597</v>
      </c>
      <c r="M1488">
        <v>0.228828811810844</v>
      </c>
      <c r="N1488">
        <v>100</v>
      </c>
      <c r="O1488">
        <v>4.7112999999999898</v>
      </c>
      <c r="P1488" t="s">
        <v>1656</v>
      </c>
      <c r="Q1488" s="41">
        <v>2.0230130897474501E-3</v>
      </c>
      <c r="R1488">
        <v>0</v>
      </c>
    </row>
    <row r="1489" spans="1:18">
      <c r="A1489" t="s">
        <v>1149</v>
      </c>
      <c r="B1489" t="s">
        <v>2197</v>
      </c>
      <c r="C1489" s="90">
        <v>206.63</v>
      </c>
      <c r="D1489">
        <v>74.458880899072199</v>
      </c>
      <c r="E1489">
        <v>0.30559401695324101</v>
      </c>
      <c r="F1489">
        <v>13.535708175576699</v>
      </c>
      <c r="G1489">
        <v>1.92149482657304</v>
      </c>
      <c r="H1489">
        <v>1.8009497810445502E-2</v>
      </c>
      <c r="I1489">
        <v>0.21529787186563201</v>
      </c>
      <c r="J1489">
        <v>1.00536098161752</v>
      </c>
      <c r="K1489">
        <v>3.9816313323606698</v>
      </c>
      <c r="L1489">
        <v>4.3524688675205301</v>
      </c>
      <c r="M1489">
        <v>0.26538399824027997</v>
      </c>
      <c r="N1489">
        <v>100</v>
      </c>
      <c r="O1489">
        <v>5.8940999999999901</v>
      </c>
      <c r="P1489" t="s">
        <v>1656</v>
      </c>
      <c r="Q1489" s="41">
        <v>7.1854714053510901E-3</v>
      </c>
      <c r="R1489">
        <v>0</v>
      </c>
    </row>
    <row r="1490" spans="1:18">
      <c r="A1490" t="s">
        <v>1150</v>
      </c>
      <c r="B1490" t="s">
        <v>2197</v>
      </c>
      <c r="C1490" s="90">
        <v>206.63</v>
      </c>
      <c r="D1490">
        <v>76.437024604659996</v>
      </c>
      <c r="E1490">
        <v>0.295394352775536</v>
      </c>
      <c r="F1490">
        <v>13.2290826050377</v>
      </c>
      <c r="G1490">
        <v>1.7721300286739601</v>
      </c>
      <c r="H1490">
        <v>3.6275991140261997E-2</v>
      </c>
      <c r="I1490">
        <v>0.23101638021325199</v>
      </c>
      <c r="J1490">
        <v>1.27623795951306</v>
      </c>
      <c r="K1490">
        <v>4.6477567349461699</v>
      </c>
      <c r="L1490">
        <v>1.9080523170962</v>
      </c>
      <c r="M1490">
        <v>0.215756511735719</v>
      </c>
      <c r="N1490">
        <v>100</v>
      </c>
      <c r="O1490">
        <v>6.8144000000000098</v>
      </c>
      <c r="P1490" t="s">
        <v>1656</v>
      </c>
      <c r="Q1490" s="41">
        <v>3.0000000000000001E-3</v>
      </c>
      <c r="R1490">
        <v>0</v>
      </c>
    </row>
    <row r="1491" spans="1:18">
      <c r="A1491" t="s">
        <v>1151</v>
      </c>
      <c r="B1491" t="s">
        <v>2197</v>
      </c>
      <c r="C1491" s="90">
        <v>206.63</v>
      </c>
      <c r="D1491">
        <v>77.124966778291594</v>
      </c>
      <c r="E1491">
        <v>4.84973156859618E-2</v>
      </c>
      <c r="F1491">
        <v>13.1668527082337</v>
      </c>
      <c r="G1491">
        <v>0.77605272949556203</v>
      </c>
      <c r="H1491">
        <v>0.19674480412480699</v>
      </c>
      <c r="I1491">
        <v>5.9933025035879398E-2</v>
      </c>
      <c r="J1491">
        <v>0.89791952373358896</v>
      </c>
      <c r="K1491">
        <v>3.9662786371126399</v>
      </c>
      <c r="L1491">
        <v>3.6649550842502499</v>
      </c>
      <c r="M1491">
        <v>0.12629777281666901</v>
      </c>
      <c r="N1491">
        <v>100</v>
      </c>
      <c r="O1491">
        <v>5.9349999999999996</v>
      </c>
      <c r="P1491" t="s">
        <v>1656</v>
      </c>
      <c r="Q1491" s="41">
        <v>1E-3</v>
      </c>
      <c r="R1491">
        <v>0</v>
      </c>
    </row>
    <row r="1492" spans="1:18">
      <c r="A1492" t="s">
        <v>1152</v>
      </c>
      <c r="B1492" t="s">
        <v>2197</v>
      </c>
      <c r="C1492" s="90">
        <v>206.63</v>
      </c>
      <c r="D1492">
        <v>77.160966857904697</v>
      </c>
      <c r="E1492">
        <v>9.99943196615804E-2</v>
      </c>
      <c r="F1492">
        <v>13.1570570702529</v>
      </c>
      <c r="G1492">
        <v>0.74956781198722899</v>
      </c>
      <c r="H1492">
        <v>0.140494060831066</v>
      </c>
      <c r="I1492">
        <v>7.9270730287886004E-2</v>
      </c>
      <c r="J1492">
        <v>0.83987340347658102</v>
      </c>
      <c r="K1492">
        <v>3.7366337885820902</v>
      </c>
      <c r="L1492">
        <v>3.9422620393701</v>
      </c>
      <c r="M1492">
        <v>0.121250574732354</v>
      </c>
      <c r="N1492">
        <v>100</v>
      </c>
      <c r="O1492">
        <v>6.6957000000000004</v>
      </c>
      <c r="P1492" t="s">
        <v>1656</v>
      </c>
      <c r="Q1492" s="41">
        <v>0</v>
      </c>
      <c r="R1492">
        <v>0</v>
      </c>
    </row>
    <row r="1493" spans="1:18">
      <c r="A1493" t="s">
        <v>1153</v>
      </c>
      <c r="B1493" t="s">
        <v>2197</v>
      </c>
      <c r="C1493" s="90">
        <v>206.63</v>
      </c>
      <c r="D1493">
        <v>78.334899644945494</v>
      </c>
      <c r="E1493">
        <v>0.190349871720154</v>
      </c>
      <c r="F1493">
        <v>12.4823924352525</v>
      </c>
      <c r="G1493">
        <v>1.1540024817257699</v>
      </c>
      <c r="H1493">
        <v>4.8602255058613E-2</v>
      </c>
      <c r="I1493">
        <v>0.197511177443392</v>
      </c>
      <c r="J1493">
        <v>1.0748808061952799</v>
      </c>
      <c r="K1493">
        <v>3.9937935350398601</v>
      </c>
      <c r="L1493">
        <v>2.3977363392179298</v>
      </c>
      <c r="M1493">
        <v>0.16259712386478301</v>
      </c>
      <c r="N1493">
        <v>100</v>
      </c>
      <c r="O1493">
        <v>7.0002000000000102</v>
      </c>
      <c r="P1493" t="s">
        <v>1656</v>
      </c>
      <c r="Q1493" s="41">
        <v>0</v>
      </c>
      <c r="R1493">
        <v>0</v>
      </c>
    </row>
    <row r="1494" spans="1:18">
      <c r="A1494" t="s">
        <v>1154</v>
      </c>
      <c r="B1494" t="s">
        <v>2197</v>
      </c>
      <c r="C1494" s="90">
        <v>206.63</v>
      </c>
      <c r="D1494">
        <v>78.487722200492897</v>
      </c>
      <c r="E1494">
        <v>0.200406303366056</v>
      </c>
      <c r="F1494">
        <v>12.524338661656801</v>
      </c>
      <c r="G1494">
        <v>1.0682091660842501</v>
      </c>
      <c r="H1494">
        <v>2.2717509088927199E-2</v>
      </c>
      <c r="I1494">
        <v>0.187960724720386</v>
      </c>
      <c r="J1494">
        <v>1.0566933189705801</v>
      </c>
      <c r="K1494">
        <v>3.9597693410875099</v>
      </c>
      <c r="L1494">
        <v>2.3683361225279298</v>
      </c>
      <c r="M1494">
        <v>0.15988603842462901</v>
      </c>
      <c r="N1494">
        <v>100</v>
      </c>
      <c r="O1494">
        <v>6.4245999999999999</v>
      </c>
      <c r="P1494" t="s">
        <v>1656</v>
      </c>
      <c r="Q1494" s="41">
        <v>0</v>
      </c>
      <c r="R1494">
        <v>0</v>
      </c>
    </row>
    <row r="1495" spans="1:18">
      <c r="A1495" t="s">
        <v>1155</v>
      </c>
      <c r="B1495" t="s">
        <v>2197</v>
      </c>
      <c r="C1495" s="90">
        <v>206.63</v>
      </c>
      <c r="D1495">
        <v>78.646884146892106</v>
      </c>
      <c r="E1495">
        <v>0.183647016951133</v>
      </c>
      <c r="F1495">
        <v>12.2009912508566</v>
      </c>
      <c r="G1495">
        <v>1.0694778668451601</v>
      </c>
      <c r="H1495">
        <v>2.1097812979755302E-2</v>
      </c>
      <c r="I1495">
        <v>0.162953991298666</v>
      </c>
      <c r="J1495">
        <v>1.0246707782859801</v>
      </c>
      <c r="K1495">
        <v>4.3111762737254802</v>
      </c>
      <c r="L1495">
        <v>2.2603600588588399</v>
      </c>
      <c r="M1495">
        <v>0.15341545947611401</v>
      </c>
      <c r="N1495">
        <v>100</v>
      </c>
      <c r="O1495">
        <v>5.8764999999999903</v>
      </c>
      <c r="P1495" t="s">
        <v>1656</v>
      </c>
      <c r="Q1495" s="41">
        <v>0</v>
      </c>
      <c r="R1495">
        <v>0</v>
      </c>
    </row>
    <row r="1496" spans="1:18">
      <c r="A1496" t="s">
        <v>997</v>
      </c>
      <c r="B1496" t="s">
        <v>2185</v>
      </c>
      <c r="C1496" s="90">
        <v>168.25</v>
      </c>
      <c r="D1496">
        <v>67.793034050702801</v>
      </c>
      <c r="E1496">
        <v>0.65955056297427195</v>
      </c>
      <c r="F1496">
        <v>14.6312578728965</v>
      </c>
      <c r="G1496">
        <v>5.5697647267011998</v>
      </c>
      <c r="H1496">
        <v>0.241816637819013</v>
      </c>
      <c r="I1496">
        <v>0.63312590247084599</v>
      </c>
      <c r="J1496">
        <v>2.7196165094443301</v>
      </c>
      <c r="K1496">
        <v>5.1083069725460399</v>
      </c>
      <c r="L1496">
        <v>2.5158819162381398</v>
      </c>
      <c r="M1496">
        <v>0.16488502298912</v>
      </c>
      <c r="N1496">
        <v>100</v>
      </c>
      <c r="O1496">
        <v>4.4983000000000004</v>
      </c>
      <c r="P1496" t="s">
        <v>976</v>
      </c>
      <c r="Q1496" s="41">
        <v>0</v>
      </c>
      <c r="R1496">
        <v>0</v>
      </c>
    </row>
    <row r="1497" spans="1:18">
      <c r="A1497" t="s">
        <v>980</v>
      </c>
      <c r="B1497" t="s">
        <v>2185</v>
      </c>
      <c r="C1497" s="90">
        <v>168.25</v>
      </c>
      <c r="D1497">
        <v>67.913940616632203</v>
      </c>
      <c r="E1497">
        <v>0.66822296001536696</v>
      </c>
      <c r="F1497">
        <v>15.361644016790301</v>
      </c>
      <c r="G1497">
        <v>4.6369599376922803</v>
      </c>
      <c r="H1497">
        <v>0.20187447976311301</v>
      </c>
      <c r="I1497">
        <v>0.765848528011706</v>
      </c>
      <c r="J1497">
        <v>2.2831222295581699</v>
      </c>
      <c r="K1497">
        <v>5.7696671848479699</v>
      </c>
      <c r="L1497">
        <v>2.2978699284448001</v>
      </c>
      <c r="M1497">
        <v>0.13032452285158599</v>
      </c>
      <c r="N1497">
        <v>100</v>
      </c>
      <c r="O1497">
        <v>4.7309000000000099</v>
      </c>
      <c r="P1497" t="s">
        <v>978</v>
      </c>
      <c r="Q1497" s="41">
        <v>0</v>
      </c>
      <c r="R1497">
        <v>0</v>
      </c>
    </row>
    <row r="1498" spans="1:18">
      <c r="A1498" t="s">
        <v>1005</v>
      </c>
      <c r="B1498" t="s">
        <v>2185</v>
      </c>
      <c r="C1498" s="90">
        <v>168.25</v>
      </c>
      <c r="D1498">
        <v>68.020864042432706</v>
      </c>
      <c r="E1498">
        <v>0.63447068624057001</v>
      </c>
      <c r="F1498">
        <v>15.9076090878954</v>
      </c>
      <c r="G1498">
        <v>4.6775406950358596</v>
      </c>
      <c r="H1498">
        <v>9.2266138867719602E-2</v>
      </c>
      <c r="I1498">
        <v>1.06430470113752</v>
      </c>
      <c r="J1498">
        <v>2.1941985337921399</v>
      </c>
      <c r="K1498">
        <v>4.6705191422940899</v>
      </c>
      <c r="L1498">
        <v>2.5033303444842301</v>
      </c>
      <c r="M1498">
        <v>0.30352435463489802</v>
      </c>
      <c r="N1498">
        <v>100</v>
      </c>
      <c r="O1498">
        <v>18.2517</v>
      </c>
      <c r="P1498" t="s">
        <v>1156</v>
      </c>
      <c r="Q1498" s="41">
        <v>0</v>
      </c>
      <c r="R1498">
        <v>0</v>
      </c>
    </row>
    <row r="1499" spans="1:18">
      <c r="A1499" t="s">
        <v>1027</v>
      </c>
      <c r="B1499" t="s">
        <v>2185</v>
      </c>
      <c r="C1499" s="90">
        <v>168.25</v>
      </c>
      <c r="D1499">
        <v>68.1102045464756</v>
      </c>
      <c r="E1499">
        <v>0.75580429488043499</v>
      </c>
      <c r="F1499">
        <v>15.082337871032401</v>
      </c>
      <c r="G1499">
        <v>4.5981425002586001</v>
      </c>
      <c r="H1499">
        <v>0.23406084884123099</v>
      </c>
      <c r="I1499">
        <v>0.67207575439377398</v>
      </c>
      <c r="J1499">
        <v>2.24534083939596</v>
      </c>
      <c r="K1499">
        <v>5.8942965835086003</v>
      </c>
      <c r="L1499">
        <v>2.30070640993091</v>
      </c>
      <c r="M1499">
        <v>0.138253022433557</v>
      </c>
      <c r="N1499">
        <v>100</v>
      </c>
      <c r="O1499">
        <v>4.2907000000000002</v>
      </c>
      <c r="P1499" t="s">
        <v>1656</v>
      </c>
      <c r="Q1499" s="41">
        <v>0</v>
      </c>
      <c r="R1499">
        <v>0</v>
      </c>
    </row>
    <row r="1500" spans="1:18">
      <c r="A1500" t="s">
        <v>1006</v>
      </c>
      <c r="B1500" t="s">
        <v>2185</v>
      </c>
      <c r="C1500" s="90">
        <v>168.25</v>
      </c>
      <c r="D1500">
        <v>68.242723896488002</v>
      </c>
      <c r="E1500">
        <v>0.64413924883294005</v>
      </c>
      <c r="F1500">
        <v>15.286872586476401</v>
      </c>
      <c r="G1500">
        <v>4.4564100827435196</v>
      </c>
      <c r="H1500">
        <v>0.21193444143764201</v>
      </c>
      <c r="I1500">
        <v>0.61286952631055003</v>
      </c>
      <c r="J1500">
        <v>2.2075268585478902</v>
      </c>
      <c r="K1500">
        <v>5.8760006855099798</v>
      </c>
      <c r="L1500">
        <v>2.3230270807229001</v>
      </c>
      <c r="M1500">
        <v>0.17881240526775399</v>
      </c>
      <c r="N1500">
        <v>100</v>
      </c>
      <c r="O1500">
        <v>2.5543</v>
      </c>
      <c r="P1500" t="s">
        <v>1656</v>
      </c>
      <c r="Q1500" s="41">
        <v>0</v>
      </c>
      <c r="R1500">
        <v>0</v>
      </c>
    </row>
    <row r="1501" spans="1:18">
      <c r="A1501" t="s">
        <v>1024</v>
      </c>
      <c r="B1501" t="s">
        <v>2185</v>
      </c>
      <c r="C1501" s="90">
        <v>168.25</v>
      </c>
      <c r="D1501">
        <v>68.307033880667902</v>
      </c>
      <c r="E1501">
        <v>0.69074618582337699</v>
      </c>
      <c r="F1501">
        <v>15.236961892920201</v>
      </c>
      <c r="G1501">
        <v>4.4130143601948797</v>
      </c>
      <c r="H1501">
        <v>0.21078055210173299</v>
      </c>
      <c r="I1501">
        <v>0.64693985367649798</v>
      </c>
      <c r="J1501">
        <v>2.13871382602338</v>
      </c>
      <c r="K1501">
        <v>5.8844567299739099</v>
      </c>
      <c r="L1501">
        <v>2.3366294365317799</v>
      </c>
      <c r="M1501">
        <v>0.17409401631864599</v>
      </c>
      <c r="N1501">
        <v>100</v>
      </c>
      <c r="O1501">
        <v>6.3034999999999997</v>
      </c>
      <c r="P1501" t="s">
        <v>1656</v>
      </c>
      <c r="Q1501" s="41">
        <v>0</v>
      </c>
      <c r="R1501">
        <v>0</v>
      </c>
    </row>
    <row r="1502" spans="1:18">
      <c r="A1502" t="s">
        <v>981</v>
      </c>
      <c r="B1502" t="s">
        <v>2185</v>
      </c>
      <c r="C1502" s="90">
        <v>168.25</v>
      </c>
      <c r="D1502">
        <v>68.547834623970701</v>
      </c>
      <c r="E1502">
        <v>0.66575358835655196</v>
      </c>
      <c r="F1502">
        <v>15.2705908773896</v>
      </c>
      <c r="G1502">
        <v>4.3532613790538699</v>
      </c>
      <c r="H1502">
        <v>0.19462372348458701</v>
      </c>
      <c r="I1502">
        <v>0.59697911526523395</v>
      </c>
      <c r="J1502">
        <v>2.1424649405743601</v>
      </c>
      <c r="K1502">
        <v>5.6002365281459197</v>
      </c>
      <c r="L1502">
        <v>2.50169721306797</v>
      </c>
      <c r="M1502">
        <v>0.16356086118496899</v>
      </c>
      <c r="N1502">
        <v>100</v>
      </c>
      <c r="O1502">
        <v>2.9291000000000098</v>
      </c>
      <c r="P1502" t="s">
        <v>1656</v>
      </c>
      <c r="Q1502" s="41">
        <v>0</v>
      </c>
      <c r="R1502">
        <v>0</v>
      </c>
    </row>
    <row r="1503" spans="1:18">
      <c r="A1503" t="s">
        <v>998</v>
      </c>
      <c r="B1503" t="s">
        <v>2185</v>
      </c>
      <c r="C1503" s="90">
        <v>168.25</v>
      </c>
      <c r="D1503">
        <v>68.586298133363101</v>
      </c>
      <c r="E1503">
        <v>0.64717203824452496</v>
      </c>
      <c r="F1503">
        <v>15.071653209206699</v>
      </c>
      <c r="G1503">
        <v>4.3486143677029396</v>
      </c>
      <c r="H1503">
        <v>0.232691046270569</v>
      </c>
      <c r="I1503">
        <v>0.58140333107667796</v>
      </c>
      <c r="J1503">
        <v>2.1959437050357802</v>
      </c>
      <c r="K1503">
        <v>5.8508838334651196</v>
      </c>
      <c r="L1503">
        <v>2.3396502148385498</v>
      </c>
      <c r="M1503">
        <v>0.18818509069966499</v>
      </c>
      <c r="N1503">
        <v>100</v>
      </c>
      <c r="O1503">
        <v>5.0217000000000001</v>
      </c>
      <c r="P1503" t="s">
        <v>1656</v>
      </c>
      <c r="Q1503" s="41">
        <v>0</v>
      </c>
      <c r="R1503">
        <v>0</v>
      </c>
    </row>
    <row r="1504" spans="1:18">
      <c r="A1504" t="s">
        <v>985</v>
      </c>
      <c r="B1504" t="s">
        <v>2185</v>
      </c>
      <c r="C1504" s="90">
        <v>168.25</v>
      </c>
      <c r="D1504">
        <v>68.589285788431297</v>
      </c>
      <c r="E1504">
        <v>0.57429133155344403</v>
      </c>
      <c r="F1504">
        <v>15.310227994635399</v>
      </c>
      <c r="G1504">
        <v>4.1805625334767198</v>
      </c>
      <c r="H1504">
        <v>0.20433463849293501</v>
      </c>
      <c r="I1504">
        <v>0.68784333102196904</v>
      </c>
      <c r="J1504">
        <v>2.10026200075569</v>
      </c>
      <c r="K1504">
        <v>5.9186012232238099</v>
      </c>
      <c r="L1504">
        <v>2.3114819443694801</v>
      </c>
      <c r="M1504">
        <v>0.15894747113216701</v>
      </c>
      <c r="N1504">
        <v>100</v>
      </c>
      <c r="O1504">
        <v>3.6644000000000001</v>
      </c>
      <c r="P1504" t="s">
        <v>1656</v>
      </c>
      <c r="Q1504" s="41">
        <v>0</v>
      </c>
      <c r="R1504">
        <v>0</v>
      </c>
    </row>
    <row r="1505" spans="1:18">
      <c r="A1505" t="s">
        <v>1016</v>
      </c>
      <c r="B1505" t="s">
        <v>2185</v>
      </c>
      <c r="C1505" s="90">
        <v>168.25</v>
      </c>
      <c r="D1505">
        <v>68.658592463251196</v>
      </c>
      <c r="E1505">
        <v>0.69837422033989305</v>
      </c>
      <c r="F1505">
        <v>15.224166470590699</v>
      </c>
      <c r="G1505">
        <v>4.4247542858086399</v>
      </c>
      <c r="H1505">
        <v>0.16561920801806401</v>
      </c>
      <c r="I1505">
        <v>0.61477773237070299</v>
      </c>
      <c r="J1505">
        <v>2.1276516699483601</v>
      </c>
      <c r="K1505">
        <v>5.5496939150392404</v>
      </c>
      <c r="L1505">
        <v>2.3924884315158099</v>
      </c>
      <c r="M1505">
        <v>0.185700486681279</v>
      </c>
      <c r="N1505">
        <v>100</v>
      </c>
      <c r="O1505">
        <v>3.0988000000000002</v>
      </c>
      <c r="P1505" t="s">
        <v>1656</v>
      </c>
      <c r="Q1505" s="41">
        <v>0</v>
      </c>
      <c r="R1505">
        <v>0</v>
      </c>
    </row>
    <row r="1506" spans="1:18">
      <c r="A1506" t="s">
        <v>1014</v>
      </c>
      <c r="B1506" t="s">
        <v>2185</v>
      </c>
      <c r="C1506" s="90">
        <v>168.25</v>
      </c>
      <c r="D1506">
        <v>68.724519510774599</v>
      </c>
      <c r="E1506">
        <v>0.63705939773761999</v>
      </c>
      <c r="F1506">
        <v>15.3518665868244</v>
      </c>
      <c r="G1506">
        <v>4.4027721951979801</v>
      </c>
      <c r="H1506">
        <v>0.22792784663719101</v>
      </c>
      <c r="I1506">
        <v>0.60687757881007698</v>
      </c>
      <c r="J1506">
        <v>2.2387352654072399</v>
      </c>
      <c r="K1506">
        <v>5.4910197937772196</v>
      </c>
      <c r="L1506">
        <v>2.1915989237697602</v>
      </c>
      <c r="M1506">
        <v>0.16482441533299999</v>
      </c>
      <c r="N1506">
        <v>100</v>
      </c>
      <c r="O1506">
        <v>2.4744000000000002</v>
      </c>
      <c r="P1506" t="s">
        <v>1656</v>
      </c>
      <c r="Q1506" s="41">
        <v>0</v>
      </c>
      <c r="R1506">
        <v>0</v>
      </c>
    </row>
    <row r="1507" spans="1:18">
      <c r="A1507" t="s">
        <v>1025</v>
      </c>
      <c r="B1507" t="s">
        <v>2185</v>
      </c>
      <c r="C1507" s="90">
        <v>168.25</v>
      </c>
      <c r="D1507">
        <v>68.770301818185601</v>
      </c>
      <c r="E1507">
        <v>0.61842357002539505</v>
      </c>
      <c r="F1507">
        <v>15.264876325531599</v>
      </c>
      <c r="G1507">
        <v>4.2410844503362801</v>
      </c>
      <c r="H1507">
        <v>0.19928844969644599</v>
      </c>
      <c r="I1507">
        <v>0.50051385097589896</v>
      </c>
      <c r="J1507">
        <v>1.9344006239395</v>
      </c>
      <c r="K1507">
        <v>5.9042888522043304</v>
      </c>
      <c r="L1507">
        <v>2.4465997492950899</v>
      </c>
      <c r="M1507">
        <v>0.15519972232183299</v>
      </c>
      <c r="N1507">
        <v>100</v>
      </c>
      <c r="O1507">
        <v>4.3497000000000003</v>
      </c>
      <c r="P1507" t="s">
        <v>1656</v>
      </c>
      <c r="Q1507" s="41">
        <v>0</v>
      </c>
      <c r="R1507">
        <v>0</v>
      </c>
    </row>
    <row r="1508" spans="1:18">
      <c r="A1508" t="s">
        <v>995</v>
      </c>
      <c r="B1508" t="s">
        <v>2185</v>
      </c>
      <c r="C1508" s="90">
        <v>168.25</v>
      </c>
      <c r="D1508">
        <v>68.780102490989194</v>
      </c>
      <c r="E1508">
        <v>0.41623585458975398</v>
      </c>
      <c r="F1508">
        <v>14.7039337516653</v>
      </c>
      <c r="G1508">
        <v>5.1107853841974098</v>
      </c>
      <c r="H1508">
        <v>0.23414537943133801</v>
      </c>
      <c r="I1508">
        <v>0.42576901624879698</v>
      </c>
      <c r="J1508">
        <v>2.3530094530424299</v>
      </c>
      <c r="K1508">
        <v>5.2207952552978796</v>
      </c>
      <c r="L1508">
        <v>2.5862488688294101</v>
      </c>
      <c r="M1508">
        <v>0.21822630396621001</v>
      </c>
      <c r="N1508">
        <v>100</v>
      </c>
      <c r="O1508">
        <v>2.6450999999999998</v>
      </c>
      <c r="P1508" t="s">
        <v>1656</v>
      </c>
      <c r="Q1508" s="41">
        <v>0</v>
      </c>
      <c r="R1508">
        <v>0</v>
      </c>
    </row>
    <row r="1509" spans="1:18">
      <c r="A1509" t="s">
        <v>977</v>
      </c>
      <c r="B1509" t="s">
        <v>2185</v>
      </c>
      <c r="C1509" s="90">
        <v>168.25</v>
      </c>
      <c r="D1509">
        <v>68.851568247174498</v>
      </c>
      <c r="E1509">
        <v>0.64822276466260997</v>
      </c>
      <c r="F1509">
        <v>15.133250852671701</v>
      </c>
      <c r="G1509">
        <v>4.40449867919481</v>
      </c>
      <c r="H1509">
        <v>0.194578429077777</v>
      </c>
      <c r="I1509">
        <v>0.60622868320738299</v>
      </c>
      <c r="J1509">
        <v>2.0509680331706002</v>
      </c>
      <c r="K1509">
        <v>5.6589501270648004</v>
      </c>
      <c r="L1509">
        <v>2.30015506921688</v>
      </c>
      <c r="M1509">
        <v>0.19586788604293501</v>
      </c>
      <c r="N1509">
        <v>100</v>
      </c>
      <c r="O1509">
        <v>4.3007999999999997</v>
      </c>
      <c r="P1509" t="s">
        <v>1656</v>
      </c>
      <c r="Q1509" s="41">
        <v>0</v>
      </c>
      <c r="R1509">
        <v>0</v>
      </c>
    </row>
    <row r="1510" spans="1:18">
      <c r="A1510" t="s">
        <v>987</v>
      </c>
      <c r="B1510" t="s">
        <v>2185</v>
      </c>
      <c r="C1510" s="90">
        <v>168.25</v>
      </c>
      <c r="D1510">
        <v>69.0185261831368</v>
      </c>
      <c r="E1510">
        <v>0.62864855849121903</v>
      </c>
      <c r="F1510">
        <v>15.282917075923001</v>
      </c>
      <c r="G1510">
        <v>4.2374139532201998</v>
      </c>
      <c r="H1510">
        <v>0.181054985513872</v>
      </c>
      <c r="I1510">
        <v>0.57122912792888503</v>
      </c>
      <c r="J1510">
        <v>1.9572952637463801</v>
      </c>
      <c r="K1510">
        <v>5.62915305052951</v>
      </c>
      <c r="L1510">
        <v>2.3944324670484298</v>
      </c>
      <c r="M1510">
        <v>0.128187308627638</v>
      </c>
      <c r="N1510">
        <v>100</v>
      </c>
      <c r="O1510">
        <v>2.87260000000001</v>
      </c>
      <c r="P1510" t="s">
        <v>1656</v>
      </c>
      <c r="Q1510" s="41">
        <v>0</v>
      </c>
      <c r="R1510">
        <v>0</v>
      </c>
    </row>
    <row r="1511" spans="1:18">
      <c r="A1511" t="s">
        <v>991</v>
      </c>
      <c r="B1511" t="s">
        <v>2185</v>
      </c>
      <c r="C1511" s="90">
        <v>168.25</v>
      </c>
      <c r="D1511">
        <v>69.214497250035294</v>
      </c>
      <c r="E1511">
        <v>0.67946178142201297</v>
      </c>
      <c r="F1511">
        <v>15.1522273930961</v>
      </c>
      <c r="G1511">
        <v>4.3114679237934102</v>
      </c>
      <c r="H1511">
        <v>0.192651986757191</v>
      </c>
      <c r="I1511">
        <v>0.63414836154929199</v>
      </c>
      <c r="J1511">
        <v>2.0147940716266799</v>
      </c>
      <c r="K1511">
        <v>5.1922065305227099</v>
      </c>
      <c r="L1511">
        <v>2.4204614389355599</v>
      </c>
      <c r="M1511">
        <v>0.24284304047384001</v>
      </c>
      <c r="N1511">
        <v>100</v>
      </c>
      <c r="O1511">
        <v>10.6534</v>
      </c>
      <c r="P1511" t="s">
        <v>1656</v>
      </c>
      <c r="Q1511" s="41">
        <v>0</v>
      </c>
      <c r="R1511">
        <v>0</v>
      </c>
    </row>
    <row r="1512" spans="1:18">
      <c r="A1512" t="s">
        <v>992</v>
      </c>
      <c r="B1512" t="s">
        <v>2185</v>
      </c>
      <c r="C1512" s="90">
        <v>168.25</v>
      </c>
      <c r="D1512">
        <v>69.497140985945293</v>
      </c>
      <c r="E1512">
        <v>0.57215217067109403</v>
      </c>
      <c r="F1512">
        <v>15.444515938625299</v>
      </c>
      <c r="G1512">
        <v>3.8930145782080898</v>
      </c>
      <c r="H1512">
        <v>0.20675109005451101</v>
      </c>
      <c r="I1512">
        <v>0.57523592210633701</v>
      </c>
      <c r="J1512">
        <v>1.9686890249943401</v>
      </c>
      <c r="K1512">
        <v>5.2338050906406002</v>
      </c>
      <c r="L1512">
        <v>2.4660938557530199</v>
      </c>
      <c r="M1512">
        <v>0.18412300799773099</v>
      </c>
      <c r="N1512">
        <v>100</v>
      </c>
      <c r="O1512">
        <v>4.1102999999999996</v>
      </c>
      <c r="P1512" t="s">
        <v>1656</v>
      </c>
      <c r="Q1512" s="41">
        <v>0</v>
      </c>
      <c r="R1512">
        <v>0</v>
      </c>
    </row>
    <row r="1513" spans="1:18">
      <c r="A1513" t="s">
        <v>1022</v>
      </c>
      <c r="B1513" t="s">
        <v>2185</v>
      </c>
      <c r="C1513" s="90">
        <v>168.25</v>
      </c>
      <c r="D1513">
        <v>70.117139262269603</v>
      </c>
      <c r="E1513">
        <v>0.50625445857408302</v>
      </c>
      <c r="F1513">
        <v>15.153798943616099</v>
      </c>
      <c r="G1513">
        <v>3.4906461368211201</v>
      </c>
      <c r="H1513">
        <v>0.14778139233650001</v>
      </c>
      <c r="I1513">
        <v>0.47560384860404897</v>
      </c>
      <c r="J1513">
        <v>1.8523394462835201</v>
      </c>
      <c r="K1513">
        <v>5.2361176035369699</v>
      </c>
      <c r="L1513">
        <v>2.84462591437206</v>
      </c>
      <c r="M1513">
        <v>0.22695188820943701</v>
      </c>
      <c r="N1513">
        <v>100</v>
      </c>
      <c r="O1513">
        <v>5.6593</v>
      </c>
      <c r="P1513" t="s">
        <v>1656</v>
      </c>
      <c r="Q1513" s="41">
        <v>1.00054510119991E-3</v>
      </c>
      <c r="R1513">
        <v>0</v>
      </c>
    </row>
    <row r="1514" spans="1:18">
      <c r="A1514" t="s">
        <v>1011</v>
      </c>
      <c r="B1514" t="s">
        <v>2185</v>
      </c>
      <c r="C1514" s="90">
        <v>168.25</v>
      </c>
      <c r="D1514">
        <v>70.430832652103106</v>
      </c>
      <c r="E1514">
        <v>0.61217030687277196</v>
      </c>
      <c r="F1514">
        <v>14.672772685996399</v>
      </c>
      <c r="G1514">
        <v>4.0190284592940104</v>
      </c>
      <c r="H1514">
        <v>0.10974361719871301</v>
      </c>
      <c r="I1514">
        <v>0.65556964918530303</v>
      </c>
      <c r="J1514">
        <v>2.5540883080300101</v>
      </c>
      <c r="K1514">
        <v>4.7821127128887397</v>
      </c>
      <c r="L1514">
        <v>2.0223889663352099</v>
      </c>
      <c r="M1514">
        <v>0.18248150382690101</v>
      </c>
      <c r="N1514">
        <v>100</v>
      </c>
      <c r="O1514">
        <v>2.8717999999999901</v>
      </c>
      <c r="P1514" t="s">
        <v>1656</v>
      </c>
      <c r="Q1514" s="41">
        <v>0</v>
      </c>
      <c r="R1514">
        <v>0</v>
      </c>
    </row>
    <row r="1515" spans="1:18">
      <c r="A1515" t="s">
        <v>1019</v>
      </c>
      <c r="B1515" t="s">
        <v>2185</v>
      </c>
      <c r="C1515" s="90">
        <v>168.25</v>
      </c>
      <c r="D1515">
        <v>70.517193782888995</v>
      </c>
      <c r="E1515">
        <v>0.51154098837769202</v>
      </c>
      <c r="F1515">
        <v>14.7825444958281</v>
      </c>
      <c r="G1515">
        <v>3.93223922566452</v>
      </c>
      <c r="H1515">
        <v>0.11706944922970899</v>
      </c>
      <c r="I1515">
        <v>0.58889107643845096</v>
      </c>
      <c r="J1515">
        <v>2.3813640750624301</v>
      </c>
      <c r="K1515">
        <v>4.8629654754746001</v>
      </c>
      <c r="L1515">
        <v>2.1575955881880899</v>
      </c>
      <c r="M1515">
        <v>0.191973523992544</v>
      </c>
      <c r="N1515">
        <v>100</v>
      </c>
      <c r="O1515">
        <v>6.5417999999999896</v>
      </c>
      <c r="P1515" t="s">
        <v>1656</v>
      </c>
      <c r="Q1515" s="41">
        <v>0</v>
      </c>
      <c r="R1515">
        <v>0</v>
      </c>
    </row>
    <row r="1516" spans="1:18">
      <c r="A1516" t="s">
        <v>989</v>
      </c>
      <c r="B1516" t="s">
        <v>2185</v>
      </c>
      <c r="C1516" s="90">
        <v>168.25</v>
      </c>
      <c r="D1516">
        <v>71.173206923497403</v>
      </c>
      <c r="E1516">
        <v>0.49824417076324901</v>
      </c>
      <c r="F1516">
        <v>14.911912463374</v>
      </c>
      <c r="G1516">
        <v>3.2507954366415799</v>
      </c>
      <c r="H1516">
        <v>0.103967719388775</v>
      </c>
      <c r="I1516">
        <v>0.39531377054415401</v>
      </c>
      <c r="J1516">
        <v>1.5012154927477499</v>
      </c>
      <c r="K1516">
        <v>5.4320947185544801</v>
      </c>
      <c r="L1516">
        <v>2.5730485234856002</v>
      </c>
      <c r="M1516">
        <v>0.20692984190663699</v>
      </c>
      <c r="N1516">
        <v>100</v>
      </c>
      <c r="O1516">
        <v>5.4292999999999996</v>
      </c>
      <c r="P1516" t="s">
        <v>1656</v>
      </c>
      <c r="Q1516" s="41">
        <v>0</v>
      </c>
      <c r="R1516">
        <v>0</v>
      </c>
    </row>
    <row r="1517" spans="1:18">
      <c r="A1517" t="s">
        <v>990</v>
      </c>
      <c r="B1517" t="s">
        <v>2185</v>
      </c>
      <c r="C1517" s="90">
        <v>168.25</v>
      </c>
      <c r="D1517">
        <v>71.3393874845504</v>
      </c>
      <c r="E1517">
        <v>0.438728692339658</v>
      </c>
      <c r="F1517">
        <v>14.410211653155001</v>
      </c>
      <c r="G1517">
        <v>2.8282557442685499</v>
      </c>
      <c r="H1517">
        <v>7.2315451118301594E-2</v>
      </c>
      <c r="I1517">
        <v>0.34654905902850902</v>
      </c>
      <c r="J1517">
        <v>1.4393867367726101</v>
      </c>
      <c r="K1517">
        <v>4.3992940977900998</v>
      </c>
      <c r="L1517">
        <v>4.53128755580292</v>
      </c>
      <c r="M1517">
        <v>0.25115398132905697</v>
      </c>
      <c r="N1517">
        <v>100</v>
      </c>
      <c r="O1517">
        <v>6.3893000000000102</v>
      </c>
      <c r="P1517" t="s">
        <v>1656</v>
      </c>
      <c r="Q1517" s="41">
        <v>0</v>
      </c>
      <c r="R1517">
        <v>0</v>
      </c>
    </row>
    <row r="1518" spans="1:18">
      <c r="A1518" t="s">
        <v>1000</v>
      </c>
      <c r="B1518" t="s">
        <v>2185</v>
      </c>
      <c r="C1518" s="90">
        <v>168.25</v>
      </c>
      <c r="D1518">
        <v>71.766673337563006</v>
      </c>
      <c r="E1518">
        <v>0.453883526150623</v>
      </c>
      <c r="F1518">
        <v>14.1407743633197</v>
      </c>
      <c r="G1518">
        <v>3.4292274676284098</v>
      </c>
      <c r="H1518">
        <v>0.11716790645984</v>
      </c>
      <c r="I1518">
        <v>0.52608781738208499</v>
      </c>
      <c r="J1518">
        <v>2.11813021873443</v>
      </c>
      <c r="K1518">
        <v>5.0003512865604103</v>
      </c>
      <c r="L1518">
        <v>2.3192151619537502</v>
      </c>
      <c r="M1518">
        <v>0.16599567385278299</v>
      </c>
      <c r="N1518">
        <v>100</v>
      </c>
      <c r="O1518">
        <v>6.0595999999999997</v>
      </c>
      <c r="P1518" t="s">
        <v>1656</v>
      </c>
      <c r="Q1518" s="41">
        <v>0</v>
      </c>
      <c r="R1518">
        <v>0</v>
      </c>
    </row>
    <row r="1519" spans="1:18">
      <c r="A1519" t="s">
        <v>1018</v>
      </c>
      <c r="B1519" t="s">
        <v>2185</v>
      </c>
      <c r="C1519" s="90">
        <v>168.25</v>
      </c>
      <c r="D1519">
        <v>72.123305433667397</v>
      </c>
      <c r="E1519">
        <v>0.45238269896980299</v>
      </c>
      <c r="F1519">
        <v>14.285551926750699</v>
      </c>
      <c r="G1519">
        <v>3.3418434030084501</v>
      </c>
      <c r="H1519">
        <v>9.13033011562467E-2</v>
      </c>
      <c r="I1519">
        <v>0.38996645221015602</v>
      </c>
      <c r="J1519">
        <v>1.9582424553634601</v>
      </c>
      <c r="K1519">
        <v>5.1441873055659197</v>
      </c>
      <c r="L1519">
        <v>2.1052348810226098</v>
      </c>
      <c r="M1519">
        <v>0.139463545320512</v>
      </c>
      <c r="N1519">
        <v>100</v>
      </c>
      <c r="O1519">
        <v>3.2126999999999999</v>
      </c>
      <c r="P1519" t="s">
        <v>1656</v>
      </c>
      <c r="Q1519" s="41">
        <v>0</v>
      </c>
      <c r="R1519">
        <v>0</v>
      </c>
    </row>
    <row r="1520" spans="1:18">
      <c r="A1520" t="s">
        <v>975</v>
      </c>
      <c r="B1520" t="s">
        <v>2185</v>
      </c>
      <c r="C1520" s="90">
        <v>168.25</v>
      </c>
      <c r="D1520">
        <v>72.238773033211999</v>
      </c>
      <c r="E1520">
        <v>0.244841663908198</v>
      </c>
      <c r="F1520">
        <v>14.073273577333399</v>
      </c>
      <c r="G1520">
        <v>2.8367440985000401</v>
      </c>
      <c r="H1520">
        <v>5.4562506896171203E-2</v>
      </c>
      <c r="I1520">
        <v>0.16671318201781399</v>
      </c>
      <c r="J1520">
        <v>1.2741203730747499</v>
      </c>
      <c r="K1520">
        <v>4.2070647082622097</v>
      </c>
      <c r="L1520">
        <v>4.7824704194819301</v>
      </c>
      <c r="M1520">
        <v>0.156714545025778</v>
      </c>
      <c r="N1520">
        <v>100</v>
      </c>
      <c r="O1520">
        <v>7.5574000000000003</v>
      </c>
      <c r="P1520" t="s">
        <v>1656</v>
      </c>
      <c r="Q1520" s="41">
        <v>0</v>
      </c>
      <c r="R1520">
        <v>0</v>
      </c>
    </row>
    <row r="1521" spans="1:18">
      <c r="A1521" t="s">
        <v>984</v>
      </c>
      <c r="B1521" t="s">
        <v>2185</v>
      </c>
      <c r="C1521" s="90">
        <v>168.25</v>
      </c>
      <c r="D1521">
        <v>72.753677274205501</v>
      </c>
      <c r="E1521">
        <v>0.25541261708899599</v>
      </c>
      <c r="F1521">
        <v>14.294427176909</v>
      </c>
      <c r="G1521">
        <v>2.6047310085247699</v>
      </c>
      <c r="H1521">
        <v>0.17926651774527999</v>
      </c>
      <c r="I1521">
        <v>0.16231613628972499</v>
      </c>
      <c r="J1521">
        <v>0.99339663380799803</v>
      </c>
      <c r="K1521">
        <v>5.13320289383753</v>
      </c>
      <c r="L1521">
        <v>3.4492965330461498</v>
      </c>
      <c r="M1521">
        <v>0.22506037713719099</v>
      </c>
      <c r="N1521">
        <v>100</v>
      </c>
      <c r="O1521">
        <v>6.2145000000000001</v>
      </c>
      <c r="P1521" t="s">
        <v>1656</v>
      </c>
      <c r="Q1521" s="41">
        <v>2E-3</v>
      </c>
      <c r="R1521">
        <v>0</v>
      </c>
    </row>
    <row r="1522" spans="1:18">
      <c r="A1522" t="s">
        <v>1009</v>
      </c>
      <c r="B1522" t="s">
        <v>2185</v>
      </c>
      <c r="C1522" s="90">
        <v>168.25</v>
      </c>
      <c r="D1522">
        <v>74.077831415417506</v>
      </c>
      <c r="E1522">
        <v>0.227356844100743</v>
      </c>
      <c r="F1522">
        <v>13.8085637769687</v>
      </c>
      <c r="G1522">
        <v>2.51433600852853</v>
      </c>
      <c r="H1522">
        <v>5.7635267870576101E-2</v>
      </c>
      <c r="I1522">
        <v>0.163568054128642</v>
      </c>
      <c r="J1522">
        <v>1.29882732739833</v>
      </c>
      <c r="K1522">
        <v>4.0122339670981102</v>
      </c>
      <c r="L1522">
        <v>3.7391512739058901</v>
      </c>
      <c r="M1522">
        <v>0.12971723459040299</v>
      </c>
      <c r="N1522">
        <v>100</v>
      </c>
      <c r="O1522">
        <v>6.9475999999999898</v>
      </c>
      <c r="P1522" t="s">
        <v>1656</v>
      </c>
      <c r="Q1522" s="41">
        <v>3.3212020870818501E-3</v>
      </c>
      <c r="R1522">
        <v>0</v>
      </c>
    </row>
    <row r="1523" spans="1:18">
      <c r="A1523" t="s">
        <v>988</v>
      </c>
      <c r="B1523" t="s">
        <v>2185</v>
      </c>
      <c r="C1523" s="90">
        <v>168.25</v>
      </c>
      <c r="D1523">
        <v>74.079677415958599</v>
      </c>
      <c r="E1523">
        <v>0.277258035648485</v>
      </c>
      <c r="F1523">
        <v>13.375130286472301</v>
      </c>
      <c r="G1523">
        <v>2.2029836918185399</v>
      </c>
      <c r="H1523">
        <v>8.8969605087226095E-2</v>
      </c>
      <c r="I1523">
        <v>0.21500163187096599</v>
      </c>
      <c r="J1523">
        <v>1.0056757525030799</v>
      </c>
      <c r="K1523">
        <v>4.16733520735289</v>
      </c>
      <c r="L1523">
        <v>4.4170114652095602</v>
      </c>
      <c r="M1523">
        <v>0.220759504332354</v>
      </c>
      <c r="N1523">
        <v>100</v>
      </c>
      <c r="O1523">
        <v>5.0170000000000003</v>
      </c>
      <c r="P1523" t="s">
        <v>1656</v>
      </c>
      <c r="Q1523" s="41">
        <v>3.0036308567940699E-3</v>
      </c>
      <c r="R1523">
        <v>0</v>
      </c>
    </row>
    <row r="1524" spans="1:18">
      <c r="A1524" t="s">
        <v>1020</v>
      </c>
      <c r="B1524" t="s">
        <v>2185</v>
      </c>
      <c r="C1524" s="90">
        <v>168.25</v>
      </c>
      <c r="D1524">
        <v>74.406679953064597</v>
      </c>
      <c r="E1524">
        <v>0.32853628887037101</v>
      </c>
      <c r="F1524">
        <v>13.263585025025501</v>
      </c>
      <c r="G1524">
        <v>1.8669923840846301</v>
      </c>
      <c r="H1524">
        <v>8.1461039063911E-2</v>
      </c>
      <c r="I1524">
        <v>0.16178037732102701</v>
      </c>
      <c r="J1524">
        <v>1.0042953720455501</v>
      </c>
      <c r="K1524">
        <v>4.2254969989427904</v>
      </c>
      <c r="L1524">
        <v>4.4965374041673698</v>
      </c>
      <c r="M1524">
        <v>0.21266580273395599</v>
      </c>
      <c r="N1524">
        <v>100</v>
      </c>
      <c r="O1524">
        <v>5.3167</v>
      </c>
      <c r="P1524" t="s">
        <v>1656</v>
      </c>
      <c r="Q1524" s="41">
        <v>6.0099897465827699E-3</v>
      </c>
      <c r="R1524">
        <v>0</v>
      </c>
    </row>
    <row r="1525" spans="1:18">
      <c r="A1525" t="s">
        <v>979</v>
      </c>
      <c r="B1525" t="s">
        <v>2185</v>
      </c>
      <c r="C1525" s="90">
        <v>168.25</v>
      </c>
      <c r="D1525">
        <v>74.559767685976993</v>
      </c>
      <c r="E1525">
        <v>0.311188072678797</v>
      </c>
      <c r="F1525">
        <v>13.2258088482688</v>
      </c>
      <c r="G1525">
        <v>1.9525713430548299</v>
      </c>
      <c r="H1525">
        <v>6.1565126574418899E-2</v>
      </c>
      <c r="I1525">
        <v>0.17093145314077099</v>
      </c>
      <c r="J1525">
        <v>0.97950058004209395</v>
      </c>
      <c r="K1525">
        <v>4.0786246262629096</v>
      </c>
      <c r="L1525">
        <v>4.4684999464004997</v>
      </c>
      <c r="M1525">
        <v>0.24734841690432699</v>
      </c>
      <c r="N1525">
        <v>100</v>
      </c>
      <c r="O1525">
        <v>5.7827000000000099</v>
      </c>
      <c r="P1525" t="s">
        <v>1656</v>
      </c>
      <c r="Q1525" s="41">
        <v>1.7025533380181999E-2</v>
      </c>
      <c r="R1525">
        <v>0</v>
      </c>
    </row>
    <row r="1526" spans="1:18">
      <c r="A1526" t="s">
        <v>994</v>
      </c>
      <c r="B1526" t="s">
        <v>2185</v>
      </c>
      <c r="C1526" s="90">
        <v>168.25</v>
      </c>
      <c r="D1526">
        <v>74.711889431161097</v>
      </c>
      <c r="E1526">
        <v>0.29807442554028302</v>
      </c>
      <c r="F1526">
        <v>13.0905622559644</v>
      </c>
      <c r="G1526">
        <v>2.0355922632098702</v>
      </c>
      <c r="H1526">
        <v>2.95182541009552E-2</v>
      </c>
      <c r="I1526">
        <v>0.23012355182309699</v>
      </c>
      <c r="J1526">
        <v>1.06555954810887</v>
      </c>
      <c r="K1526">
        <v>4.0578818575783702</v>
      </c>
      <c r="L1526">
        <v>4.31235718033897</v>
      </c>
      <c r="M1526">
        <v>0.21757592774284701</v>
      </c>
      <c r="N1526">
        <v>100</v>
      </c>
      <c r="O1526">
        <v>4.9062999999999999</v>
      </c>
      <c r="P1526" t="s">
        <v>1656</v>
      </c>
      <c r="Q1526" s="41">
        <v>9.6263676247574995E-3</v>
      </c>
      <c r="R1526">
        <v>0</v>
      </c>
    </row>
    <row r="1527" spans="1:18">
      <c r="A1527" t="s">
        <v>1021</v>
      </c>
      <c r="B1527" t="s">
        <v>2185</v>
      </c>
      <c r="C1527" s="90">
        <v>168.25</v>
      </c>
      <c r="D1527">
        <v>74.754067357539896</v>
      </c>
      <c r="E1527">
        <v>0.27379340515006401</v>
      </c>
      <c r="F1527">
        <v>13.099089007509701</v>
      </c>
      <c r="G1527">
        <v>1.99040480819488</v>
      </c>
      <c r="H1527">
        <v>7.3315827702193706E-2</v>
      </c>
      <c r="I1527">
        <v>0.17602823068778001</v>
      </c>
      <c r="J1527">
        <v>0.96423052983456203</v>
      </c>
      <c r="K1527">
        <v>4.0454841602440696</v>
      </c>
      <c r="L1527">
        <v>4.4054960892891097</v>
      </c>
      <c r="M1527">
        <v>0.28160963135302203</v>
      </c>
      <c r="N1527">
        <v>100</v>
      </c>
      <c r="O1527">
        <v>3.7643000000000102</v>
      </c>
      <c r="P1527" t="s">
        <v>1656</v>
      </c>
      <c r="Q1527" s="41">
        <v>3.4086975161306099E-2</v>
      </c>
      <c r="R1527">
        <v>0</v>
      </c>
    </row>
    <row r="1528" spans="1:18">
      <c r="A1528" t="s">
        <v>983</v>
      </c>
      <c r="B1528" t="s">
        <v>2185</v>
      </c>
      <c r="C1528" s="90">
        <v>168.25</v>
      </c>
      <c r="D1528">
        <v>74.912886408145198</v>
      </c>
      <c r="E1528">
        <v>0.25976019082279</v>
      </c>
      <c r="F1528">
        <v>13.2743504501091</v>
      </c>
      <c r="G1528">
        <v>1.7867651374873901</v>
      </c>
      <c r="H1528">
        <v>5.5548855650243603E-2</v>
      </c>
      <c r="I1528">
        <v>0.23618162316767999</v>
      </c>
      <c r="J1528">
        <v>1.1323112716716699</v>
      </c>
      <c r="K1528">
        <v>3.8378219734363599</v>
      </c>
      <c r="L1528">
        <v>4.3022534805415198</v>
      </c>
      <c r="M1528">
        <v>0.26102167033975598</v>
      </c>
      <c r="N1528">
        <v>100</v>
      </c>
      <c r="O1528">
        <v>6.3005000000000004</v>
      </c>
      <c r="P1528" t="s">
        <v>1656</v>
      </c>
      <c r="Q1528" s="41">
        <v>1.7324167442317202E-2</v>
      </c>
      <c r="R1528">
        <v>0</v>
      </c>
    </row>
    <row r="1529" spans="1:18">
      <c r="A1529" t="s">
        <v>1007</v>
      </c>
      <c r="B1529" t="s">
        <v>2185</v>
      </c>
      <c r="C1529" s="90">
        <v>168.25</v>
      </c>
      <c r="D1529">
        <v>75.043915433680098</v>
      </c>
      <c r="E1529">
        <v>0.31650198159503401</v>
      </c>
      <c r="F1529">
        <v>13.338700482516501</v>
      </c>
      <c r="G1529">
        <v>1.81182381560049</v>
      </c>
      <c r="H1529">
        <v>3.7348403501432599E-2</v>
      </c>
      <c r="I1529">
        <v>0.24127091844637899</v>
      </c>
      <c r="J1529">
        <v>1.1006519610994101</v>
      </c>
      <c r="K1529">
        <v>3.6199067844208002</v>
      </c>
      <c r="L1529">
        <v>4.2791177502652804</v>
      </c>
      <c r="M1529">
        <v>0.27228833393222002</v>
      </c>
      <c r="N1529">
        <v>100</v>
      </c>
      <c r="O1529">
        <v>5.1016999999999904</v>
      </c>
      <c r="P1529" t="s">
        <v>1656</v>
      </c>
      <c r="Q1529" s="41">
        <v>5.1098169417917901E-2</v>
      </c>
      <c r="R1529">
        <v>0</v>
      </c>
    </row>
    <row r="1530" spans="1:18">
      <c r="A1530" t="s">
        <v>993</v>
      </c>
      <c r="B1530" t="s">
        <v>2185</v>
      </c>
      <c r="C1530" s="90">
        <v>168.25</v>
      </c>
      <c r="D1530">
        <v>75.192593272771603</v>
      </c>
      <c r="E1530">
        <v>0.30943160841109402</v>
      </c>
      <c r="F1530">
        <v>13.0582407967382</v>
      </c>
      <c r="G1530">
        <v>1.7552980960734099</v>
      </c>
      <c r="H1530">
        <v>9.3684924899441996E-2</v>
      </c>
      <c r="I1530">
        <v>0.26429422573757499</v>
      </c>
      <c r="J1530">
        <v>1.08544608074405</v>
      </c>
      <c r="K1530">
        <v>3.6803336911309499</v>
      </c>
      <c r="L1530">
        <v>4.3927203489740503</v>
      </c>
      <c r="M1530">
        <v>0.216933009521216</v>
      </c>
      <c r="N1530">
        <v>100</v>
      </c>
      <c r="O1530">
        <v>5.2536999999999896</v>
      </c>
      <c r="P1530" t="s">
        <v>1656</v>
      </c>
      <c r="Q1530" s="41">
        <v>7.8851493783451701E-2</v>
      </c>
      <c r="R1530">
        <v>0</v>
      </c>
    </row>
    <row r="1531" spans="1:18">
      <c r="A1531" t="s">
        <v>1012</v>
      </c>
      <c r="B1531" t="s">
        <v>2185</v>
      </c>
      <c r="C1531" s="90">
        <v>168.25</v>
      </c>
      <c r="D1531">
        <v>75.624099792469394</v>
      </c>
      <c r="E1531">
        <v>0.397830083149808</v>
      </c>
      <c r="F1531">
        <v>13.005743337273699</v>
      </c>
      <c r="G1531">
        <v>1.8593300392307901</v>
      </c>
      <c r="H1531">
        <v>6.4090013874175705E-2</v>
      </c>
      <c r="I1531">
        <v>0.37011983012336502</v>
      </c>
      <c r="J1531">
        <v>1.8066589693741599</v>
      </c>
      <c r="K1531">
        <v>4.1085762725137904</v>
      </c>
      <c r="L1531">
        <v>2.60266202148116</v>
      </c>
      <c r="M1531">
        <v>0.207836422304087</v>
      </c>
      <c r="N1531">
        <v>100</v>
      </c>
      <c r="O1531">
        <v>5.50790000000001</v>
      </c>
      <c r="P1531" t="s">
        <v>1656</v>
      </c>
      <c r="Q1531" s="41">
        <v>3.0011540410366999E-3</v>
      </c>
      <c r="R1531">
        <v>0</v>
      </c>
    </row>
    <row r="1532" spans="1:18">
      <c r="A1532" t="s">
        <v>1017</v>
      </c>
      <c r="B1532" t="s">
        <v>2185</v>
      </c>
      <c r="C1532" s="90">
        <v>168.25</v>
      </c>
      <c r="D1532">
        <v>75.656836689404699</v>
      </c>
      <c r="E1532">
        <v>0.40736913024551402</v>
      </c>
      <c r="F1532">
        <v>12.858832131860099</v>
      </c>
      <c r="G1532">
        <v>1.9311451017039201</v>
      </c>
      <c r="H1532">
        <v>0.106282748703888</v>
      </c>
      <c r="I1532">
        <v>0.37759927453937597</v>
      </c>
      <c r="J1532">
        <v>1.8403135147907299</v>
      </c>
      <c r="K1532">
        <v>4.0094045922423804</v>
      </c>
      <c r="L1532">
        <v>2.6515074914240002</v>
      </c>
      <c r="M1532">
        <v>0.20754921818207001</v>
      </c>
      <c r="N1532">
        <v>100</v>
      </c>
      <c r="O1532">
        <v>6.0458999999999996</v>
      </c>
      <c r="P1532" t="s">
        <v>1656</v>
      </c>
      <c r="Q1532" s="41">
        <v>2.00152520500246E-3</v>
      </c>
      <c r="R1532">
        <v>0</v>
      </c>
    </row>
    <row r="1533" spans="1:18">
      <c r="A1533" t="s">
        <v>1013</v>
      </c>
      <c r="B1533" t="s">
        <v>2185</v>
      </c>
      <c r="C1533" s="90">
        <v>168.25</v>
      </c>
      <c r="D1533">
        <v>76.230332291056001</v>
      </c>
      <c r="E1533">
        <v>0.241236306146528</v>
      </c>
      <c r="F1533">
        <v>12.670744279621101</v>
      </c>
      <c r="G1533">
        <v>1.4545992303674</v>
      </c>
      <c r="H1533">
        <v>3.7396441646124302E-2</v>
      </c>
      <c r="I1533">
        <v>0.221959318203822</v>
      </c>
      <c r="J1533">
        <v>1.226124526427</v>
      </c>
      <c r="K1533">
        <v>3.3022919816284002</v>
      </c>
      <c r="L1533">
        <v>4.3052719939484803</v>
      </c>
      <c r="M1533">
        <v>0.40033981290076198</v>
      </c>
      <c r="N1533">
        <v>100</v>
      </c>
      <c r="O1533">
        <v>6.0070999999999897</v>
      </c>
      <c r="P1533" t="s">
        <v>1656</v>
      </c>
      <c r="Q1533" s="41">
        <v>0.22787878161758801</v>
      </c>
      <c r="R1533">
        <v>0</v>
      </c>
    </row>
    <row r="1534" spans="1:18">
      <c r="A1534" t="s">
        <v>1008</v>
      </c>
      <c r="B1534" t="s">
        <v>2185</v>
      </c>
      <c r="C1534" s="90">
        <v>168.25</v>
      </c>
      <c r="D1534">
        <v>77.003593606655798</v>
      </c>
      <c r="E1534">
        <v>0.39756187115897801</v>
      </c>
      <c r="F1534">
        <v>13.2004294772089</v>
      </c>
      <c r="G1534">
        <v>1.90599244882295</v>
      </c>
      <c r="H1534">
        <v>7.5534250593314395E-2</v>
      </c>
      <c r="I1534">
        <v>0.41797167291649501</v>
      </c>
      <c r="J1534">
        <v>1.9075018278472899</v>
      </c>
      <c r="K1534">
        <v>2.2257881152994301</v>
      </c>
      <c r="L1534">
        <v>2.70948521611417</v>
      </c>
      <c r="M1534">
        <v>0.20155669431006901</v>
      </c>
      <c r="N1534">
        <v>100</v>
      </c>
      <c r="O1534">
        <v>6.5841000000000101</v>
      </c>
      <c r="P1534" t="s">
        <v>1656</v>
      </c>
      <c r="Q1534" s="41">
        <v>1E-3</v>
      </c>
      <c r="R1534">
        <v>0</v>
      </c>
    </row>
    <row r="1535" spans="1:18">
      <c r="A1535" t="s">
        <v>999</v>
      </c>
      <c r="B1535" t="s">
        <v>2185</v>
      </c>
      <c r="C1535" s="90">
        <v>168.25</v>
      </c>
      <c r="D1535">
        <v>77.200573812136298</v>
      </c>
      <c r="E1535">
        <v>5.2480968991089699E-2</v>
      </c>
      <c r="F1535">
        <v>13.278584938285301</v>
      </c>
      <c r="G1535">
        <v>0.76261831673234504</v>
      </c>
      <c r="H1535">
        <v>0.116540647161039</v>
      </c>
      <c r="I1535">
        <v>9.2383113528560407E-2</v>
      </c>
      <c r="J1535">
        <v>0.85541129607254596</v>
      </c>
      <c r="K1535">
        <v>3.8991580673119199</v>
      </c>
      <c r="L1535">
        <v>3.65871413140469</v>
      </c>
      <c r="M1535">
        <v>0.10781819035705301</v>
      </c>
      <c r="N1535">
        <v>100</v>
      </c>
      <c r="O1535">
        <v>6.3108000000000004</v>
      </c>
      <c r="P1535" t="s">
        <v>1656</v>
      </c>
      <c r="Q1535" s="41">
        <v>1E-3</v>
      </c>
      <c r="R1535">
        <v>0</v>
      </c>
    </row>
    <row r="1536" spans="1:18">
      <c r="A1536" t="s">
        <v>1001</v>
      </c>
      <c r="B1536" t="s">
        <v>2185</v>
      </c>
      <c r="C1536" s="90">
        <v>168.25</v>
      </c>
      <c r="D1536">
        <v>77.4646186594629</v>
      </c>
      <c r="E1536">
        <v>0.22214694530051199</v>
      </c>
      <c r="F1536">
        <v>12.5000534299918</v>
      </c>
      <c r="G1536">
        <v>1.2278212104244099</v>
      </c>
      <c r="H1536">
        <v>3.6300336395228103E-2</v>
      </c>
      <c r="I1536">
        <v>0.125518805219896</v>
      </c>
      <c r="J1536">
        <v>0.81970369863774895</v>
      </c>
      <c r="K1536">
        <v>3.8766130514509398</v>
      </c>
      <c r="L1536">
        <v>3.60124555996769</v>
      </c>
      <c r="M1536">
        <v>0.16276378386927201</v>
      </c>
      <c r="N1536">
        <v>100</v>
      </c>
      <c r="O1536">
        <v>6.4196</v>
      </c>
      <c r="P1536" t="s">
        <v>1656</v>
      </c>
      <c r="Q1536" s="41">
        <v>9.1968984730706493E-5</v>
      </c>
      <c r="R1536">
        <v>0</v>
      </c>
    </row>
    <row r="1537" spans="1:18">
      <c r="A1537" t="s">
        <v>1010</v>
      </c>
      <c r="B1537" t="s">
        <v>2185</v>
      </c>
      <c r="C1537" s="90">
        <v>168.25</v>
      </c>
      <c r="D1537">
        <v>77.612268013921494</v>
      </c>
      <c r="E1537">
        <v>0.18410676980795099</v>
      </c>
      <c r="F1537">
        <v>12.4531699793837</v>
      </c>
      <c r="G1537">
        <v>1.1951010705060301</v>
      </c>
      <c r="H1537">
        <v>8.9770075023038898E-3</v>
      </c>
      <c r="I1537">
        <v>0.132226126849845</v>
      </c>
      <c r="J1537">
        <v>0.832499216200838</v>
      </c>
      <c r="K1537">
        <v>3.7815855227808499</v>
      </c>
      <c r="L1537">
        <v>3.7122522851572199</v>
      </c>
      <c r="M1537">
        <v>0.113420225079673</v>
      </c>
      <c r="N1537">
        <v>100</v>
      </c>
      <c r="O1537">
        <v>5.2690999999999901</v>
      </c>
      <c r="P1537" t="s">
        <v>1656</v>
      </c>
      <c r="Q1537" s="41">
        <v>3.8487130046877902E-6</v>
      </c>
      <c r="R1537">
        <v>0</v>
      </c>
    </row>
    <row r="1538" spans="1:18">
      <c r="A1538" t="s">
        <v>1003</v>
      </c>
      <c r="B1538" t="s">
        <v>2185</v>
      </c>
      <c r="C1538" s="90">
        <v>168.25</v>
      </c>
      <c r="D1538">
        <v>77.780891924535595</v>
      </c>
      <c r="E1538">
        <v>0.24907932895190499</v>
      </c>
      <c r="F1538">
        <v>12.3893449644952</v>
      </c>
      <c r="G1538">
        <v>1.1094376979099001</v>
      </c>
      <c r="H1538">
        <v>7.3023333537809404E-2</v>
      </c>
      <c r="I1538">
        <v>0.17285241976254001</v>
      </c>
      <c r="J1538">
        <v>1.1445723242369701</v>
      </c>
      <c r="K1538">
        <v>4.1185460483592902</v>
      </c>
      <c r="L1538">
        <v>2.82295405846182</v>
      </c>
      <c r="M1538">
        <v>0.17980742586509199</v>
      </c>
      <c r="N1538">
        <v>100</v>
      </c>
      <c r="O1538">
        <v>5.4493999999999998</v>
      </c>
      <c r="P1538" t="s">
        <v>1656</v>
      </c>
      <c r="Q1538" s="41">
        <v>0</v>
      </c>
      <c r="R1538">
        <v>0</v>
      </c>
    </row>
    <row r="1539" spans="1:18">
      <c r="A1539" t="s">
        <v>986</v>
      </c>
      <c r="B1539" t="s">
        <v>2185</v>
      </c>
      <c r="C1539" s="90">
        <v>168.25</v>
      </c>
      <c r="D1539">
        <v>78.195743598978794</v>
      </c>
      <c r="E1539">
        <v>0.14744753652051401</v>
      </c>
      <c r="F1539">
        <v>12.494941683704299</v>
      </c>
      <c r="G1539">
        <v>1.10164302587951</v>
      </c>
      <c r="H1539">
        <v>6.4553649932732299E-2</v>
      </c>
      <c r="I1539">
        <v>0.19072130001377099</v>
      </c>
      <c r="J1539">
        <v>1.07745844765305</v>
      </c>
      <c r="K1539">
        <v>4.2078623714234302</v>
      </c>
      <c r="L1539">
        <v>2.37756755897838</v>
      </c>
      <c r="M1539">
        <v>0.18356656320511899</v>
      </c>
      <c r="N1539">
        <v>100</v>
      </c>
      <c r="O1539">
        <v>5.601</v>
      </c>
      <c r="P1539" t="s">
        <v>1656</v>
      </c>
      <c r="Q1539" s="41">
        <v>0</v>
      </c>
      <c r="R1539">
        <v>0</v>
      </c>
    </row>
    <row r="1540" spans="1:18">
      <c r="A1540" t="s">
        <v>1004</v>
      </c>
      <c r="B1540" t="s">
        <v>2185</v>
      </c>
      <c r="C1540" s="90">
        <v>168.25</v>
      </c>
      <c r="D1540">
        <v>78.215884728943706</v>
      </c>
      <c r="E1540">
        <v>9.6198557005850296E-2</v>
      </c>
      <c r="F1540">
        <v>12.619880971936199</v>
      </c>
      <c r="G1540">
        <v>1.0023807718713</v>
      </c>
      <c r="H1540">
        <v>6.5766585377153894E-2</v>
      </c>
      <c r="I1540">
        <v>0.197534569102404</v>
      </c>
      <c r="J1540">
        <v>1.3222602696453201</v>
      </c>
      <c r="K1540">
        <v>3.7482889189337198</v>
      </c>
      <c r="L1540">
        <v>2.6526600203013202</v>
      </c>
      <c r="M1540">
        <v>0.102144695332803</v>
      </c>
      <c r="N1540">
        <v>100</v>
      </c>
      <c r="O1540">
        <v>5.0308000000000002</v>
      </c>
      <c r="P1540" t="s">
        <v>1656</v>
      </c>
      <c r="Q1540" s="41">
        <v>2E-3</v>
      </c>
      <c r="R1540">
        <v>0</v>
      </c>
    </row>
    <row r="1541" spans="1:18">
      <c r="A1541" t="s">
        <v>996</v>
      </c>
      <c r="B1541" t="s">
        <v>2185</v>
      </c>
      <c r="C1541" s="90">
        <v>168.25</v>
      </c>
      <c r="D1541">
        <v>78.263870302894901</v>
      </c>
      <c r="E1541">
        <v>0.228652683442882</v>
      </c>
      <c r="F1541">
        <v>12.302616744042901</v>
      </c>
      <c r="G1541">
        <v>1.1902002229616799</v>
      </c>
      <c r="H1541">
        <v>7.1634342842571794E-2</v>
      </c>
      <c r="I1541">
        <v>0.20979998777714801</v>
      </c>
      <c r="J1541">
        <v>1.23318040718957</v>
      </c>
      <c r="K1541">
        <v>4.07814406527846</v>
      </c>
      <c r="L1541">
        <v>2.3086754853842102</v>
      </c>
      <c r="M1541">
        <v>0.14619268694114701</v>
      </c>
      <c r="N1541">
        <v>100</v>
      </c>
      <c r="O1541">
        <v>5.0957999999999997</v>
      </c>
      <c r="P1541" t="s">
        <v>1656</v>
      </c>
      <c r="Q1541" s="41">
        <v>0</v>
      </c>
      <c r="R1541">
        <v>0</v>
      </c>
    </row>
    <row r="1542" spans="1:18">
      <c r="A1542" t="s">
        <v>1023</v>
      </c>
      <c r="B1542" t="s">
        <v>2185</v>
      </c>
      <c r="C1542" s="90">
        <v>168.25</v>
      </c>
      <c r="D1542">
        <v>78.357078702203594</v>
      </c>
      <c r="E1542">
        <v>0.173248491001949</v>
      </c>
      <c r="F1542">
        <v>12.198635753886901</v>
      </c>
      <c r="G1542">
        <v>1.05925911071755</v>
      </c>
      <c r="H1542">
        <v>4.7582911777836599E-2</v>
      </c>
      <c r="I1542">
        <v>0.22333593320407899</v>
      </c>
      <c r="J1542">
        <v>1.04012736903987</v>
      </c>
      <c r="K1542">
        <v>4.4282483168563402</v>
      </c>
      <c r="L1542">
        <v>2.3176035876105399</v>
      </c>
      <c r="M1542">
        <v>0.199976147329292</v>
      </c>
      <c r="N1542">
        <v>100</v>
      </c>
      <c r="O1542">
        <v>5.2516999999999996</v>
      </c>
      <c r="P1542" t="s">
        <v>1656</v>
      </c>
      <c r="Q1542" s="41">
        <v>0</v>
      </c>
      <c r="R1542">
        <v>0</v>
      </c>
    </row>
    <row r="1543" spans="1:18">
      <c r="A1543" t="s">
        <v>1026</v>
      </c>
      <c r="B1543" t="s">
        <v>2185</v>
      </c>
      <c r="C1543" s="90">
        <v>168.25</v>
      </c>
      <c r="D1543">
        <v>78.566414709935898</v>
      </c>
      <c r="E1543">
        <v>0.167065075030603</v>
      </c>
      <c r="F1543">
        <v>12.2728323303572</v>
      </c>
      <c r="G1543">
        <v>1.06984630068739</v>
      </c>
      <c r="H1543">
        <v>5.2762179097578299E-2</v>
      </c>
      <c r="I1543">
        <v>0.162947594141364</v>
      </c>
      <c r="J1543">
        <v>1.0407981578339101</v>
      </c>
      <c r="K1543">
        <v>4.1550603925731302</v>
      </c>
      <c r="L1543">
        <v>2.3961748516936501</v>
      </c>
      <c r="M1543">
        <v>0.15004729538859299</v>
      </c>
      <c r="N1543">
        <v>100</v>
      </c>
      <c r="O1543">
        <v>6.5448000000000004</v>
      </c>
      <c r="P1543" t="s">
        <v>1656</v>
      </c>
      <c r="Q1543" s="41">
        <v>0</v>
      </c>
      <c r="R1543">
        <v>0</v>
      </c>
    </row>
    <row r="1544" spans="1:18">
      <c r="A1544" t="s">
        <v>1015</v>
      </c>
      <c r="B1544" t="s">
        <v>2185</v>
      </c>
      <c r="C1544" s="90">
        <v>168.25</v>
      </c>
      <c r="D1544">
        <v>78.614156989725203</v>
      </c>
      <c r="E1544">
        <v>0.11721269568706499</v>
      </c>
      <c r="F1544">
        <v>12.455911760962501</v>
      </c>
      <c r="G1544">
        <v>1.01197366462521</v>
      </c>
      <c r="H1544">
        <v>1.8271676313047502E-2</v>
      </c>
      <c r="I1544">
        <v>0.20594357999736801</v>
      </c>
      <c r="J1544">
        <v>1.10141319659418</v>
      </c>
      <c r="K1544">
        <v>4.0072892555208703</v>
      </c>
      <c r="L1544">
        <v>2.34068371016419</v>
      </c>
      <c r="M1544">
        <v>0.16432104651187901</v>
      </c>
      <c r="N1544">
        <v>100</v>
      </c>
      <c r="O1544">
        <v>7.2881999999999998</v>
      </c>
      <c r="P1544" t="s">
        <v>1656</v>
      </c>
      <c r="Q1544" s="41">
        <v>0</v>
      </c>
      <c r="R1544">
        <v>0</v>
      </c>
    </row>
    <row r="1545" spans="1:18">
      <c r="A1545" t="s">
        <v>982</v>
      </c>
      <c r="B1545" t="s">
        <v>2185</v>
      </c>
      <c r="C1545" s="90">
        <v>168.25</v>
      </c>
      <c r="D1545">
        <v>78.771685287709204</v>
      </c>
      <c r="E1545">
        <v>0.16306205612841801</v>
      </c>
      <c r="F1545">
        <v>12.1369114148658</v>
      </c>
      <c r="G1545">
        <v>1.14338927619304</v>
      </c>
      <c r="H1545">
        <v>6.8817763126421599E-2</v>
      </c>
      <c r="I1545">
        <v>0.197019183515485</v>
      </c>
      <c r="J1545">
        <v>1.05512705654157</v>
      </c>
      <c r="K1545">
        <v>4.0095221734649096</v>
      </c>
      <c r="L1545">
        <v>2.3312689997695002</v>
      </c>
      <c r="M1545">
        <v>0.159196866967909</v>
      </c>
      <c r="N1545">
        <v>100</v>
      </c>
      <c r="O1545">
        <v>8.0251999999999999</v>
      </c>
      <c r="P1545" t="s">
        <v>1656</v>
      </c>
      <c r="Q1545" s="41">
        <v>0</v>
      </c>
      <c r="R1545">
        <v>0</v>
      </c>
    </row>
    <row r="1546" spans="1:18">
      <c r="A1546" t="s">
        <v>2206</v>
      </c>
      <c r="B1546" t="s">
        <v>1655</v>
      </c>
      <c r="C1546" s="90" t="s">
        <v>1656</v>
      </c>
      <c r="D1546">
        <v>75.101447000782699</v>
      </c>
      <c r="E1546">
        <v>0.287045966591154</v>
      </c>
      <c r="F1546">
        <v>12.9676629295622</v>
      </c>
      <c r="G1546">
        <v>1.6969063053053901</v>
      </c>
      <c r="H1546">
        <v>7.7610827621669307E-2</v>
      </c>
      <c r="I1546">
        <v>0.26661820614856602</v>
      </c>
      <c r="J1546">
        <v>1.4856487342098901</v>
      </c>
      <c r="K1546">
        <v>4.1939790559698302</v>
      </c>
      <c r="L1546">
        <v>3.6974618115285098</v>
      </c>
      <c r="M1546">
        <v>0.29139605528629198</v>
      </c>
      <c r="N1546">
        <v>100</v>
      </c>
      <c r="O1546">
        <v>3.1514000000000002</v>
      </c>
      <c r="P1546" t="s">
        <v>1656</v>
      </c>
      <c r="Q1546" s="41">
        <v>0.90203994947171795</v>
      </c>
      <c r="R1546">
        <v>1</v>
      </c>
    </row>
    <row r="1547" spans="1:18">
      <c r="A1547" t="s">
        <v>2207</v>
      </c>
      <c r="B1547" t="s">
        <v>1655</v>
      </c>
      <c r="C1547" s="90" t="s">
        <v>1656</v>
      </c>
      <c r="D1547">
        <v>74.927762050021599</v>
      </c>
      <c r="E1547">
        <v>0.26192200495973</v>
      </c>
      <c r="F1547">
        <v>13.0152668963651</v>
      </c>
      <c r="G1547">
        <v>1.76152959483001</v>
      </c>
      <c r="H1547">
        <v>9.6354191159642499E-2</v>
      </c>
      <c r="I1547">
        <v>0.29425325554102999</v>
      </c>
      <c r="J1547">
        <v>1.49716743633394</v>
      </c>
      <c r="K1547">
        <v>4.2066470409350103</v>
      </c>
      <c r="L1547">
        <v>3.7167143724520799</v>
      </c>
      <c r="M1547">
        <v>0.28711463078439198</v>
      </c>
      <c r="N1547">
        <v>100</v>
      </c>
      <c r="O1547">
        <v>4.3092999999999897</v>
      </c>
      <c r="P1547" t="s">
        <v>1656</v>
      </c>
      <c r="Q1547" s="41">
        <v>0.88406123130889402</v>
      </c>
      <c r="R1547">
        <v>1</v>
      </c>
    </row>
    <row r="1548" spans="1:18">
      <c r="A1548" t="s">
        <v>2208</v>
      </c>
      <c r="B1548" t="s">
        <v>1655</v>
      </c>
      <c r="C1548" s="90" t="s">
        <v>1656</v>
      </c>
      <c r="D1548">
        <v>75.467727512583807</v>
      </c>
      <c r="E1548">
        <v>0.27180700861884599</v>
      </c>
      <c r="F1548">
        <v>12.9204755269209</v>
      </c>
      <c r="G1548">
        <v>1.62718512456408</v>
      </c>
      <c r="H1548">
        <v>6.5756226624157005E-2</v>
      </c>
      <c r="I1548">
        <v>0.23299955446999299</v>
      </c>
      <c r="J1548">
        <v>1.44118951245535</v>
      </c>
      <c r="K1548">
        <v>3.97742437312453</v>
      </c>
      <c r="L1548">
        <v>3.7993176965993301</v>
      </c>
      <c r="M1548">
        <v>0.25330750733860602</v>
      </c>
      <c r="N1548">
        <v>100</v>
      </c>
      <c r="O1548">
        <v>5.0568999999999997</v>
      </c>
      <c r="P1548" t="s">
        <v>1656</v>
      </c>
      <c r="Q1548" s="41">
        <v>0.973853640087745</v>
      </c>
      <c r="R1548">
        <v>1</v>
      </c>
    </row>
    <row r="1549" spans="1:18">
      <c r="A1549" t="s">
        <v>2209</v>
      </c>
      <c r="B1549" t="s">
        <v>1655</v>
      </c>
      <c r="C1549" s="90" t="s">
        <v>1656</v>
      </c>
      <c r="D1549">
        <v>75.444617359922802</v>
      </c>
      <c r="E1549">
        <v>0.290283662838555</v>
      </c>
      <c r="F1549">
        <v>12.917100409900399</v>
      </c>
      <c r="G1549">
        <v>1.7056529397842199</v>
      </c>
      <c r="H1549">
        <v>8.7665703878868906E-2</v>
      </c>
      <c r="I1549">
        <v>0.28354240280835202</v>
      </c>
      <c r="J1549">
        <v>1.4181989933666099</v>
      </c>
      <c r="K1549">
        <v>4.0019227828826196</v>
      </c>
      <c r="L1549">
        <v>3.6751648922466602</v>
      </c>
      <c r="M1549">
        <v>0.227181615011949</v>
      </c>
      <c r="N1549">
        <v>100</v>
      </c>
      <c r="O1549">
        <v>4.5133999999999999</v>
      </c>
      <c r="P1549" t="s">
        <v>1656</v>
      </c>
      <c r="Q1549" s="41">
        <v>0.95970049300850802</v>
      </c>
      <c r="R1549">
        <v>1</v>
      </c>
    </row>
    <row r="1550" spans="1:18">
      <c r="A1550" t="s">
        <v>2210</v>
      </c>
      <c r="B1550" t="s">
        <v>1655</v>
      </c>
      <c r="C1550" s="90" t="s">
        <v>1656</v>
      </c>
      <c r="D1550">
        <v>75.360352882087497</v>
      </c>
      <c r="E1550">
        <v>0.28742279653590502</v>
      </c>
      <c r="F1550">
        <v>12.970497191359501</v>
      </c>
      <c r="G1550">
        <v>1.71235654708492</v>
      </c>
      <c r="H1550">
        <v>7.3040413741218405E-2</v>
      </c>
      <c r="I1550">
        <v>0.23481201127238899</v>
      </c>
      <c r="J1550">
        <v>1.4775151149619701</v>
      </c>
      <c r="K1550">
        <v>3.9619693476767002</v>
      </c>
      <c r="L1550">
        <v>3.7298283293369998</v>
      </c>
      <c r="M1550">
        <v>0.24816067146786899</v>
      </c>
      <c r="N1550">
        <v>100</v>
      </c>
      <c r="O1550">
        <v>4.8294000000000104</v>
      </c>
      <c r="P1550" t="s">
        <v>1656</v>
      </c>
      <c r="Q1550" s="41">
        <v>0.98242494193032504</v>
      </c>
      <c r="R1550">
        <v>1</v>
      </c>
    </row>
    <row r="1551" spans="1:18">
      <c r="A1551" t="s">
        <v>2211</v>
      </c>
      <c r="B1551" t="s">
        <v>1655</v>
      </c>
      <c r="C1551" s="90" t="s">
        <v>1656</v>
      </c>
      <c r="D1551">
        <v>75.561151889921405</v>
      </c>
      <c r="E1551">
        <v>0.23867137264319399</v>
      </c>
      <c r="F1551">
        <v>13.0588742099215</v>
      </c>
      <c r="G1551">
        <v>1.7339648694849901</v>
      </c>
      <c r="H1551">
        <v>6.1266168894843299E-2</v>
      </c>
      <c r="I1551">
        <v>0.27135199925007703</v>
      </c>
      <c r="J1551">
        <v>1.41231958931191</v>
      </c>
      <c r="K1551">
        <v>3.8171599621246801</v>
      </c>
      <c r="L1551">
        <v>3.64556244740271</v>
      </c>
      <c r="M1551">
        <v>0.25793132939623797</v>
      </c>
      <c r="N1551">
        <v>100</v>
      </c>
      <c r="O1551">
        <v>5.0568999999999997</v>
      </c>
      <c r="P1551" t="s">
        <v>1656</v>
      </c>
      <c r="Q1551" s="41">
        <v>0.99962902406151499</v>
      </c>
      <c r="R1551">
        <v>1</v>
      </c>
    </row>
    <row r="1552" spans="1:18">
      <c r="A1552" t="s">
        <v>2212</v>
      </c>
      <c r="B1552" t="s">
        <v>1655</v>
      </c>
      <c r="C1552" s="90" t="s">
        <v>1656</v>
      </c>
      <c r="D1552">
        <v>75.331132226234303</v>
      </c>
      <c r="E1552">
        <v>0.31424894792860197</v>
      </c>
      <c r="F1552">
        <v>12.831249732347199</v>
      </c>
      <c r="G1552">
        <v>1.67970027062963</v>
      </c>
      <c r="H1552">
        <v>6.07605831227798E-2</v>
      </c>
      <c r="I1552">
        <v>0.26452453893212502</v>
      </c>
      <c r="J1552">
        <v>1.4855592820951</v>
      </c>
      <c r="K1552">
        <v>4.0520285733086698</v>
      </c>
      <c r="L1552">
        <v>3.78369683631764</v>
      </c>
      <c r="M1552">
        <v>0.25452764109350701</v>
      </c>
      <c r="N1552">
        <v>100</v>
      </c>
      <c r="O1552">
        <v>4.2603</v>
      </c>
      <c r="P1552" t="s">
        <v>1656</v>
      </c>
      <c r="Q1552" s="41">
        <v>0.983780443314342</v>
      </c>
      <c r="R1552">
        <v>1</v>
      </c>
    </row>
    <row r="1553" spans="1:18">
      <c r="A1553" t="s">
        <v>2213</v>
      </c>
      <c r="B1553" t="s">
        <v>1655</v>
      </c>
      <c r="C1553" s="90" t="s">
        <v>1656</v>
      </c>
      <c r="D1553">
        <v>75.9594122281502</v>
      </c>
      <c r="E1553">
        <v>0.31828934914684198</v>
      </c>
      <c r="F1553">
        <v>13.0355698203795</v>
      </c>
      <c r="G1553">
        <v>1.6509324718037699</v>
      </c>
      <c r="H1553">
        <v>6.0019775699155599E-2</v>
      </c>
      <c r="I1553">
        <v>0.28654459314407199</v>
      </c>
      <c r="J1553">
        <v>1.3877147434711099</v>
      </c>
      <c r="K1553">
        <v>3.4911617430110899</v>
      </c>
      <c r="L1553">
        <v>3.5825000925333499</v>
      </c>
      <c r="M1553">
        <v>0.29427192115100897</v>
      </c>
      <c r="N1553">
        <v>100</v>
      </c>
      <c r="O1553">
        <v>5.4394999999999998</v>
      </c>
      <c r="P1553" t="s">
        <v>1656</v>
      </c>
      <c r="Q1553" s="41">
        <v>0.99347376113509001</v>
      </c>
      <c r="R1553">
        <v>1</v>
      </c>
    </row>
    <row r="1554" spans="1:18">
      <c r="A1554" t="s">
        <v>795</v>
      </c>
      <c r="B1554" t="s">
        <v>2181</v>
      </c>
      <c r="C1554" s="90">
        <v>145.25</v>
      </c>
      <c r="D1554">
        <v>65.835584210116494</v>
      </c>
      <c r="E1554">
        <v>0.71855159665380997</v>
      </c>
      <c r="F1554">
        <v>15.558716119010199</v>
      </c>
      <c r="G1554">
        <v>5.1407395718483997</v>
      </c>
      <c r="H1554">
        <v>0.11423729091438201</v>
      </c>
      <c r="I1554">
        <v>0.71215248033642198</v>
      </c>
      <c r="J1554">
        <v>2.6620016476827901</v>
      </c>
      <c r="K1554">
        <v>5.1822800322978599</v>
      </c>
      <c r="L1554">
        <v>3.9071395488956</v>
      </c>
      <c r="M1554">
        <v>0.21783124777132501</v>
      </c>
      <c r="N1554">
        <v>100</v>
      </c>
      <c r="O1554">
        <v>2.4083999999999999</v>
      </c>
      <c r="P1554" t="s">
        <v>765</v>
      </c>
      <c r="Q1554" s="41">
        <v>5.9182086798632403E-6</v>
      </c>
      <c r="R1554">
        <v>0</v>
      </c>
    </row>
    <row r="1555" spans="1:18">
      <c r="A1555" t="s">
        <v>769</v>
      </c>
      <c r="B1555" t="s">
        <v>2181</v>
      </c>
      <c r="C1555" s="90">
        <v>145.25</v>
      </c>
      <c r="D1555">
        <v>70.744394350994696</v>
      </c>
      <c r="E1555">
        <v>0.43995665441172599</v>
      </c>
      <c r="F1555">
        <v>14.775150093698601</v>
      </c>
      <c r="G1555">
        <v>3.72324097864611</v>
      </c>
      <c r="H1555">
        <v>0.181047824134661</v>
      </c>
      <c r="I1555">
        <v>0.417792169423228</v>
      </c>
      <c r="J1555">
        <v>1.6680798778985499</v>
      </c>
      <c r="K1555">
        <v>5.2467680125770499</v>
      </c>
      <c r="L1555">
        <v>2.6337244462078502</v>
      </c>
      <c r="M1555">
        <v>0.21938904478653001</v>
      </c>
      <c r="N1555">
        <v>100</v>
      </c>
      <c r="O1555">
        <v>6.2419000000000002</v>
      </c>
      <c r="P1555" t="s">
        <v>767</v>
      </c>
      <c r="Q1555" s="41">
        <v>0</v>
      </c>
      <c r="R1555">
        <v>0</v>
      </c>
    </row>
    <row r="1556" spans="1:18">
      <c r="A1556" t="s">
        <v>809</v>
      </c>
      <c r="B1556" t="s">
        <v>2181</v>
      </c>
      <c r="C1556" s="90">
        <v>145.25</v>
      </c>
      <c r="D1556">
        <v>70.748053844514402</v>
      </c>
      <c r="E1556">
        <v>0.50824148576758399</v>
      </c>
      <c r="F1556">
        <v>14.655938280123999</v>
      </c>
      <c r="G1556">
        <v>3.6704840646319901</v>
      </c>
      <c r="H1556">
        <v>0.16881065579478499</v>
      </c>
      <c r="I1556">
        <v>0.37129312509627899</v>
      </c>
      <c r="J1556">
        <v>1.6461341723589999</v>
      </c>
      <c r="K1556">
        <v>5.6042208730847101</v>
      </c>
      <c r="L1556">
        <v>2.4602802801535399</v>
      </c>
      <c r="M1556">
        <v>0.215043586708111</v>
      </c>
      <c r="N1556">
        <v>100</v>
      </c>
      <c r="O1556">
        <v>5.2233999999999998</v>
      </c>
      <c r="P1556" t="s">
        <v>1156</v>
      </c>
      <c r="Q1556" s="41">
        <v>0</v>
      </c>
      <c r="R1556">
        <v>0</v>
      </c>
    </row>
    <row r="1557" spans="1:18">
      <c r="A1557" t="s">
        <v>780</v>
      </c>
      <c r="B1557" t="s">
        <v>2181</v>
      </c>
      <c r="C1557" s="90">
        <v>145.25</v>
      </c>
      <c r="D1557">
        <v>70.894089828504605</v>
      </c>
      <c r="E1557">
        <v>0.50593898713042895</v>
      </c>
      <c r="F1557">
        <v>14.8655835377972</v>
      </c>
      <c r="G1557">
        <v>3.32352330464483</v>
      </c>
      <c r="H1557">
        <v>0.12143247606819101</v>
      </c>
      <c r="I1557">
        <v>0.40841395354750099</v>
      </c>
      <c r="J1557">
        <v>1.72745494378832</v>
      </c>
      <c r="K1557">
        <v>5.3871677197086196</v>
      </c>
      <c r="L1557">
        <v>2.5922841899628399</v>
      </c>
      <c r="M1557">
        <v>0.22489331858650799</v>
      </c>
      <c r="N1557">
        <v>100</v>
      </c>
      <c r="O1557">
        <v>5.6068000000000104</v>
      </c>
      <c r="P1557" t="s">
        <v>1656</v>
      </c>
      <c r="Q1557" s="41">
        <v>0</v>
      </c>
      <c r="R1557">
        <v>0</v>
      </c>
    </row>
    <row r="1558" spans="1:18">
      <c r="A1558" t="s">
        <v>793</v>
      </c>
      <c r="B1558" t="s">
        <v>2181</v>
      </c>
      <c r="C1558" s="90">
        <v>145.25</v>
      </c>
      <c r="D1558">
        <v>71.087456786269499</v>
      </c>
      <c r="E1558">
        <v>0.39056564373957198</v>
      </c>
      <c r="F1558">
        <v>14.3901986302381</v>
      </c>
      <c r="G1558">
        <v>3.9310626306430998</v>
      </c>
      <c r="H1558">
        <v>0.102899828516105</v>
      </c>
      <c r="I1558">
        <v>0.41592543298101398</v>
      </c>
      <c r="J1558">
        <v>2.1315996515480999</v>
      </c>
      <c r="K1558">
        <v>4.8743506075760896</v>
      </c>
      <c r="L1558">
        <v>2.5124605302290499</v>
      </c>
      <c r="M1558">
        <v>0.211176193901248</v>
      </c>
      <c r="N1558">
        <v>100</v>
      </c>
      <c r="O1558">
        <v>5.1806000000000001</v>
      </c>
      <c r="P1558" t="s">
        <v>1656</v>
      </c>
      <c r="Q1558" s="41">
        <v>0</v>
      </c>
      <c r="R1558">
        <v>0</v>
      </c>
    </row>
    <row r="1559" spans="1:18">
      <c r="A1559" t="s">
        <v>794</v>
      </c>
      <c r="B1559" t="s">
        <v>2181</v>
      </c>
      <c r="C1559" s="90">
        <v>145.25</v>
      </c>
      <c r="D1559">
        <v>71.193482843896206</v>
      </c>
      <c r="E1559">
        <v>0.40798186191128599</v>
      </c>
      <c r="F1559">
        <v>14.4605233576673</v>
      </c>
      <c r="G1559">
        <v>2.9959554098249401</v>
      </c>
      <c r="H1559">
        <v>7.0547027109570906E-2</v>
      </c>
      <c r="I1559">
        <v>0.29978854449897602</v>
      </c>
      <c r="J1559">
        <v>1.27352628029201</v>
      </c>
      <c r="K1559">
        <v>4.4375113999329798</v>
      </c>
      <c r="L1559">
        <v>4.69046265700094</v>
      </c>
      <c r="M1559">
        <v>0.219910539688734</v>
      </c>
      <c r="N1559">
        <v>100</v>
      </c>
      <c r="O1559">
        <v>5.7012</v>
      </c>
      <c r="P1559" t="s">
        <v>1656</v>
      </c>
      <c r="Q1559" s="41">
        <v>1E-3</v>
      </c>
      <c r="R1559">
        <v>0</v>
      </c>
    </row>
    <row r="1560" spans="1:18">
      <c r="A1560" t="s">
        <v>783</v>
      </c>
      <c r="B1560" t="s">
        <v>2181</v>
      </c>
      <c r="C1560" s="90">
        <v>145.25</v>
      </c>
      <c r="D1560">
        <v>72.403771690197203</v>
      </c>
      <c r="E1560">
        <v>0.27768026585650202</v>
      </c>
      <c r="F1560">
        <v>14.009378164705099</v>
      </c>
      <c r="G1560">
        <v>3.32108938190916</v>
      </c>
      <c r="H1560">
        <v>0.22108044627128601</v>
      </c>
      <c r="I1560">
        <v>0.10765422485469001</v>
      </c>
      <c r="J1560">
        <v>1.1097104853327899</v>
      </c>
      <c r="K1560">
        <v>5.5806781723642001</v>
      </c>
      <c r="L1560">
        <v>2.8126728620422599</v>
      </c>
      <c r="M1560">
        <v>0.20186776106955301</v>
      </c>
      <c r="N1560">
        <v>100</v>
      </c>
      <c r="O1560">
        <v>5.9943999999999997</v>
      </c>
      <c r="P1560" t="s">
        <v>1656</v>
      </c>
      <c r="Q1560" s="41">
        <v>4.1554185321256898E-7</v>
      </c>
      <c r="R1560">
        <v>0</v>
      </c>
    </row>
    <row r="1561" spans="1:18">
      <c r="A1561" t="s">
        <v>775</v>
      </c>
      <c r="B1561" t="s">
        <v>2181</v>
      </c>
      <c r="C1561" s="90">
        <v>145.25</v>
      </c>
      <c r="D1561">
        <v>72.8408394974944</v>
      </c>
      <c r="E1561">
        <v>0.24506041676651799</v>
      </c>
      <c r="F1561">
        <v>14.062701367032499</v>
      </c>
      <c r="G1561">
        <v>2.6918025977345699</v>
      </c>
      <c r="H1561">
        <v>7.6944706277059696E-2</v>
      </c>
      <c r="I1561">
        <v>0.173594491396802</v>
      </c>
      <c r="J1561">
        <v>0.99860048248206701</v>
      </c>
      <c r="K1561">
        <v>5.0852970779480096</v>
      </c>
      <c r="L1561">
        <v>3.5702501344665798</v>
      </c>
      <c r="M1561">
        <v>0.32915395225238198</v>
      </c>
      <c r="N1561">
        <v>100</v>
      </c>
      <c r="O1561">
        <v>6.1105</v>
      </c>
      <c r="P1561" t="s">
        <v>1656</v>
      </c>
      <c r="Q1561" s="41">
        <v>8.0000000000000002E-3</v>
      </c>
      <c r="R1561">
        <v>0</v>
      </c>
    </row>
    <row r="1562" spans="1:18">
      <c r="A1562" t="s">
        <v>810</v>
      </c>
      <c r="B1562" t="s">
        <v>2181</v>
      </c>
      <c r="C1562" s="90">
        <v>145.25</v>
      </c>
      <c r="D1562">
        <v>73.075381690372197</v>
      </c>
      <c r="E1562">
        <v>0.26023796593640403</v>
      </c>
      <c r="F1562">
        <v>13.824667803026699</v>
      </c>
      <c r="G1562">
        <v>2.4597905372388098</v>
      </c>
      <c r="H1562">
        <v>0.118728699788528</v>
      </c>
      <c r="I1562">
        <v>0.164655016360027</v>
      </c>
      <c r="J1562">
        <v>0.90235674381567998</v>
      </c>
      <c r="K1562">
        <v>5.4959960572700401</v>
      </c>
      <c r="L1562">
        <v>3.5014539339927602</v>
      </c>
      <c r="M1562">
        <v>0.25407797355399198</v>
      </c>
      <c r="N1562">
        <v>100</v>
      </c>
      <c r="O1562">
        <v>4.43170000000001</v>
      </c>
      <c r="P1562" t="s">
        <v>1656</v>
      </c>
      <c r="Q1562" s="41">
        <v>3.0000000000000001E-3</v>
      </c>
      <c r="R1562">
        <v>0</v>
      </c>
    </row>
    <row r="1563" spans="1:18">
      <c r="A1563" t="s">
        <v>815</v>
      </c>
      <c r="B1563" t="s">
        <v>2181</v>
      </c>
      <c r="C1563" s="90">
        <v>145.25</v>
      </c>
      <c r="D1563">
        <v>74.598247256977004</v>
      </c>
      <c r="E1563">
        <v>0.297813185885971</v>
      </c>
      <c r="F1563">
        <v>13.4258907207539</v>
      </c>
      <c r="G1563">
        <v>2.05529067762799</v>
      </c>
      <c r="H1563">
        <v>7.6846312583269905E-2</v>
      </c>
      <c r="I1563">
        <v>0.15132382828410099</v>
      </c>
      <c r="J1563">
        <v>1.04133102634323</v>
      </c>
      <c r="K1563">
        <v>3.90707732757211</v>
      </c>
      <c r="L1563">
        <v>4.2756262884369596</v>
      </c>
      <c r="M1563">
        <v>0.22024706738987501</v>
      </c>
      <c r="N1563">
        <v>100</v>
      </c>
      <c r="O1563">
        <v>4.0019000000000098</v>
      </c>
      <c r="P1563" t="s">
        <v>1656</v>
      </c>
      <c r="Q1563" s="41">
        <v>6.5408757126535298E-3</v>
      </c>
      <c r="R1563">
        <v>0</v>
      </c>
    </row>
    <row r="1564" spans="1:18">
      <c r="A1564" t="s">
        <v>779</v>
      </c>
      <c r="B1564" t="s">
        <v>2181</v>
      </c>
      <c r="C1564" s="90">
        <v>145.25</v>
      </c>
      <c r="D1564">
        <v>74.793873662673306</v>
      </c>
      <c r="E1564">
        <v>0.26142701394621898</v>
      </c>
      <c r="F1564">
        <v>13.1768558722636</v>
      </c>
      <c r="G1564">
        <v>2.0696449690469101</v>
      </c>
      <c r="H1564">
        <v>4.0142382095735098E-2</v>
      </c>
      <c r="I1564">
        <v>0.16788609432341201</v>
      </c>
      <c r="J1564">
        <v>0.95928729127410794</v>
      </c>
      <c r="K1564">
        <v>4.1444890482582499</v>
      </c>
      <c r="L1564">
        <v>4.1998727005753702</v>
      </c>
      <c r="M1564">
        <v>0.24084168867098099</v>
      </c>
      <c r="N1564">
        <v>100</v>
      </c>
      <c r="O1564">
        <v>4.7914000000000003</v>
      </c>
      <c r="P1564" t="s">
        <v>1656</v>
      </c>
      <c r="Q1564" s="41">
        <v>2.0472245129223798E-2</v>
      </c>
      <c r="R1564">
        <v>0</v>
      </c>
    </row>
    <row r="1565" spans="1:18">
      <c r="A1565" t="s">
        <v>807</v>
      </c>
      <c r="B1565" t="s">
        <v>2181</v>
      </c>
      <c r="C1565" s="90">
        <v>145.25</v>
      </c>
      <c r="D1565">
        <v>74.914184842848499</v>
      </c>
      <c r="E1565">
        <v>0.31730081988869602</v>
      </c>
      <c r="F1565">
        <v>13.1310611395495</v>
      </c>
      <c r="G1565">
        <v>1.6771665892988199</v>
      </c>
      <c r="H1565">
        <v>5.2324877606164999E-2</v>
      </c>
      <c r="I1565">
        <v>0.20672373993033699</v>
      </c>
      <c r="J1565">
        <v>1.0965498148960999</v>
      </c>
      <c r="K1565">
        <v>3.82971914943785</v>
      </c>
      <c r="L1565">
        <v>4.5727136747413404</v>
      </c>
      <c r="M1565">
        <v>0.261081234138275</v>
      </c>
      <c r="N1565">
        <v>100</v>
      </c>
      <c r="O1565">
        <v>4.9993000000000096</v>
      </c>
      <c r="P1565" t="s">
        <v>1656</v>
      </c>
      <c r="Q1565" s="41">
        <v>9.0619238627721397E-3</v>
      </c>
      <c r="R1565">
        <v>0</v>
      </c>
    </row>
    <row r="1566" spans="1:18">
      <c r="A1566" t="s">
        <v>787</v>
      </c>
      <c r="B1566" t="s">
        <v>2181</v>
      </c>
      <c r="C1566" s="90">
        <v>145.25</v>
      </c>
      <c r="D1566">
        <v>75.102116736728505</v>
      </c>
      <c r="E1566">
        <v>0.25808138515255102</v>
      </c>
      <c r="F1566">
        <v>13.26534408265</v>
      </c>
      <c r="G1566">
        <v>1.7833095069805001</v>
      </c>
      <c r="H1566">
        <v>4.6720200672806599E-2</v>
      </c>
      <c r="I1566">
        <v>0.19163615299175699</v>
      </c>
      <c r="J1566">
        <v>1.1225347696461101</v>
      </c>
      <c r="K1566">
        <v>3.76896055099991</v>
      </c>
      <c r="L1566">
        <v>4.3051225772850703</v>
      </c>
      <c r="M1566">
        <v>0.20188449621878399</v>
      </c>
      <c r="N1566">
        <v>100</v>
      </c>
      <c r="O1566">
        <v>5.9165000000000001</v>
      </c>
      <c r="P1566" t="s">
        <v>1656</v>
      </c>
      <c r="Q1566" s="41">
        <v>4.5994402551238898E-2</v>
      </c>
      <c r="R1566">
        <v>0</v>
      </c>
    </row>
    <row r="1567" spans="1:18">
      <c r="A1567" t="s">
        <v>801</v>
      </c>
      <c r="B1567" t="s">
        <v>2181</v>
      </c>
      <c r="C1567" s="90">
        <v>145.25</v>
      </c>
      <c r="D1567">
        <v>75.234848860375294</v>
      </c>
      <c r="E1567">
        <v>0.29393152865066502</v>
      </c>
      <c r="F1567">
        <v>13.065896897474399</v>
      </c>
      <c r="G1567">
        <v>1.7906520292396999</v>
      </c>
      <c r="H1567">
        <v>7.1820984366612106E-2</v>
      </c>
      <c r="I1567">
        <v>0.25405863759712199</v>
      </c>
      <c r="J1567">
        <v>1.08017292385381</v>
      </c>
      <c r="K1567">
        <v>3.8344250935756801</v>
      </c>
      <c r="L1567">
        <v>4.2023576115077299</v>
      </c>
      <c r="M1567">
        <v>0.221940742256342</v>
      </c>
      <c r="N1567">
        <v>100</v>
      </c>
      <c r="O1567">
        <v>5.1837</v>
      </c>
      <c r="P1567" t="s">
        <v>1656</v>
      </c>
      <c r="Q1567" s="41">
        <v>0.122480901062739</v>
      </c>
      <c r="R1567">
        <v>0</v>
      </c>
    </row>
    <row r="1568" spans="1:18">
      <c r="A1568" t="s">
        <v>808</v>
      </c>
      <c r="B1568" t="s">
        <v>2181</v>
      </c>
      <c r="C1568" s="90">
        <v>145.25</v>
      </c>
      <c r="D1568">
        <v>75.298843214912694</v>
      </c>
      <c r="E1568">
        <v>0.249518712949378</v>
      </c>
      <c r="F1568">
        <v>13.166911197238599</v>
      </c>
      <c r="G1568">
        <v>1.66921798274999</v>
      </c>
      <c r="H1568">
        <v>4.6624418003103997E-2</v>
      </c>
      <c r="I1568">
        <v>0.21576819349859599</v>
      </c>
      <c r="J1568">
        <v>1.1527142893489299</v>
      </c>
      <c r="K1568">
        <v>3.63778803015783</v>
      </c>
      <c r="L1568">
        <v>4.3856063368754903</v>
      </c>
      <c r="M1568">
        <v>0.22863997184364701</v>
      </c>
      <c r="N1568">
        <v>100</v>
      </c>
      <c r="O1568">
        <v>5.6696</v>
      </c>
      <c r="P1568" t="s">
        <v>1656</v>
      </c>
      <c r="Q1568" s="41">
        <v>5.1728451523033597E-2</v>
      </c>
      <c r="R1568">
        <v>0</v>
      </c>
    </row>
    <row r="1569" spans="1:18">
      <c r="A1569" t="s">
        <v>800</v>
      </c>
      <c r="B1569" t="s">
        <v>2181</v>
      </c>
      <c r="C1569" s="90">
        <v>145.25</v>
      </c>
      <c r="D1569">
        <v>75.488617950965505</v>
      </c>
      <c r="E1569">
        <v>0.215648524450819</v>
      </c>
      <c r="F1569">
        <v>13.808165325258299</v>
      </c>
      <c r="G1569">
        <v>1.11165298695779</v>
      </c>
      <c r="H1569">
        <v>4.0724626132228298E-2</v>
      </c>
      <c r="I1569">
        <v>0.15736605838446599</v>
      </c>
      <c r="J1569">
        <v>0.74980742157409597</v>
      </c>
      <c r="K1569">
        <v>4.4449225701915198</v>
      </c>
      <c r="L1569">
        <v>3.9680612000956299</v>
      </c>
      <c r="M1569">
        <v>1.9436342869285701E-2</v>
      </c>
      <c r="N1569">
        <v>100</v>
      </c>
      <c r="O1569">
        <v>5.8824999999999896</v>
      </c>
      <c r="P1569" t="s">
        <v>1656</v>
      </c>
      <c r="Q1569" s="41">
        <v>0</v>
      </c>
      <c r="R1569">
        <v>0</v>
      </c>
    </row>
    <row r="1570" spans="1:18">
      <c r="A1570" t="s">
        <v>777</v>
      </c>
      <c r="B1570" t="s">
        <v>2181</v>
      </c>
      <c r="C1570" s="90">
        <v>145.25</v>
      </c>
      <c r="D1570">
        <v>75.615573482988395</v>
      </c>
      <c r="E1570">
        <v>0.39652753419852699</v>
      </c>
      <c r="F1570">
        <v>12.8757453525079</v>
      </c>
      <c r="G1570">
        <v>1.85547834093301</v>
      </c>
      <c r="H1570">
        <v>7.1469440547176397E-2</v>
      </c>
      <c r="I1570">
        <v>0.34364696597685002</v>
      </c>
      <c r="J1570">
        <v>1.71569186250438</v>
      </c>
      <c r="K1570">
        <v>4.20742721851982</v>
      </c>
      <c r="L1570">
        <v>2.7013767099263402</v>
      </c>
      <c r="M1570">
        <v>0.28039174850929499</v>
      </c>
      <c r="N1570">
        <v>100</v>
      </c>
      <c r="O1570">
        <v>8.7680000000000007</v>
      </c>
      <c r="P1570" t="s">
        <v>1656</v>
      </c>
      <c r="Q1570" s="41">
        <v>5.3039151280650697E-2</v>
      </c>
      <c r="R1570">
        <v>0</v>
      </c>
    </row>
    <row r="1571" spans="1:18">
      <c r="A1571" t="s">
        <v>789</v>
      </c>
      <c r="B1571" t="s">
        <v>2181</v>
      </c>
      <c r="C1571" s="90">
        <v>145.25</v>
      </c>
      <c r="D1571">
        <v>77.479592786366894</v>
      </c>
      <c r="E1571">
        <v>0.167241274184594</v>
      </c>
      <c r="F1571">
        <v>12.436767321929601</v>
      </c>
      <c r="G1571">
        <v>1.2911928338615899</v>
      </c>
      <c r="H1571">
        <v>1.3677192164229E-2</v>
      </c>
      <c r="I1571">
        <v>0.148670201670658</v>
      </c>
      <c r="J1571">
        <v>0.80683239181850197</v>
      </c>
      <c r="K1571">
        <v>3.9898442622863102</v>
      </c>
      <c r="L1571">
        <v>3.55546023334449</v>
      </c>
      <c r="M1571">
        <v>0.14299864896811301</v>
      </c>
      <c r="N1571">
        <v>100</v>
      </c>
      <c r="O1571">
        <v>6.5159000000000002</v>
      </c>
      <c r="P1571" t="s">
        <v>1656</v>
      </c>
      <c r="Q1571" s="41">
        <v>4.2767804552358396E-6</v>
      </c>
      <c r="R1571">
        <v>0</v>
      </c>
    </row>
    <row r="1572" spans="1:18">
      <c r="A1572" t="s">
        <v>771</v>
      </c>
      <c r="B1572" t="s">
        <v>2181</v>
      </c>
      <c r="C1572" s="90">
        <v>145.25</v>
      </c>
      <c r="D1572">
        <v>78.627160061907304</v>
      </c>
      <c r="E1572">
        <v>0.15879794908115</v>
      </c>
      <c r="F1572">
        <v>12.2438618029697</v>
      </c>
      <c r="G1572">
        <v>1.0783003442019501</v>
      </c>
      <c r="H1572">
        <v>2.7285497759540801E-2</v>
      </c>
      <c r="I1572">
        <v>0.212285247101163</v>
      </c>
      <c r="J1572">
        <v>1.1031528557455701</v>
      </c>
      <c r="K1572">
        <v>4.0369331787428901</v>
      </c>
      <c r="L1572">
        <v>2.38555311771024</v>
      </c>
      <c r="M1572">
        <v>0.16361272320595299</v>
      </c>
      <c r="N1572">
        <v>100</v>
      </c>
      <c r="O1572">
        <v>6.2469000000000001</v>
      </c>
      <c r="P1572" t="s">
        <v>1656</v>
      </c>
      <c r="Q1572" s="41">
        <v>0</v>
      </c>
      <c r="R1572">
        <v>0</v>
      </c>
    </row>
    <row r="1573" spans="1:18">
      <c r="A1573" t="s">
        <v>781</v>
      </c>
      <c r="B1573" t="s">
        <v>2181</v>
      </c>
      <c r="C1573" s="90">
        <v>145.25</v>
      </c>
      <c r="D1573">
        <v>74.977913649633507</v>
      </c>
      <c r="E1573">
        <v>0.28654470481767602</v>
      </c>
      <c r="F1573">
        <v>13.4219369917584</v>
      </c>
      <c r="G1573">
        <v>1.7898821379802401</v>
      </c>
      <c r="H1573">
        <v>0.102284820839615</v>
      </c>
      <c r="I1573">
        <v>0.297629308721445</v>
      </c>
      <c r="J1573">
        <v>1.4614653715080199</v>
      </c>
      <c r="K1573">
        <v>3.6616747748591201</v>
      </c>
      <c r="L1573">
        <v>3.7805805831657402</v>
      </c>
      <c r="M1573">
        <v>0.28419564255945601</v>
      </c>
      <c r="N1573">
        <v>100</v>
      </c>
      <c r="O1573">
        <v>7.0693000000000001</v>
      </c>
      <c r="P1573" t="s">
        <v>1656</v>
      </c>
      <c r="Q1573" s="41">
        <v>0.96193773858741305</v>
      </c>
      <c r="R1573">
        <v>1</v>
      </c>
    </row>
    <row r="1574" spans="1:18">
      <c r="A1574" t="s">
        <v>768</v>
      </c>
      <c r="B1574" t="s">
        <v>2181</v>
      </c>
      <c r="C1574" s="90">
        <v>145.25</v>
      </c>
      <c r="D1574">
        <v>75.044537410373096</v>
      </c>
      <c r="E1574">
        <v>0.291298851807683</v>
      </c>
      <c r="F1574">
        <v>13.0021895369161</v>
      </c>
      <c r="G1574">
        <v>1.81106883474991</v>
      </c>
      <c r="H1574">
        <v>5.5274764798303899E-2</v>
      </c>
      <c r="I1574">
        <v>0.310059250004732</v>
      </c>
      <c r="J1574">
        <v>1.4766964704496599</v>
      </c>
      <c r="K1574">
        <v>3.9974718315339599</v>
      </c>
      <c r="L1574">
        <v>3.7943454841064002</v>
      </c>
      <c r="M1574">
        <v>0.28035852878263001</v>
      </c>
      <c r="N1574">
        <v>100</v>
      </c>
      <c r="O1574">
        <v>4.9114000000000004</v>
      </c>
      <c r="P1574" t="s">
        <v>1656</v>
      </c>
      <c r="Q1574" s="41">
        <v>0.99458861666609799</v>
      </c>
      <c r="R1574">
        <v>1</v>
      </c>
    </row>
    <row r="1575" spans="1:18">
      <c r="A1575" t="s">
        <v>773</v>
      </c>
      <c r="B1575" t="s">
        <v>2181</v>
      </c>
      <c r="C1575" s="90">
        <v>145.25</v>
      </c>
      <c r="D1575">
        <v>75.16102787346</v>
      </c>
      <c r="E1575">
        <v>0.26958010185752601</v>
      </c>
      <c r="F1575">
        <v>13.0586843050654</v>
      </c>
      <c r="G1575">
        <v>1.7782062931890701</v>
      </c>
      <c r="H1575">
        <v>4.9393503941167802E-2</v>
      </c>
      <c r="I1575">
        <v>0.27508611398744698</v>
      </c>
      <c r="J1575">
        <v>1.4505927600853701</v>
      </c>
      <c r="K1575">
        <v>3.9769235645907699</v>
      </c>
      <c r="L1575">
        <v>3.76377295492488</v>
      </c>
      <c r="M1575">
        <v>0.27987891211090199</v>
      </c>
      <c r="N1575">
        <v>100</v>
      </c>
      <c r="O1575">
        <v>5.3579999999999997</v>
      </c>
      <c r="P1575" t="s">
        <v>1656</v>
      </c>
      <c r="Q1575" s="41">
        <v>0.99774960756179598</v>
      </c>
      <c r="R1575">
        <v>1</v>
      </c>
    </row>
    <row r="1576" spans="1:18">
      <c r="A1576" t="s">
        <v>782</v>
      </c>
      <c r="B1576" t="s">
        <v>2181</v>
      </c>
      <c r="C1576" s="90">
        <v>145.25</v>
      </c>
      <c r="D1576">
        <v>75.167466756123801</v>
      </c>
      <c r="E1576">
        <v>0.26372590442664301</v>
      </c>
      <c r="F1576">
        <v>13.0587975515352</v>
      </c>
      <c r="G1576">
        <v>1.7381828450346</v>
      </c>
      <c r="H1576">
        <v>5.11222130453153E-2</v>
      </c>
      <c r="I1576">
        <v>0.28714895676969099</v>
      </c>
      <c r="J1576">
        <v>1.50876135111436</v>
      </c>
      <c r="K1576">
        <v>3.8055984322351502</v>
      </c>
      <c r="L1576">
        <v>3.8540496699498301</v>
      </c>
      <c r="M1576">
        <v>0.342488890398714</v>
      </c>
      <c r="N1576">
        <v>100</v>
      </c>
      <c r="O1576">
        <v>5.8022</v>
      </c>
      <c r="P1576" t="s">
        <v>1656</v>
      </c>
      <c r="Q1576" s="41">
        <v>0.99911823053266102</v>
      </c>
      <c r="R1576">
        <v>1</v>
      </c>
    </row>
    <row r="1577" spans="1:18">
      <c r="A1577" t="s">
        <v>816</v>
      </c>
      <c r="B1577" t="s">
        <v>2181</v>
      </c>
      <c r="C1577" s="90">
        <v>145.25</v>
      </c>
      <c r="D1577">
        <v>75.175725935783206</v>
      </c>
      <c r="E1577">
        <v>0.362284394513256</v>
      </c>
      <c r="F1577">
        <v>13.188082198792101</v>
      </c>
      <c r="G1577">
        <v>1.83436337735012</v>
      </c>
      <c r="H1577">
        <v>3.4755988330433002E-2</v>
      </c>
      <c r="I1577">
        <v>0.29237682123724701</v>
      </c>
      <c r="J1577">
        <v>1.38359649571775</v>
      </c>
      <c r="K1577">
        <v>3.8950165489473498</v>
      </c>
      <c r="L1577">
        <v>3.6388064284983099</v>
      </c>
      <c r="M1577">
        <v>0.25176472344491102</v>
      </c>
      <c r="N1577">
        <v>100</v>
      </c>
      <c r="O1577">
        <v>6.2176</v>
      </c>
      <c r="P1577" t="s">
        <v>1656</v>
      </c>
      <c r="Q1577" s="41">
        <v>0.99821052170784896</v>
      </c>
      <c r="R1577">
        <v>1</v>
      </c>
    </row>
    <row r="1578" spans="1:18">
      <c r="A1578" t="s">
        <v>804</v>
      </c>
      <c r="B1578" t="s">
        <v>2181</v>
      </c>
      <c r="C1578" s="90">
        <v>145.25</v>
      </c>
      <c r="D1578">
        <v>75.185791380469496</v>
      </c>
      <c r="E1578">
        <v>0.36270024949204099</v>
      </c>
      <c r="F1578">
        <v>13.119521451111099</v>
      </c>
      <c r="G1578">
        <v>1.6925841703725799</v>
      </c>
      <c r="H1578">
        <v>6.1779285044391299E-2</v>
      </c>
      <c r="I1578">
        <v>0.283479888222468</v>
      </c>
      <c r="J1578">
        <v>1.45742013121433</v>
      </c>
      <c r="K1578">
        <v>3.81427553310469</v>
      </c>
      <c r="L1578">
        <v>3.7770482191961201</v>
      </c>
      <c r="M1578">
        <v>0.31701421010649899</v>
      </c>
      <c r="N1578">
        <v>100</v>
      </c>
      <c r="O1578">
        <v>5.8486999999999902</v>
      </c>
      <c r="P1578" t="s">
        <v>1656</v>
      </c>
      <c r="Q1578" s="41">
        <v>0.99929256934648703</v>
      </c>
      <c r="R1578">
        <v>1</v>
      </c>
    </row>
    <row r="1579" spans="1:18">
      <c r="A1579" t="s">
        <v>772</v>
      </c>
      <c r="B1579" t="s">
        <v>2181</v>
      </c>
      <c r="C1579" s="90">
        <v>145.25</v>
      </c>
      <c r="D1579">
        <v>75.190825933238997</v>
      </c>
      <c r="E1579">
        <v>0.33350371047480099</v>
      </c>
      <c r="F1579">
        <v>13.2993851576766</v>
      </c>
      <c r="G1579">
        <v>1.7616961079780999</v>
      </c>
      <c r="H1579">
        <v>3.4543788692754901E-2</v>
      </c>
      <c r="I1579">
        <v>0.28519754911421602</v>
      </c>
      <c r="J1579">
        <v>1.47812421129876</v>
      </c>
      <c r="K1579">
        <v>3.7134758421473499</v>
      </c>
      <c r="L1579">
        <v>3.7209625389446099</v>
      </c>
      <c r="M1579">
        <v>0.235374960498661</v>
      </c>
      <c r="N1579">
        <v>100</v>
      </c>
      <c r="O1579">
        <v>5.6993999999999998</v>
      </c>
      <c r="P1579" t="s">
        <v>1656</v>
      </c>
      <c r="Q1579" s="41">
        <v>0.94215045494078797</v>
      </c>
      <c r="R1579">
        <v>1</v>
      </c>
    </row>
    <row r="1580" spans="1:18">
      <c r="A1580" t="s">
        <v>778</v>
      </c>
      <c r="B1580" t="s">
        <v>2181</v>
      </c>
      <c r="C1580" s="90">
        <v>145.25</v>
      </c>
      <c r="D1580">
        <v>75.203501311051696</v>
      </c>
      <c r="E1580">
        <v>0.30752434848865301</v>
      </c>
      <c r="F1580">
        <v>13.083897611870499</v>
      </c>
      <c r="G1580">
        <v>1.8300083739186399</v>
      </c>
      <c r="H1580">
        <v>6.4110591767694305E-2</v>
      </c>
      <c r="I1580">
        <v>0.31901073521281298</v>
      </c>
      <c r="J1580">
        <v>1.4807178937816401</v>
      </c>
      <c r="K1580">
        <v>3.8775123103070301</v>
      </c>
      <c r="L1580">
        <v>3.6359727163289302</v>
      </c>
      <c r="M1580">
        <v>0.255433617026321</v>
      </c>
      <c r="N1580">
        <v>100</v>
      </c>
      <c r="O1580">
        <v>7.2119</v>
      </c>
      <c r="P1580" t="s">
        <v>1656</v>
      </c>
      <c r="Q1580" s="41">
        <v>0.99966517169398805</v>
      </c>
      <c r="R1580">
        <v>1</v>
      </c>
    </row>
    <row r="1581" spans="1:18">
      <c r="A1581" t="s">
        <v>792</v>
      </c>
      <c r="B1581" t="s">
        <v>2181</v>
      </c>
      <c r="C1581" s="90">
        <v>145.25</v>
      </c>
      <c r="D1581">
        <v>75.206141358288704</v>
      </c>
      <c r="E1581">
        <v>0.266921713696889</v>
      </c>
      <c r="F1581">
        <v>12.9922263688144</v>
      </c>
      <c r="G1581">
        <v>1.8118629531369499</v>
      </c>
      <c r="H1581">
        <v>4.4875914808251101E-2</v>
      </c>
      <c r="I1581">
        <v>0.28372068030335901</v>
      </c>
      <c r="J1581">
        <v>1.4501752175204901</v>
      </c>
      <c r="K1581">
        <v>4.1089509496304899</v>
      </c>
      <c r="L1581">
        <v>3.6325868764921898</v>
      </c>
      <c r="M1581">
        <v>0.26161250692757199</v>
      </c>
      <c r="N1581">
        <v>100</v>
      </c>
      <c r="O1581">
        <v>5.0894000000000004</v>
      </c>
      <c r="P1581" t="s">
        <v>1656</v>
      </c>
      <c r="Q1581" s="41">
        <v>0.94631412681202898</v>
      </c>
      <c r="R1581">
        <v>1</v>
      </c>
    </row>
    <row r="1582" spans="1:18">
      <c r="A1582" t="s">
        <v>766</v>
      </c>
      <c r="B1582" t="s">
        <v>2181</v>
      </c>
      <c r="C1582" s="90">
        <v>145.25</v>
      </c>
      <c r="D1582">
        <v>75.229524320080401</v>
      </c>
      <c r="E1582">
        <v>0.28139470585007398</v>
      </c>
      <c r="F1582">
        <v>13.213741489132699</v>
      </c>
      <c r="G1582">
        <v>1.7945108335479101</v>
      </c>
      <c r="H1582">
        <v>8.2285787854100595E-2</v>
      </c>
      <c r="I1582">
        <v>0.24715600899946399</v>
      </c>
      <c r="J1582">
        <v>1.47840044237515</v>
      </c>
      <c r="K1582">
        <v>3.71050598768272</v>
      </c>
      <c r="L1582">
        <v>3.7177874488714799</v>
      </c>
      <c r="M1582">
        <v>0.316029134287029</v>
      </c>
      <c r="N1582">
        <v>100</v>
      </c>
      <c r="O1582">
        <v>5.2388000000000003</v>
      </c>
      <c r="P1582" t="s">
        <v>1656</v>
      </c>
      <c r="Q1582" s="41">
        <v>0.99961078461022301</v>
      </c>
      <c r="R1582">
        <v>1</v>
      </c>
    </row>
    <row r="1583" spans="1:18">
      <c r="A1583" t="s">
        <v>785</v>
      </c>
      <c r="B1583" t="s">
        <v>2181</v>
      </c>
      <c r="C1583" s="90">
        <v>145.25</v>
      </c>
      <c r="D1583">
        <v>75.288017273086695</v>
      </c>
      <c r="E1583">
        <v>0.34853773399912902</v>
      </c>
      <c r="F1583">
        <v>13.1597050346977</v>
      </c>
      <c r="G1583">
        <v>1.62070862477781</v>
      </c>
      <c r="H1583">
        <v>4.9629385446555298E-2</v>
      </c>
      <c r="I1583">
        <v>0.33965316031981102</v>
      </c>
      <c r="J1583">
        <v>1.5270718747383201</v>
      </c>
      <c r="K1583">
        <v>3.6880096413841801</v>
      </c>
      <c r="L1583">
        <v>3.75308050492192</v>
      </c>
      <c r="M1583">
        <v>0.29130632487945601</v>
      </c>
      <c r="N1583">
        <v>100</v>
      </c>
      <c r="O1583">
        <v>5.6566999999999998</v>
      </c>
      <c r="P1583" t="s">
        <v>1656</v>
      </c>
      <c r="Q1583" s="41">
        <v>0.99967276266541405</v>
      </c>
      <c r="R1583">
        <v>1</v>
      </c>
    </row>
    <row r="1584" spans="1:18">
      <c r="A1584" t="s">
        <v>784</v>
      </c>
      <c r="B1584" t="s">
        <v>2181</v>
      </c>
      <c r="C1584" s="90">
        <v>145.25</v>
      </c>
      <c r="D1584">
        <v>75.319036127914103</v>
      </c>
      <c r="E1584">
        <v>0.28722419969843599</v>
      </c>
      <c r="F1584">
        <v>12.9648277011062</v>
      </c>
      <c r="G1584">
        <v>1.79888281034705</v>
      </c>
      <c r="H1584">
        <v>6.5477456596521905E-2</v>
      </c>
      <c r="I1584">
        <v>0.29082976112762599</v>
      </c>
      <c r="J1584">
        <v>1.4581619704953801</v>
      </c>
      <c r="K1584">
        <v>3.8484050551207698</v>
      </c>
      <c r="L1584">
        <v>3.7290264984141199</v>
      </c>
      <c r="M1584">
        <v>0.30748806266824102</v>
      </c>
      <c r="N1584">
        <v>100</v>
      </c>
      <c r="O1584">
        <v>4.5640999999999998</v>
      </c>
      <c r="P1584" t="s">
        <v>1656</v>
      </c>
      <c r="Q1584" s="41">
        <v>0.99971850021201503</v>
      </c>
      <c r="R1584">
        <v>1</v>
      </c>
    </row>
    <row r="1585" spans="1:18">
      <c r="A1585" t="s">
        <v>776</v>
      </c>
      <c r="B1585" t="s">
        <v>2181</v>
      </c>
      <c r="C1585" s="90">
        <v>145.25</v>
      </c>
      <c r="D1585">
        <v>75.322133575034499</v>
      </c>
      <c r="E1585">
        <v>0.34465183436442798</v>
      </c>
      <c r="F1585">
        <v>13.2248137179474</v>
      </c>
      <c r="G1585">
        <v>1.7205821906980201</v>
      </c>
      <c r="H1585">
        <v>6.5859005301265802E-2</v>
      </c>
      <c r="I1585">
        <v>0.29699208498888102</v>
      </c>
      <c r="J1585">
        <v>1.4662689839065</v>
      </c>
      <c r="K1585">
        <v>3.7310371720961601</v>
      </c>
      <c r="L1585">
        <v>3.6451840688005199</v>
      </c>
      <c r="M1585">
        <v>0.23570502619014999</v>
      </c>
      <c r="N1585">
        <v>100</v>
      </c>
      <c r="O1585">
        <v>5.117</v>
      </c>
      <c r="P1585" t="s">
        <v>1656</v>
      </c>
      <c r="Q1585" s="41">
        <v>0.99960729304665596</v>
      </c>
      <c r="R1585">
        <v>1</v>
      </c>
    </row>
    <row r="1586" spans="1:18">
      <c r="A1586" t="s">
        <v>812</v>
      </c>
      <c r="B1586" t="s">
        <v>2181</v>
      </c>
      <c r="C1586" s="90">
        <v>145.25</v>
      </c>
      <c r="D1586">
        <v>75.339291764170298</v>
      </c>
      <c r="E1586">
        <v>0.282845404207963</v>
      </c>
      <c r="F1586">
        <v>13.2914054477581</v>
      </c>
      <c r="G1586">
        <v>1.6703570338468401</v>
      </c>
      <c r="H1586">
        <v>7.58887037004016E-2</v>
      </c>
      <c r="I1586">
        <v>0.288893340871402</v>
      </c>
      <c r="J1586">
        <v>1.4449911525588399</v>
      </c>
      <c r="K1586">
        <v>3.61976246692043</v>
      </c>
      <c r="L1586">
        <v>3.78171207164382</v>
      </c>
      <c r="M1586">
        <v>0.26463656264061802</v>
      </c>
      <c r="N1586">
        <v>100</v>
      </c>
      <c r="O1586">
        <v>4.6616999999999997</v>
      </c>
      <c r="P1586" t="s">
        <v>1656</v>
      </c>
      <c r="Q1586" s="41">
        <v>0.99916989590648697</v>
      </c>
      <c r="R1586">
        <v>1</v>
      </c>
    </row>
    <row r="1587" spans="1:18">
      <c r="A1587" t="s">
        <v>813</v>
      </c>
      <c r="B1587" t="s">
        <v>2181</v>
      </c>
      <c r="C1587" s="90">
        <v>145.25</v>
      </c>
      <c r="D1587">
        <v>75.374029837806702</v>
      </c>
      <c r="E1587">
        <v>0.32008242347863902</v>
      </c>
      <c r="F1587">
        <v>12.884113392546601</v>
      </c>
      <c r="G1587">
        <v>1.80584174818972</v>
      </c>
      <c r="H1587">
        <v>7.7858258259528204E-2</v>
      </c>
      <c r="I1587">
        <v>0.284866368450711</v>
      </c>
      <c r="J1587">
        <v>1.4461958435138</v>
      </c>
      <c r="K1587">
        <v>3.7458066685203799</v>
      </c>
      <c r="L1587">
        <v>3.8470492584953</v>
      </c>
      <c r="M1587">
        <v>0.27651723798880801</v>
      </c>
      <c r="N1587">
        <v>100</v>
      </c>
      <c r="O1587">
        <v>5.4153000000000002</v>
      </c>
      <c r="P1587" t="s">
        <v>1656</v>
      </c>
      <c r="Q1587" s="41">
        <v>0.99819983493131503</v>
      </c>
      <c r="R1587">
        <v>1</v>
      </c>
    </row>
    <row r="1588" spans="1:18">
      <c r="A1588" t="s">
        <v>803</v>
      </c>
      <c r="B1588" t="s">
        <v>2181</v>
      </c>
      <c r="C1588" s="90">
        <v>145.25</v>
      </c>
      <c r="D1588">
        <v>75.429527673816395</v>
      </c>
      <c r="E1588">
        <v>0.323062258374061</v>
      </c>
      <c r="F1588">
        <v>12.960405793277801</v>
      </c>
      <c r="G1588">
        <v>1.7324938882068499</v>
      </c>
      <c r="H1588">
        <v>3.1662173691948597E-2</v>
      </c>
      <c r="I1588">
        <v>0.24589089624739099</v>
      </c>
      <c r="J1588">
        <v>1.48757534686687</v>
      </c>
      <c r="K1588">
        <v>3.8049077326683598</v>
      </c>
      <c r="L1588">
        <v>3.7759073007470301</v>
      </c>
      <c r="M1588">
        <v>0.26933060705159401</v>
      </c>
      <c r="N1588">
        <v>100</v>
      </c>
      <c r="O1588">
        <v>6.0014000000000003</v>
      </c>
      <c r="P1588" t="s">
        <v>1656</v>
      </c>
      <c r="Q1588" s="41">
        <v>0.99971155750665197</v>
      </c>
      <c r="R1588">
        <v>1</v>
      </c>
    </row>
    <row r="1589" spans="1:18">
      <c r="A1589" t="s">
        <v>796</v>
      </c>
      <c r="B1589" t="s">
        <v>2181</v>
      </c>
      <c r="C1589" s="90">
        <v>145.25</v>
      </c>
      <c r="D1589">
        <v>75.431181941147699</v>
      </c>
      <c r="E1589">
        <v>0.350036052441829</v>
      </c>
      <c r="F1589">
        <v>13.0374050662891</v>
      </c>
      <c r="G1589">
        <v>1.72334882447987</v>
      </c>
      <c r="H1589">
        <v>5.8136536123494099E-2</v>
      </c>
      <c r="I1589">
        <v>0.29562686512176301</v>
      </c>
      <c r="J1589">
        <v>1.49696054231294</v>
      </c>
      <c r="K1589">
        <v>3.6324335135078201</v>
      </c>
      <c r="L1589">
        <v>3.7363698085799499</v>
      </c>
      <c r="M1589">
        <v>0.30804574712764698</v>
      </c>
      <c r="N1589">
        <v>100</v>
      </c>
      <c r="O1589">
        <v>4.9995000000000003</v>
      </c>
      <c r="P1589" t="s">
        <v>1656</v>
      </c>
      <c r="Q1589" s="41">
        <v>0.99969925435942197</v>
      </c>
      <c r="R1589">
        <v>1</v>
      </c>
    </row>
    <row r="1590" spans="1:18">
      <c r="A1590" t="s">
        <v>802</v>
      </c>
      <c r="B1590" t="s">
        <v>2181</v>
      </c>
      <c r="C1590" s="90">
        <v>145.25</v>
      </c>
      <c r="D1590">
        <v>75.434365320192896</v>
      </c>
      <c r="E1590">
        <v>0.26281218610472701</v>
      </c>
      <c r="F1590">
        <v>13.0242807032306</v>
      </c>
      <c r="G1590">
        <v>1.73798717861068</v>
      </c>
      <c r="H1590">
        <v>6.8669636236464701E-2</v>
      </c>
      <c r="I1590">
        <v>0.30128476842088697</v>
      </c>
      <c r="J1590">
        <v>1.4693375264921</v>
      </c>
      <c r="K1590">
        <v>3.7007536116034099</v>
      </c>
      <c r="L1590">
        <v>3.7756835357163498</v>
      </c>
      <c r="M1590">
        <v>0.29036187030307498</v>
      </c>
      <c r="N1590">
        <v>100</v>
      </c>
      <c r="O1590">
        <v>4.9244999999999903</v>
      </c>
      <c r="P1590" t="s">
        <v>1656</v>
      </c>
      <c r="Q1590" s="41">
        <v>0.99973505172571298</v>
      </c>
      <c r="R1590">
        <v>1</v>
      </c>
    </row>
    <row r="1591" spans="1:18">
      <c r="A1591" t="s">
        <v>786</v>
      </c>
      <c r="B1591" t="s">
        <v>2181</v>
      </c>
      <c r="C1591" s="90">
        <v>145.25</v>
      </c>
      <c r="D1591">
        <v>75.436933836109901</v>
      </c>
      <c r="E1591">
        <v>0.29288877597383101</v>
      </c>
      <c r="F1591">
        <v>13.1192421666057</v>
      </c>
      <c r="G1591">
        <v>1.6970500706831899</v>
      </c>
      <c r="H1591">
        <v>3.4428667961910103E-2</v>
      </c>
      <c r="I1591">
        <v>0.27355816314375198</v>
      </c>
      <c r="J1591">
        <v>1.4555360062576499</v>
      </c>
      <c r="K1591">
        <v>3.8601980394244602</v>
      </c>
      <c r="L1591">
        <v>3.6037883236225201</v>
      </c>
      <c r="M1591">
        <v>0.29238698333015301</v>
      </c>
      <c r="N1591">
        <v>100</v>
      </c>
      <c r="O1591">
        <v>5.1401000000000003</v>
      </c>
      <c r="P1591" t="s">
        <v>1656</v>
      </c>
      <c r="Q1591" s="41">
        <v>0.99946499703551595</v>
      </c>
      <c r="R1591">
        <v>1</v>
      </c>
    </row>
    <row r="1592" spans="1:18">
      <c r="A1592" t="s">
        <v>764</v>
      </c>
      <c r="B1592" t="s">
        <v>2181</v>
      </c>
      <c r="C1592" s="90">
        <v>145.25</v>
      </c>
      <c r="D1592">
        <v>75.438176194530101</v>
      </c>
      <c r="E1592">
        <v>0.27627773761192398</v>
      </c>
      <c r="F1592">
        <v>13.031597455433699</v>
      </c>
      <c r="G1592">
        <v>1.7161597926015899</v>
      </c>
      <c r="H1592">
        <v>6.0614195325835403E-2</v>
      </c>
      <c r="I1592">
        <v>0.231832318729599</v>
      </c>
      <c r="J1592">
        <v>1.43798154462189</v>
      </c>
      <c r="K1592">
        <v>3.7776734416242799</v>
      </c>
      <c r="L1592">
        <v>3.8057800327696301</v>
      </c>
      <c r="M1592">
        <v>0.28909789393077301</v>
      </c>
      <c r="N1592">
        <v>100</v>
      </c>
      <c r="O1592">
        <v>6.4988000000000001</v>
      </c>
      <c r="P1592" t="s">
        <v>1656</v>
      </c>
      <c r="Q1592" s="41">
        <v>0.99960845911728602</v>
      </c>
      <c r="R1592">
        <v>1</v>
      </c>
    </row>
    <row r="1593" spans="1:18">
      <c r="A1593" t="s">
        <v>790</v>
      </c>
      <c r="B1593" t="s">
        <v>2181</v>
      </c>
      <c r="C1593" s="90">
        <v>145.25</v>
      </c>
      <c r="D1593">
        <v>75.438374201096195</v>
      </c>
      <c r="E1593">
        <v>0.365361284539093</v>
      </c>
      <c r="F1593">
        <v>12.949922868102901</v>
      </c>
      <c r="G1593">
        <v>1.76241897455228</v>
      </c>
      <c r="H1593">
        <v>1.04806462818836E-2</v>
      </c>
      <c r="I1593">
        <v>0.25955596101275602</v>
      </c>
      <c r="J1593">
        <v>1.36397280480298</v>
      </c>
      <c r="K1593">
        <v>3.9471469645087698</v>
      </c>
      <c r="L1593">
        <v>3.7078744223026798</v>
      </c>
      <c r="M1593">
        <v>0.251716065924807</v>
      </c>
      <c r="N1593">
        <v>100</v>
      </c>
      <c r="O1593">
        <v>5.2920999999999996</v>
      </c>
      <c r="P1593" t="s">
        <v>1656</v>
      </c>
      <c r="Q1593" s="41">
        <v>0.99308021850474604</v>
      </c>
      <c r="R1593">
        <v>1</v>
      </c>
    </row>
    <row r="1594" spans="1:18">
      <c r="A1594" t="s">
        <v>814</v>
      </c>
      <c r="B1594" t="s">
        <v>2181</v>
      </c>
      <c r="C1594" s="90">
        <v>145.25</v>
      </c>
      <c r="D1594">
        <v>75.520929570704297</v>
      </c>
      <c r="E1594">
        <v>0.307517824488522</v>
      </c>
      <c r="F1594">
        <v>12.9144445789555</v>
      </c>
      <c r="G1594">
        <v>1.85591314265325</v>
      </c>
      <c r="H1594">
        <v>7.5291871353599202E-2</v>
      </c>
      <c r="I1594">
        <v>0.29650880021068698</v>
      </c>
      <c r="J1594">
        <v>1.4563196493083701</v>
      </c>
      <c r="K1594">
        <v>3.8174458044223001</v>
      </c>
      <c r="L1594">
        <v>3.5418856896489501</v>
      </c>
      <c r="M1594">
        <v>0.27597214346244298</v>
      </c>
      <c r="N1594">
        <v>100</v>
      </c>
      <c r="O1594">
        <v>5.8318000000000003</v>
      </c>
      <c r="P1594" t="s">
        <v>1656</v>
      </c>
      <c r="Q1594" s="41">
        <v>0.99964998623442503</v>
      </c>
      <c r="R1594">
        <v>1</v>
      </c>
    </row>
    <row r="1595" spans="1:18">
      <c r="A1595" t="s">
        <v>805</v>
      </c>
      <c r="B1595" t="s">
        <v>2181</v>
      </c>
      <c r="C1595" s="90">
        <v>145.25</v>
      </c>
      <c r="D1595">
        <v>75.524214484594296</v>
      </c>
      <c r="E1595">
        <v>0.22133700205043499</v>
      </c>
      <c r="F1595">
        <v>12.9762185495102</v>
      </c>
      <c r="G1595">
        <v>1.7683442023659799</v>
      </c>
      <c r="H1595">
        <v>9.1607598135891297E-2</v>
      </c>
      <c r="I1595">
        <v>0.27762086092890298</v>
      </c>
      <c r="J1595">
        <v>1.51108281790466</v>
      </c>
      <c r="K1595">
        <v>3.5517679317889299</v>
      </c>
      <c r="L1595">
        <v>3.8789704045775801</v>
      </c>
      <c r="M1595">
        <v>0.25684051126576002</v>
      </c>
      <c r="N1595">
        <v>100</v>
      </c>
      <c r="O1595">
        <v>5.4347000000000101</v>
      </c>
      <c r="P1595" t="s">
        <v>1656</v>
      </c>
      <c r="Q1595" s="41">
        <v>0.99851516571730703</v>
      </c>
      <c r="R1595">
        <v>1</v>
      </c>
    </row>
    <row r="1596" spans="1:18">
      <c r="A1596" t="s">
        <v>806</v>
      </c>
      <c r="B1596" t="s">
        <v>2181</v>
      </c>
      <c r="C1596" s="90">
        <v>145.25</v>
      </c>
      <c r="D1596">
        <v>75.550726372882394</v>
      </c>
      <c r="E1596">
        <v>0.31082571606878201</v>
      </c>
      <c r="F1596">
        <v>12.892151824700001</v>
      </c>
      <c r="G1596">
        <v>1.7628011896600899</v>
      </c>
      <c r="H1596">
        <v>4.20873512262675E-2</v>
      </c>
      <c r="I1596">
        <v>0.29429677293576301</v>
      </c>
      <c r="J1596">
        <v>1.4545999730874899</v>
      </c>
      <c r="K1596">
        <v>3.67702233208554</v>
      </c>
      <c r="L1596">
        <v>3.78111229191809</v>
      </c>
      <c r="M1596">
        <v>0.30256124450227201</v>
      </c>
      <c r="N1596">
        <v>100</v>
      </c>
      <c r="O1596">
        <v>5.6200999999999901</v>
      </c>
      <c r="P1596" t="s">
        <v>1656</v>
      </c>
      <c r="Q1596" s="41">
        <v>0.999696699887336</v>
      </c>
      <c r="R1596">
        <v>1</v>
      </c>
    </row>
    <row r="1597" spans="1:18">
      <c r="A1597" t="s">
        <v>770</v>
      </c>
      <c r="B1597" t="s">
        <v>2181</v>
      </c>
      <c r="C1597" s="90">
        <v>145.25</v>
      </c>
      <c r="D1597">
        <v>75.563517701480905</v>
      </c>
      <c r="E1597">
        <v>0.26169519592490598</v>
      </c>
      <c r="F1597">
        <v>12.873794693102701</v>
      </c>
      <c r="G1597">
        <v>1.78288540968523</v>
      </c>
      <c r="H1597">
        <v>5.7082868786587998E-2</v>
      </c>
      <c r="I1597">
        <v>0.28939012291562799</v>
      </c>
      <c r="J1597">
        <v>1.4326992204085001</v>
      </c>
      <c r="K1597">
        <v>3.8125020514172498</v>
      </c>
      <c r="L1597">
        <v>3.6975168057395198</v>
      </c>
      <c r="M1597">
        <v>0.29564125450385298</v>
      </c>
      <c r="N1597">
        <v>100</v>
      </c>
      <c r="O1597">
        <v>5.5530999999999997</v>
      </c>
      <c r="P1597" t="s">
        <v>1656</v>
      </c>
      <c r="Q1597" s="41">
        <v>0.99981926241461605</v>
      </c>
      <c r="R1597">
        <v>1</v>
      </c>
    </row>
    <row r="1598" spans="1:18">
      <c r="A1598" t="s">
        <v>791</v>
      </c>
      <c r="B1598" t="s">
        <v>2181</v>
      </c>
      <c r="C1598" s="90">
        <v>145.25</v>
      </c>
      <c r="D1598">
        <v>75.575876776853306</v>
      </c>
      <c r="E1598">
        <v>0.326244112140116</v>
      </c>
      <c r="F1598">
        <v>12.892733898120101</v>
      </c>
      <c r="G1598">
        <v>1.8256038992115899</v>
      </c>
      <c r="H1598">
        <v>4.4674268058202703E-2</v>
      </c>
      <c r="I1598">
        <v>0.27738851898808597</v>
      </c>
      <c r="J1598">
        <v>1.42769582119378</v>
      </c>
      <c r="K1598">
        <v>3.5839644503404702</v>
      </c>
      <c r="L1598">
        <v>3.8214309703528899</v>
      </c>
      <c r="M1598">
        <v>0.289760371449442</v>
      </c>
      <c r="N1598">
        <v>100</v>
      </c>
      <c r="O1598">
        <v>4.7191999999999998</v>
      </c>
      <c r="P1598" t="s">
        <v>1656</v>
      </c>
      <c r="Q1598" s="41">
        <v>0.99920928744726201</v>
      </c>
      <c r="R1598">
        <v>1</v>
      </c>
    </row>
    <row r="1599" spans="1:18">
      <c r="A1599" t="s">
        <v>798</v>
      </c>
      <c r="B1599" t="s">
        <v>2181</v>
      </c>
      <c r="C1599" s="90">
        <v>145.25</v>
      </c>
      <c r="D1599">
        <v>75.578987107933003</v>
      </c>
      <c r="E1599">
        <v>0.29006779549578299</v>
      </c>
      <c r="F1599">
        <v>12.963436244343701</v>
      </c>
      <c r="G1599">
        <v>1.6691605256934601</v>
      </c>
      <c r="H1599">
        <v>3.9140684402581997E-2</v>
      </c>
      <c r="I1599">
        <v>0.28259046027340901</v>
      </c>
      <c r="J1599">
        <v>1.4133870918139599</v>
      </c>
      <c r="K1599">
        <v>3.9371547525246999</v>
      </c>
      <c r="L1599">
        <v>3.6143599619505302</v>
      </c>
      <c r="M1599">
        <v>0.27354787944215297</v>
      </c>
      <c r="N1599">
        <v>100</v>
      </c>
      <c r="O1599">
        <v>5.7016999999999998</v>
      </c>
      <c r="P1599" t="s">
        <v>1656</v>
      </c>
      <c r="Q1599" s="41">
        <v>0.99945203265152205</v>
      </c>
      <c r="R1599">
        <v>1</v>
      </c>
    </row>
    <row r="1600" spans="1:18">
      <c r="A1600" t="s">
        <v>774</v>
      </c>
      <c r="B1600" t="s">
        <v>2181</v>
      </c>
      <c r="C1600" s="90">
        <v>145.25</v>
      </c>
      <c r="D1600">
        <v>75.638108263826396</v>
      </c>
      <c r="E1600">
        <v>0.28516151265662598</v>
      </c>
      <c r="F1600">
        <v>12.9290895090812</v>
      </c>
      <c r="G1600">
        <v>1.7175211213000701</v>
      </c>
      <c r="H1600">
        <v>0.102222246154012</v>
      </c>
      <c r="I1600">
        <v>0.262355354767841</v>
      </c>
      <c r="J1600">
        <v>1.4692347870100599</v>
      </c>
      <c r="K1600">
        <v>3.67420697527906</v>
      </c>
      <c r="L1600">
        <v>3.6947655791463201</v>
      </c>
      <c r="M1600">
        <v>0.293414031327909</v>
      </c>
      <c r="N1600">
        <v>100</v>
      </c>
      <c r="O1600">
        <v>7.1435000000000004</v>
      </c>
      <c r="P1600" t="s">
        <v>1656</v>
      </c>
      <c r="Q1600" s="41">
        <v>0.99980648717691201</v>
      </c>
      <c r="R1600">
        <v>1</v>
      </c>
    </row>
    <row r="1601" spans="1:18">
      <c r="A1601" t="s">
        <v>788</v>
      </c>
      <c r="B1601" t="s">
        <v>2181</v>
      </c>
      <c r="C1601" s="90">
        <v>145.25</v>
      </c>
      <c r="D1601">
        <v>75.719330437466297</v>
      </c>
      <c r="E1601">
        <v>0.224446842504162</v>
      </c>
      <c r="F1601">
        <v>12.9472130603744</v>
      </c>
      <c r="G1601">
        <v>1.72641404460531</v>
      </c>
      <c r="H1601">
        <v>7.6008112346764994E-2</v>
      </c>
      <c r="I1601">
        <v>0.26378248665262799</v>
      </c>
      <c r="J1601">
        <v>1.40901637795474</v>
      </c>
      <c r="K1601">
        <v>3.82865396768078</v>
      </c>
      <c r="L1601">
        <v>3.6023522446468799</v>
      </c>
      <c r="M1601">
        <v>0.26187092047002902</v>
      </c>
      <c r="N1601">
        <v>100</v>
      </c>
      <c r="O1601">
        <v>4.7377999999999902</v>
      </c>
      <c r="P1601" t="s">
        <v>1656</v>
      </c>
      <c r="Q1601" s="41">
        <v>0.999614428346009</v>
      </c>
      <c r="R1601">
        <v>1</v>
      </c>
    </row>
    <row r="1602" spans="1:18">
      <c r="A1602" t="s">
        <v>797</v>
      </c>
      <c r="B1602" t="s">
        <v>2181</v>
      </c>
      <c r="C1602" s="90">
        <v>145.25</v>
      </c>
      <c r="D1602">
        <v>75.730385463711798</v>
      </c>
      <c r="E1602">
        <v>0.27730175401743501</v>
      </c>
      <c r="F1602">
        <v>12.837307005566601</v>
      </c>
      <c r="G1602">
        <v>1.74085705283059</v>
      </c>
      <c r="H1602">
        <v>8.6432097468753299E-2</v>
      </c>
      <c r="I1602">
        <v>0.283096313412457</v>
      </c>
      <c r="J1602">
        <v>1.4005041487238701</v>
      </c>
      <c r="K1602">
        <v>3.7441760319294199</v>
      </c>
      <c r="L1602">
        <v>3.7086545530931598</v>
      </c>
      <c r="M1602">
        <v>0.247055981514547</v>
      </c>
      <c r="N1602">
        <v>100</v>
      </c>
      <c r="O1602">
        <v>4.7900000000000098</v>
      </c>
      <c r="P1602" t="s">
        <v>1656</v>
      </c>
      <c r="Q1602" s="41">
        <v>0.999588196939728</v>
      </c>
      <c r="R1602">
        <v>1</v>
      </c>
    </row>
    <row r="1603" spans="1:18">
      <c r="A1603" t="s">
        <v>811</v>
      </c>
      <c r="B1603" t="s">
        <v>2181</v>
      </c>
      <c r="C1603" s="90">
        <v>145.25</v>
      </c>
      <c r="D1603">
        <v>75.817738972615501</v>
      </c>
      <c r="E1603">
        <v>0.23910022718034801</v>
      </c>
      <c r="F1603">
        <v>12.8253442102621</v>
      </c>
      <c r="G1603">
        <v>1.74614827955261</v>
      </c>
      <c r="H1603">
        <v>7.4417056066177406E-2</v>
      </c>
      <c r="I1603">
        <v>0.29575037259467701</v>
      </c>
      <c r="J1603">
        <v>1.46640031004919</v>
      </c>
      <c r="K1603">
        <v>3.6647351610690801</v>
      </c>
      <c r="L1603">
        <v>3.6496108105496501</v>
      </c>
      <c r="M1603">
        <v>0.28515807572048102</v>
      </c>
      <c r="N1603">
        <v>100</v>
      </c>
      <c r="O1603">
        <v>4.7892999999999999</v>
      </c>
      <c r="P1603" t="s">
        <v>1656</v>
      </c>
      <c r="Q1603" s="41">
        <v>0.99974367882697102</v>
      </c>
      <c r="R1603">
        <v>1</v>
      </c>
    </row>
    <row r="1604" spans="1:18">
      <c r="A1604" t="s">
        <v>2214</v>
      </c>
      <c r="B1604" t="s">
        <v>1655</v>
      </c>
      <c r="C1604" s="90" t="s">
        <v>1656</v>
      </c>
      <c r="D1604">
        <v>75.473919835847695</v>
      </c>
      <c r="E1604">
        <v>0.29741583060770699</v>
      </c>
      <c r="F1604">
        <v>13.000125064386999</v>
      </c>
      <c r="G1604">
        <v>1.74039812869761</v>
      </c>
      <c r="H1604">
        <v>3.0114020565672601E-2</v>
      </c>
      <c r="I1604">
        <v>0.29318483880472401</v>
      </c>
      <c r="J1604">
        <v>1.40553293326861</v>
      </c>
      <c r="K1604">
        <v>3.8031868101586199</v>
      </c>
      <c r="L1604">
        <v>3.7521965757794802</v>
      </c>
      <c r="M1604">
        <v>0.26342057457547002</v>
      </c>
      <c r="N1604">
        <v>100</v>
      </c>
      <c r="O1604">
        <v>5.6486000000000001</v>
      </c>
      <c r="P1604" t="s">
        <v>1656</v>
      </c>
      <c r="Q1604" s="41">
        <v>0.99960030313915205</v>
      </c>
      <c r="R1604">
        <v>1</v>
      </c>
    </row>
    <row r="1605" spans="1:18">
      <c r="A1605" t="s">
        <v>2215</v>
      </c>
      <c r="B1605" t="s">
        <v>1655</v>
      </c>
      <c r="C1605" s="90" t="s">
        <v>1656</v>
      </c>
      <c r="D1605">
        <v>75.307342018546393</v>
      </c>
      <c r="E1605">
        <v>0.315000136340087</v>
      </c>
      <c r="F1605">
        <v>12.990693215926999</v>
      </c>
      <c r="G1605">
        <v>1.5891380999225999</v>
      </c>
      <c r="H1605">
        <v>8.7920478071270194E-2</v>
      </c>
      <c r="I1605">
        <v>0.25360095144405098</v>
      </c>
      <c r="J1605">
        <v>1.49442369045347</v>
      </c>
      <c r="K1605">
        <v>3.9964215971087498</v>
      </c>
      <c r="L1605">
        <v>3.7557498809646201</v>
      </c>
      <c r="M1605">
        <v>0.27078504621928901</v>
      </c>
      <c r="N1605">
        <v>100</v>
      </c>
      <c r="O1605">
        <v>4.6501999999999999</v>
      </c>
      <c r="P1605" t="s">
        <v>1656</v>
      </c>
      <c r="Q1605" s="41">
        <v>0.98816467960886101</v>
      </c>
      <c r="R1605">
        <v>1</v>
      </c>
    </row>
    <row r="1606" spans="1:18">
      <c r="A1606" t="s">
        <v>2216</v>
      </c>
      <c r="B1606" t="s">
        <v>1655</v>
      </c>
      <c r="C1606" s="90" t="s">
        <v>1656</v>
      </c>
      <c r="D1606">
        <v>75.541922204220796</v>
      </c>
      <c r="E1606">
        <v>0.34786254379515102</v>
      </c>
      <c r="F1606">
        <v>13.012663988218801</v>
      </c>
      <c r="G1606">
        <v>1.70478223038725</v>
      </c>
      <c r="H1606">
        <v>2.8443936939195599E-2</v>
      </c>
      <c r="I1606">
        <v>0.23289961298042999</v>
      </c>
      <c r="J1606">
        <v>1.46616580954929</v>
      </c>
      <c r="K1606">
        <v>3.7423760094216201</v>
      </c>
      <c r="L1606">
        <v>3.6920655721126798</v>
      </c>
      <c r="M1606">
        <v>0.29816939954029598</v>
      </c>
      <c r="N1606">
        <v>100</v>
      </c>
      <c r="O1606">
        <v>5.0693999999999999</v>
      </c>
      <c r="P1606" t="s">
        <v>1656</v>
      </c>
      <c r="Q1606" s="41">
        <v>0.999795380263934</v>
      </c>
      <c r="R1606">
        <v>1</v>
      </c>
    </row>
    <row r="1607" spans="1:18">
      <c r="A1607" t="s">
        <v>2217</v>
      </c>
      <c r="B1607" t="s">
        <v>1655</v>
      </c>
      <c r="C1607" s="90" t="s">
        <v>1656</v>
      </c>
      <c r="D1607">
        <v>75.553608210548902</v>
      </c>
      <c r="E1607">
        <v>0.26537110948871301</v>
      </c>
      <c r="F1607">
        <v>12.9999305688515</v>
      </c>
      <c r="G1607">
        <v>1.6147686364774401</v>
      </c>
      <c r="H1607">
        <v>5.3838595723462099E-2</v>
      </c>
      <c r="I1607">
        <v>0.26230982703228101</v>
      </c>
      <c r="J1607">
        <v>1.4778945951006901</v>
      </c>
      <c r="K1607">
        <v>3.8311897342890999</v>
      </c>
      <c r="L1607">
        <v>3.7340702853620198</v>
      </c>
      <c r="M1607">
        <v>0.26729414190464401</v>
      </c>
      <c r="N1607">
        <v>100</v>
      </c>
      <c r="O1607">
        <v>4.9417999999999997</v>
      </c>
      <c r="P1607" t="s">
        <v>1656</v>
      </c>
      <c r="Q1607" s="41">
        <v>0.99968512070177495</v>
      </c>
      <c r="R1607">
        <v>1</v>
      </c>
    </row>
    <row r="1608" spans="1:18">
      <c r="A1608" t="s">
        <v>2218</v>
      </c>
      <c r="B1608" t="s">
        <v>1655</v>
      </c>
      <c r="C1608" s="90" t="s">
        <v>1656</v>
      </c>
      <c r="D1608">
        <v>75.343955363587497</v>
      </c>
      <c r="E1608">
        <v>0.28869203201066002</v>
      </c>
      <c r="F1608">
        <v>12.9998522875009</v>
      </c>
      <c r="G1608">
        <v>1.7182735027871601</v>
      </c>
      <c r="H1608">
        <v>6.7011189483708197E-2</v>
      </c>
      <c r="I1608">
        <v>0.26516593561201701</v>
      </c>
      <c r="J1608">
        <v>1.4391597358774799</v>
      </c>
      <c r="K1608">
        <v>3.8462972876423298</v>
      </c>
      <c r="L1608">
        <v>3.81076247934906</v>
      </c>
      <c r="M1608">
        <v>0.285275787616664</v>
      </c>
      <c r="N1608">
        <v>100</v>
      </c>
      <c r="O1608">
        <v>4.5443000000000104</v>
      </c>
      <c r="P1608" t="s">
        <v>1656</v>
      </c>
      <c r="Q1608" s="41">
        <v>0.99951136102391502</v>
      </c>
      <c r="R1608">
        <v>1</v>
      </c>
    </row>
    <row r="1609" spans="1:18">
      <c r="A1609" t="s">
        <v>2219</v>
      </c>
      <c r="B1609" t="s">
        <v>1655</v>
      </c>
      <c r="C1609" s="90" t="s">
        <v>1656</v>
      </c>
      <c r="D1609">
        <v>75.489929119291602</v>
      </c>
      <c r="E1609">
        <v>0.29910723565237302</v>
      </c>
      <c r="F1609">
        <v>12.981666632023099</v>
      </c>
      <c r="G1609">
        <v>1.7379180610696501</v>
      </c>
      <c r="H1609">
        <v>3.5462179633748397E-2</v>
      </c>
      <c r="I1609">
        <v>0.25540335488162302</v>
      </c>
      <c r="J1609">
        <v>1.4501860358768599</v>
      </c>
      <c r="K1609">
        <v>3.9098609407803102</v>
      </c>
      <c r="L1609">
        <v>3.6229083955185102</v>
      </c>
      <c r="M1609">
        <v>0.28093703880770698</v>
      </c>
      <c r="N1609">
        <v>100</v>
      </c>
      <c r="O1609">
        <v>3.782</v>
      </c>
      <c r="P1609" t="s">
        <v>1656</v>
      </c>
      <c r="Q1609" s="41">
        <v>0.99967063476093698</v>
      </c>
      <c r="R1609">
        <v>1</v>
      </c>
    </row>
    <row r="1610" spans="1:18">
      <c r="A1610" t="s">
        <v>2220</v>
      </c>
      <c r="B1610" t="s">
        <v>1655</v>
      </c>
      <c r="C1610" s="90" t="s">
        <v>1656</v>
      </c>
      <c r="D1610">
        <v>75.455142930201205</v>
      </c>
      <c r="E1610">
        <v>0.279274434016691</v>
      </c>
      <c r="F1610">
        <v>12.899432167589801</v>
      </c>
      <c r="G1610">
        <v>1.7479813103467201</v>
      </c>
      <c r="H1610">
        <v>6.4594899017968999E-2</v>
      </c>
      <c r="I1610">
        <v>0.26309427455024598</v>
      </c>
      <c r="J1610">
        <v>1.42866803464898</v>
      </c>
      <c r="K1610">
        <v>3.8658250264685599</v>
      </c>
      <c r="L1610">
        <v>3.77650817936488</v>
      </c>
      <c r="M1610">
        <v>0.28327166142226501</v>
      </c>
      <c r="N1610">
        <v>100</v>
      </c>
      <c r="O1610">
        <v>5.3593999999999902</v>
      </c>
      <c r="P1610" t="s">
        <v>1656</v>
      </c>
      <c r="Q1610" s="41">
        <v>0.999682708571904</v>
      </c>
      <c r="R1610">
        <v>1</v>
      </c>
    </row>
    <row r="1611" spans="1:18">
      <c r="A1611" t="s">
        <v>2221</v>
      </c>
      <c r="B1611" t="s">
        <v>1655</v>
      </c>
      <c r="C1611" s="90" t="s">
        <v>1656</v>
      </c>
      <c r="D1611">
        <v>75.516930154624603</v>
      </c>
      <c r="E1611">
        <v>0.22819199277958699</v>
      </c>
      <c r="F1611">
        <v>13.0332001094762</v>
      </c>
      <c r="G1611">
        <v>1.71353179718496</v>
      </c>
      <c r="H1611">
        <v>5.1980285933357399E-2</v>
      </c>
      <c r="I1611">
        <v>0.29376905125531999</v>
      </c>
      <c r="J1611">
        <v>1.4512695265573701</v>
      </c>
      <c r="K1611">
        <v>3.9054577210990198</v>
      </c>
      <c r="L1611">
        <v>3.6131312899175398</v>
      </c>
      <c r="M1611">
        <v>0.24867176580457701</v>
      </c>
      <c r="N1611">
        <v>100</v>
      </c>
      <c r="O1611">
        <v>4.2713999999999999</v>
      </c>
      <c r="P1611" t="s">
        <v>1656</v>
      </c>
      <c r="Q1611" s="41">
        <v>0.99919768932670805</v>
      </c>
      <c r="R1611">
        <v>1</v>
      </c>
    </row>
    <row r="1612" spans="1:18">
      <c r="A1612" t="s">
        <v>2222</v>
      </c>
      <c r="B1612" t="s">
        <v>1655</v>
      </c>
      <c r="C1612" s="90" t="s">
        <v>1656</v>
      </c>
      <c r="D1612">
        <v>75.319144895317095</v>
      </c>
      <c r="E1612">
        <v>0.30857162150612999</v>
      </c>
      <c r="F1612">
        <v>13.1610406355148</v>
      </c>
      <c r="G1612">
        <v>1.7463152863520299</v>
      </c>
      <c r="H1612">
        <v>4.7990698135723202E-2</v>
      </c>
      <c r="I1612">
        <v>0.26534158712004102</v>
      </c>
      <c r="J1612">
        <v>1.39254690235047</v>
      </c>
      <c r="K1612">
        <v>3.9227362843399298</v>
      </c>
      <c r="L1612">
        <v>3.6505913373223602</v>
      </c>
      <c r="M1612">
        <v>0.23972347633964899</v>
      </c>
      <c r="N1612">
        <v>100</v>
      </c>
      <c r="O1612">
        <v>5.2232999999999903</v>
      </c>
      <c r="P1612" t="s">
        <v>1656</v>
      </c>
      <c r="Q1612" s="41">
        <v>0.99673262000346696</v>
      </c>
      <c r="R1612">
        <v>1</v>
      </c>
    </row>
    <row r="1613" spans="1:18">
      <c r="A1613" t="s">
        <v>2223</v>
      </c>
      <c r="B1613" t="s">
        <v>1655</v>
      </c>
      <c r="C1613" s="90" t="s">
        <v>1656</v>
      </c>
      <c r="D1613">
        <v>75.237296869594104</v>
      </c>
      <c r="E1613">
        <v>0.32145899553993701</v>
      </c>
      <c r="F1613">
        <v>13.067973362962601</v>
      </c>
      <c r="G1613">
        <v>1.59734424012217</v>
      </c>
      <c r="H1613">
        <v>7.28097140939864E-2</v>
      </c>
      <c r="I1613">
        <v>0.29196739252001402</v>
      </c>
      <c r="J1613">
        <v>1.4818237026151</v>
      </c>
      <c r="K1613">
        <v>3.8740980837513401</v>
      </c>
      <c r="L1613">
        <v>3.8418104489016001</v>
      </c>
      <c r="M1613">
        <v>0.27562079745963503</v>
      </c>
      <c r="N1613">
        <v>100</v>
      </c>
      <c r="O1613">
        <v>4.3287000000000004</v>
      </c>
      <c r="P1613" t="s">
        <v>1656</v>
      </c>
      <c r="Q1613" s="41">
        <v>0.998085694886513</v>
      </c>
      <c r="R1613">
        <v>1</v>
      </c>
    </row>
    <row r="1614" spans="1:18">
      <c r="A1614" t="s">
        <v>1196</v>
      </c>
      <c r="B1614" t="s">
        <v>2224</v>
      </c>
      <c r="C1614" s="90" t="s">
        <v>1656</v>
      </c>
      <c r="D1614">
        <v>75.513734332320894</v>
      </c>
      <c r="E1614">
        <v>0.31144669138640402</v>
      </c>
      <c r="F1614">
        <v>12.990959030125699</v>
      </c>
      <c r="G1614">
        <v>1.7681911669022301</v>
      </c>
      <c r="H1614">
        <v>5.88171196930534E-2</v>
      </c>
      <c r="I1614">
        <v>0.33806144590558002</v>
      </c>
      <c r="J1614">
        <v>1.447393373867</v>
      </c>
      <c r="K1614">
        <v>3.7262856586056898</v>
      </c>
      <c r="L1614">
        <v>3.6342519590165101</v>
      </c>
      <c r="M1614">
        <v>0.27234284648581902</v>
      </c>
      <c r="N1614">
        <v>100</v>
      </c>
      <c r="O1614">
        <v>4.55670000000001</v>
      </c>
      <c r="P1614" t="s">
        <v>1656</v>
      </c>
      <c r="Q1614" s="41">
        <v>0.99980298745817098</v>
      </c>
      <c r="R1614">
        <v>1</v>
      </c>
    </row>
    <row r="1615" spans="1:18">
      <c r="A1615" t="s">
        <v>1197</v>
      </c>
      <c r="B1615" t="s">
        <v>2224</v>
      </c>
      <c r="C1615" s="90" t="s">
        <v>1656</v>
      </c>
      <c r="D1615">
        <v>75.249547210596305</v>
      </c>
      <c r="E1615">
        <v>0.32863407565187502</v>
      </c>
      <c r="F1615">
        <v>13.134523442441299</v>
      </c>
      <c r="G1615">
        <v>1.66324465571693</v>
      </c>
      <c r="H1615">
        <v>4.0897854288633899E-2</v>
      </c>
      <c r="I1615">
        <v>0.303370479078025</v>
      </c>
      <c r="J1615">
        <v>1.5428937057800201</v>
      </c>
      <c r="K1615">
        <v>3.8188063618884498</v>
      </c>
      <c r="L1615">
        <v>3.7282905766132299</v>
      </c>
      <c r="M1615">
        <v>0.245107190853496</v>
      </c>
      <c r="N1615">
        <v>100</v>
      </c>
      <c r="O1615">
        <v>4.9779000000000098</v>
      </c>
      <c r="P1615" t="s">
        <v>1656</v>
      </c>
      <c r="Q1615" s="41">
        <v>0.99959584163326498</v>
      </c>
      <c r="R1615">
        <v>1</v>
      </c>
    </row>
    <row r="1616" spans="1:18">
      <c r="A1616" t="s">
        <v>1198</v>
      </c>
      <c r="B1616" t="s">
        <v>2224</v>
      </c>
      <c r="C1616" s="90" t="s">
        <v>1656</v>
      </c>
      <c r="D1616">
        <v>75.056706272549803</v>
      </c>
      <c r="E1616">
        <v>0.27027939340850698</v>
      </c>
      <c r="F1616">
        <v>13.023566885009</v>
      </c>
      <c r="G1616">
        <v>1.7194540634500299</v>
      </c>
      <c r="H1616">
        <v>0.10590218444023999</v>
      </c>
      <c r="I1616">
        <v>0.31791476550365799</v>
      </c>
      <c r="J1616">
        <v>1.49718230028193</v>
      </c>
      <c r="K1616">
        <v>3.9906809274485702</v>
      </c>
      <c r="L1616">
        <v>3.8145313175309399</v>
      </c>
      <c r="M1616">
        <v>0.263281150593142</v>
      </c>
      <c r="N1616">
        <v>100</v>
      </c>
      <c r="O1616">
        <v>4.9047000000000098</v>
      </c>
      <c r="P1616" t="s">
        <v>1656</v>
      </c>
      <c r="Q1616" s="41">
        <v>0.98921919065683195</v>
      </c>
      <c r="R1616">
        <v>1</v>
      </c>
    </row>
    <row r="1617" spans="1:18">
      <c r="A1617" t="s">
        <v>1199</v>
      </c>
      <c r="B1617" t="s">
        <v>2224</v>
      </c>
      <c r="C1617" s="90" t="s">
        <v>1656</v>
      </c>
      <c r="D1617">
        <v>75.410639914751599</v>
      </c>
      <c r="E1617">
        <v>0.33272871231643802</v>
      </c>
      <c r="F1617">
        <v>13.1060892305994</v>
      </c>
      <c r="G1617">
        <v>1.7011573061851799</v>
      </c>
      <c r="H1617">
        <v>2.4430368461495999E-2</v>
      </c>
      <c r="I1617">
        <v>0.32183810449719202</v>
      </c>
      <c r="J1617">
        <v>1.4502731938848701</v>
      </c>
      <c r="K1617">
        <v>3.6163801704118499</v>
      </c>
      <c r="L1617">
        <v>3.8041983128632499</v>
      </c>
      <c r="M1617">
        <v>0.29981596029667101</v>
      </c>
      <c r="N1617">
        <v>100</v>
      </c>
      <c r="O1617">
        <v>5.7812000000000001</v>
      </c>
      <c r="P1617" t="s">
        <v>1656</v>
      </c>
      <c r="Q1617" s="41">
        <v>0.99830281117643505</v>
      </c>
      <c r="R1617">
        <v>1</v>
      </c>
    </row>
    <row r="1618" spans="1:18">
      <c r="A1618" t="s">
        <v>1200</v>
      </c>
      <c r="B1618" t="s">
        <v>2224</v>
      </c>
      <c r="C1618" s="90" t="s">
        <v>1656</v>
      </c>
      <c r="D1618">
        <v>75.297868246282803</v>
      </c>
      <c r="E1618">
        <v>0.24093549611770201</v>
      </c>
      <c r="F1618">
        <v>12.997716906850799</v>
      </c>
      <c r="G1618">
        <v>1.72682972493668</v>
      </c>
      <c r="H1618">
        <v>2.9917361389202399E-2</v>
      </c>
      <c r="I1618">
        <v>0.29740226645101198</v>
      </c>
      <c r="J1618">
        <v>1.50696629447221</v>
      </c>
      <c r="K1618">
        <v>3.8924085852623498</v>
      </c>
      <c r="L1618">
        <v>3.77078576889273</v>
      </c>
      <c r="M1618">
        <v>0.30879380912509202</v>
      </c>
      <c r="N1618">
        <v>100</v>
      </c>
      <c r="O1618">
        <v>3.85850000000001</v>
      </c>
      <c r="P1618" t="s">
        <v>1656</v>
      </c>
      <c r="Q1618" s="41">
        <v>0.99956727263572498</v>
      </c>
      <c r="R1618">
        <v>1</v>
      </c>
    </row>
    <row r="1619" spans="1:18">
      <c r="A1619" t="s">
        <v>1201</v>
      </c>
      <c r="B1619" t="s">
        <v>2224</v>
      </c>
      <c r="C1619" s="90" t="s">
        <v>1656</v>
      </c>
      <c r="D1619">
        <v>75.360338156177207</v>
      </c>
      <c r="E1619">
        <v>0.36846520168993502</v>
      </c>
      <c r="F1619">
        <v>13.075837615643501</v>
      </c>
      <c r="G1619">
        <v>1.69580541633787</v>
      </c>
      <c r="H1619">
        <v>2.585570395256E-2</v>
      </c>
      <c r="I1619">
        <v>0.31648722923070699</v>
      </c>
      <c r="J1619">
        <v>1.4618844421502</v>
      </c>
      <c r="K1619">
        <v>3.7450310039963499</v>
      </c>
      <c r="L1619">
        <v>3.7292275340028498</v>
      </c>
      <c r="M1619">
        <v>0.28555939417916099</v>
      </c>
      <c r="N1619">
        <v>100</v>
      </c>
      <c r="O1619">
        <v>5.4638000000000098</v>
      </c>
      <c r="P1619" t="s">
        <v>1656</v>
      </c>
      <c r="Q1619" s="41">
        <v>0.99968348589301104</v>
      </c>
      <c r="R1619">
        <v>1</v>
      </c>
    </row>
    <row r="1620" spans="1:18">
      <c r="A1620" t="s">
        <v>1202</v>
      </c>
      <c r="B1620" t="s">
        <v>2224</v>
      </c>
      <c r="C1620" s="90" t="s">
        <v>1656</v>
      </c>
      <c r="D1620">
        <v>75.392099452168495</v>
      </c>
      <c r="E1620">
        <v>0.324063085392859</v>
      </c>
      <c r="F1620">
        <v>12.9578220707344</v>
      </c>
      <c r="G1620">
        <v>1.70233413457288</v>
      </c>
      <c r="H1620">
        <v>6.8797735033445107E-2</v>
      </c>
      <c r="I1620">
        <v>0.29565531236380899</v>
      </c>
      <c r="J1620">
        <v>1.4892030284150499</v>
      </c>
      <c r="K1620">
        <v>3.8587745091410999</v>
      </c>
      <c r="L1620">
        <v>3.6813299397666199</v>
      </c>
      <c r="M1620">
        <v>0.29697210500641202</v>
      </c>
      <c r="N1620">
        <v>100</v>
      </c>
      <c r="O1620">
        <v>3.8573</v>
      </c>
      <c r="P1620" t="s">
        <v>1656</v>
      </c>
      <c r="Q1620" s="41">
        <v>0.99979691776700796</v>
      </c>
      <c r="R1620">
        <v>1</v>
      </c>
    </row>
    <row r="1621" spans="1:18">
      <c r="A1621" t="s">
        <v>1203</v>
      </c>
      <c r="B1621" t="s">
        <v>2224</v>
      </c>
      <c r="C1621" s="90" t="s">
        <v>1656</v>
      </c>
      <c r="D1621">
        <v>75.412618023028401</v>
      </c>
      <c r="E1621">
        <v>0.35346324236881299</v>
      </c>
      <c r="F1621">
        <v>12.856870975586499</v>
      </c>
      <c r="G1621">
        <v>1.67877647257848</v>
      </c>
      <c r="H1621">
        <v>6.0816883240465601E-2</v>
      </c>
      <c r="I1621">
        <v>0.33143615390308601</v>
      </c>
      <c r="J1621">
        <v>1.5153681049704499</v>
      </c>
      <c r="K1621">
        <v>3.8079489104346602</v>
      </c>
      <c r="L1621">
        <v>3.7549667473752102</v>
      </c>
      <c r="M1621">
        <v>0.29419109950411798</v>
      </c>
      <c r="N1621">
        <v>100</v>
      </c>
      <c r="O1621">
        <v>5.42100000000001</v>
      </c>
      <c r="P1621" t="s">
        <v>1656</v>
      </c>
      <c r="Q1621" s="41">
        <v>0.99975121730114902</v>
      </c>
      <c r="R1621">
        <v>1</v>
      </c>
    </row>
    <row r="1622" spans="1:18">
      <c r="A1622" t="s">
        <v>1204</v>
      </c>
      <c r="B1622" t="s">
        <v>2224</v>
      </c>
      <c r="C1622" s="90" t="s">
        <v>1656</v>
      </c>
      <c r="D1622">
        <v>75.4055909114537</v>
      </c>
      <c r="E1622">
        <v>0.30004338891853399</v>
      </c>
      <c r="F1622">
        <v>13.089980554550699</v>
      </c>
      <c r="G1622">
        <v>1.7397365051446101</v>
      </c>
      <c r="H1622">
        <v>4.4223810438164403E-2</v>
      </c>
      <c r="I1622">
        <v>0.29057420831136499</v>
      </c>
      <c r="J1622">
        <v>1.4573796700108299</v>
      </c>
      <c r="K1622">
        <v>3.6616215998311099</v>
      </c>
      <c r="L1622">
        <v>3.8247066474157099</v>
      </c>
      <c r="M1622">
        <v>0.240264279887168</v>
      </c>
      <c r="N1622">
        <v>100</v>
      </c>
      <c r="O1622">
        <v>5.7363</v>
      </c>
      <c r="P1622" t="s">
        <v>1656</v>
      </c>
      <c r="Q1622" s="41">
        <v>0.99916277768400796</v>
      </c>
      <c r="R1622">
        <v>1</v>
      </c>
    </row>
    <row r="1623" spans="1:18">
      <c r="A1623" t="s">
        <v>2225</v>
      </c>
      <c r="B1623" t="s">
        <v>1</v>
      </c>
      <c r="C1623" s="90">
        <v>159.72999999999999</v>
      </c>
      <c r="D1623">
        <v>60.530707779982698</v>
      </c>
      <c r="E1623">
        <v>1.1977204498041001</v>
      </c>
      <c r="F1623">
        <v>14.803134381519399</v>
      </c>
      <c r="G1623">
        <v>8.90918434844553</v>
      </c>
      <c r="H1623">
        <v>0.143435607795248</v>
      </c>
      <c r="I1623">
        <v>2.6894621686256599</v>
      </c>
      <c r="J1623">
        <v>5.73609118200784</v>
      </c>
      <c r="K1623">
        <v>3.4018521345341699</v>
      </c>
      <c r="L1623">
        <v>2.5132142675418501</v>
      </c>
      <c r="M1623">
        <v>9.7185162570599906E-2</v>
      </c>
      <c r="N1623">
        <v>100</v>
      </c>
      <c r="O1623">
        <v>1.7350000000000001</v>
      </c>
      <c r="P1623" t="s">
        <v>1656</v>
      </c>
      <c r="Q1623" s="41">
        <v>0</v>
      </c>
      <c r="R1623">
        <v>0</v>
      </c>
    </row>
    <row r="1624" spans="1:18">
      <c r="A1624" t="s">
        <v>2226</v>
      </c>
      <c r="B1624" t="s">
        <v>1</v>
      </c>
      <c r="C1624" s="90">
        <v>159.72999999999999</v>
      </c>
      <c r="D1624">
        <v>62.445883212730699</v>
      </c>
      <c r="E1624">
        <v>1.00440551306729</v>
      </c>
      <c r="F1624">
        <v>16.2483144795216</v>
      </c>
      <c r="G1624">
        <v>6.7803110621609699</v>
      </c>
      <c r="H1624">
        <v>0.17483813856779701</v>
      </c>
      <c r="I1624">
        <v>2.00638181799467</v>
      </c>
      <c r="J1624">
        <v>4.8280923510823399</v>
      </c>
      <c r="K1624">
        <v>4.6113164043602204</v>
      </c>
      <c r="L1624">
        <v>1.8043355189344401</v>
      </c>
      <c r="M1624">
        <v>0.124161357062717</v>
      </c>
      <c r="N1624">
        <v>100</v>
      </c>
      <c r="O1624">
        <v>2.8490000000000002</v>
      </c>
      <c r="P1624" t="s">
        <v>1656</v>
      </c>
      <c r="Q1624" s="41">
        <v>0</v>
      </c>
      <c r="R1624">
        <v>0</v>
      </c>
    </row>
    <row r="1625" spans="1:18">
      <c r="A1625" t="s">
        <v>2227</v>
      </c>
      <c r="B1625" t="s">
        <v>1</v>
      </c>
      <c r="C1625" s="90">
        <v>159.72999999999999</v>
      </c>
      <c r="D1625">
        <v>64.881500643115203</v>
      </c>
      <c r="E1625">
        <v>1.1044041594269201</v>
      </c>
      <c r="F1625">
        <v>15.3986596125718</v>
      </c>
      <c r="G1625">
        <v>6.0312613468288401</v>
      </c>
      <c r="H1625">
        <v>0.20566249069175399</v>
      </c>
      <c r="I1625">
        <v>1.38690301576914</v>
      </c>
      <c r="J1625">
        <v>3.42272668527974</v>
      </c>
      <c r="K1625">
        <v>5.11449911892195</v>
      </c>
      <c r="L1625">
        <v>2.3285282611683602</v>
      </c>
      <c r="M1625">
        <v>0.16247120341517801</v>
      </c>
      <c r="N1625">
        <v>100</v>
      </c>
      <c r="O1625">
        <v>2.50579999999999</v>
      </c>
      <c r="P1625" t="s">
        <v>1656</v>
      </c>
      <c r="Q1625" s="41">
        <v>0</v>
      </c>
      <c r="R1625">
        <v>0</v>
      </c>
    </row>
    <row r="1626" spans="1:18">
      <c r="A1626" t="s">
        <v>2228</v>
      </c>
      <c r="B1626" t="s">
        <v>1</v>
      </c>
      <c r="C1626" s="90">
        <v>159.72999999999999</v>
      </c>
      <c r="D1626">
        <v>65.810196043317404</v>
      </c>
      <c r="E1626">
        <v>0.95215167385197097</v>
      </c>
      <c r="F1626">
        <v>15.5328741657704</v>
      </c>
      <c r="G1626">
        <v>5.4862926374119496</v>
      </c>
      <c r="H1626">
        <v>0.19776188882094201</v>
      </c>
      <c r="I1626">
        <v>1.3000194344078599</v>
      </c>
      <c r="J1626">
        <v>3.3831030542545601</v>
      </c>
      <c r="K1626">
        <v>5.0201619262652404</v>
      </c>
      <c r="L1626">
        <v>2.2124496206220399</v>
      </c>
      <c r="M1626">
        <v>0.13564911430993101</v>
      </c>
      <c r="N1626">
        <v>100</v>
      </c>
      <c r="O1626">
        <v>1.7206999999999899</v>
      </c>
      <c r="P1626" t="s">
        <v>1656</v>
      </c>
      <c r="Q1626" s="41">
        <v>0</v>
      </c>
      <c r="R1626">
        <v>0</v>
      </c>
    </row>
    <row r="1627" spans="1:18">
      <c r="A1627" t="s">
        <v>2229</v>
      </c>
      <c r="B1627" t="s">
        <v>1</v>
      </c>
      <c r="C1627" s="90">
        <v>159.72999999999999</v>
      </c>
      <c r="D1627">
        <v>66.614915447892898</v>
      </c>
      <c r="E1627">
        <v>0.82538844238763898</v>
      </c>
      <c r="F1627">
        <v>15.2228727372114</v>
      </c>
      <c r="G1627">
        <v>4.90828629144122</v>
      </c>
      <c r="H1627">
        <v>0.15877897263384599</v>
      </c>
      <c r="I1627">
        <v>1.2158488193118699</v>
      </c>
      <c r="J1627">
        <v>3.23974616900558</v>
      </c>
      <c r="K1627">
        <v>4.3480682170797502</v>
      </c>
      <c r="L1627">
        <v>3.3339155773566</v>
      </c>
      <c r="M1627">
        <v>0.170674218029152</v>
      </c>
      <c r="N1627">
        <v>100</v>
      </c>
      <c r="O1627">
        <v>2.6753999999999998</v>
      </c>
      <c r="P1627" t="s">
        <v>1656</v>
      </c>
      <c r="Q1627" s="41">
        <v>0</v>
      </c>
      <c r="R1627">
        <v>0</v>
      </c>
    </row>
    <row r="1628" spans="1:18">
      <c r="A1628" t="s">
        <v>2230</v>
      </c>
      <c r="B1628" t="s">
        <v>1</v>
      </c>
      <c r="C1628" s="90">
        <v>159.72999999999999</v>
      </c>
      <c r="D1628">
        <v>66.905463473871507</v>
      </c>
      <c r="E1628">
        <v>0.66098793184667504</v>
      </c>
      <c r="F1628">
        <v>15.228374037254</v>
      </c>
      <c r="G1628">
        <v>4.73367439061089</v>
      </c>
      <c r="H1628">
        <v>0.19496942287876901</v>
      </c>
      <c r="I1628">
        <v>0.68122806140732395</v>
      </c>
      <c r="J1628">
        <v>2.2582514629273001</v>
      </c>
      <c r="K1628">
        <v>5.0942940784275796</v>
      </c>
      <c r="L1628">
        <v>4.06086075314039</v>
      </c>
      <c r="M1628">
        <v>0.23486589345699599</v>
      </c>
      <c r="N1628">
        <v>100</v>
      </c>
      <c r="O1628">
        <v>5.9591000000000101</v>
      </c>
      <c r="P1628" t="s">
        <v>1656</v>
      </c>
      <c r="Q1628" s="41">
        <v>3.3438485225440498E-6</v>
      </c>
      <c r="R1628">
        <v>0</v>
      </c>
    </row>
    <row r="1629" spans="1:18">
      <c r="A1629" t="s">
        <v>2231</v>
      </c>
      <c r="B1629" t="s">
        <v>1</v>
      </c>
      <c r="C1629" s="90">
        <v>159.72999999999999</v>
      </c>
      <c r="D1629">
        <v>67.554346126176895</v>
      </c>
      <c r="E1629">
        <v>0.48109953812309098</v>
      </c>
      <c r="F1629">
        <v>17.2450032842263</v>
      </c>
      <c r="G1629">
        <v>2.7769332624357501</v>
      </c>
      <c r="H1629">
        <v>9.7199545421371505E-2</v>
      </c>
      <c r="I1629">
        <v>0.50099986446050104</v>
      </c>
      <c r="J1629">
        <v>3.8989813685319001</v>
      </c>
      <c r="K1629">
        <v>5.2868432850604199</v>
      </c>
      <c r="L1629">
        <v>2.0747656730578798</v>
      </c>
      <c r="M1629">
        <v>0.108407619405086</v>
      </c>
      <c r="N1629">
        <v>100</v>
      </c>
      <c r="O1629">
        <v>4.0869999999999997</v>
      </c>
      <c r="P1629" t="s">
        <v>1656</v>
      </c>
      <c r="Q1629" s="41">
        <v>0</v>
      </c>
      <c r="R1629">
        <v>0</v>
      </c>
    </row>
    <row r="1630" spans="1:18">
      <c r="A1630" t="s">
        <v>2232</v>
      </c>
      <c r="B1630" t="s">
        <v>1</v>
      </c>
      <c r="C1630" s="90">
        <v>159.72999999999999</v>
      </c>
      <c r="D1630">
        <v>67.739688140366198</v>
      </c>
      <c r="E1630">
        <v>0.66279600893422097</v>
      </c>
      <c r="F1630">
        <v>15.5182854005942</v>
      </c>
      <c r="G1630">
        <v>4.2395121378853702</v>
      </c>
      <c r="H1630">
        <v>0.123269832755738</v>
      </c>
      <c r="I1630">
        <v>0.79060419137336402</v>
      </c>
      <c r="J1630">
        <v>2.3160355022146999</v>
      </c>
      <c r="K1630">
        <v>5.0829621217518097</v>
      </c>
      <c r="L1630">
        <v>3.3377613322549702</v>
      </c>
      <c r="M1630">
        <v>0.24411544086526199</v>
      </c>
      <c r="N1630">
        <v>100</v>
      </c>
      <c r="O1630">
        <v>4.5468000000000002</v>
      </c>
      <c r="P1630" t="s">
        <v>1656</v>
      </c>
      <c r="Q1630" s="41">
        <v>6.0558432024300796E-6</v>
      </c>
      <c r="R1630">
        <v>0</v>
      </c>
    </row>
    <row r="1631" spans="1:18">
      <c r="A1631" t="s">
        <v>2233</v>
      </c>
      <c r="B1631" t="s">
        <v>1</v>
      </c>
      <c r="C1631" s="90">
        <v>159.72999999999999</v>
      </c>
      <c r="D1631">
        <v>67.898267582114798</v>
      </c>
      <c r="E1631">
        <v>0.70688119201621002</v>
      </c>
      <c r="F1631">
        <v>15.3085493848901</v>
      </c>
      <c r="G1631">
        <v>4.5841430518896704</v>
      </c>
      <c r="H1631">
        <v>0.20326387363832599</v>
      </c>
      <c r="I1631">
        <v>0.73781589382569701</v>
      </c>
      <c r="J1631">
        <v>2.2919213222893902</v>
      </c>
      <c r="K1631">
        <v>5.7237433651419796</v>
      </c>
      <c r="L1631">
        <v>2.4139695614882002</v>
      </c>
      <c r="M1631">
        <v>0.16974877661712401</v>
      </c>
      <c r="N1631">
        <v>100</v>
      </c>
      <c r="O1631">
        <v>3.4643999999999999</v>
      </c>
      <c r="P1631" t="s">
        <v>1656</v>
      </c>
      <c r="Q1631" s="41">
        <v>0</v>
      </c>
      <c r="R1631">
        <v>0</v>
      </c>
    </row>
    <row r="1632" spans="1:18">
      <c r="A1632" t="s">
        <v>2234</v>
      </c>
      <c r="B1632" t="s">
        <v>1</v>
      </c>
      <c r="C1632" s="90">
        <v>159.72999999999999</v>
      </c>
      <c r="D1632">
        <v>68.247329999612703</v>
      </c>
      <c r="E1632">
        <v>0.57443282240292903</v>
      </c>
      <c r="F1632">
        <v>15.288058335354901</v>
      </c>
      <c r="G1632">
        <v>4.5845522207023697</v>
      </c>
      <c r="H1632">
        <v>0.172519024835743</v>
      </c>
      <c r="I1632">
        <v>0.78670167549022196</v>
      </c>
      <c r="J1632">
        <v>2.30351875370763</v>
      </c>
      <c r="K1632">
        <v>5.5799185800225501</v>
      </c>
      <c r="L1632">
        <v>2.3562358447679399</v>
      </c>
      <c r="M1632">
        <v>0.13791655369661801</v>
      </c>
      <c r="N1632">
        <v>100</v>
      </c>
      <c r="O1632">
        <v>1.8914</v>
      </c>
      <c r="P1632" t="s">
        <v>1656</v>
      </c>
      <c r="Q1632" s="41">
        <v>0</v>
      </c>
      <c r="R1632">
        <v>0</v>
      </c>
    </row>
    <row r="1633" spans="1:18">
      <c r="A1633" t="s">
        <v>2235</v>
      </c>
      <c r="B1633" t="s">
        <v>1</v>
      </c>
      <c r="C1633" s="90">
        <v>159.72999999999999</v>
      </c>
      <c r="D1633">
        <v>68.272061606680793</v>
      </c>
      <c r="E1633">
        <v>0.65396433308341395</v>
      </c>
      <c r="F1633">
        <v>15.1983125775813</v>
      </c>
      <c r="G1633">
        <v>4.6645013901116998</v>
      </c>
      <c r="H1633">
        <v>0.19582375395489601</v>
      </c>
      <c r="I1633">
        <v>0.74857281520173502</v>
      </c>
      <c r="J1633">
        <v>2.2654828162283698</v>
      </c>
      <c r="K1633">
        <v>5.5708583641584504</v>
      </c>
      <c r="L1633">
        <v>2.3164518500774101</v>
      </c>
      <c r="M1633">
        <v>0.14724502779704901</v>
      </c>
      <c r="N1633">
        <v>100</v>
      </c>
      <c r="O1633">
        <v>3.5689000000000002</v>
      </c>
      <c r="P1633" t="s">
        <v>1656</v>
      </c>
      <c r="Q1633" s="41">
        <v>0</v>
      </c>
      <c r="R1633">
        <v>0</v>
      </c>
    </row>
    <row r="1634" spans="1:18">
      <c r="A1634" t="s">
        <v>2236</v>
      </c>
      <c r="B1634" t="s">
        <v>1</v>
      </c>
      <c r="C1634" s="90">
        <v>159.72999999999999</v>
      </c>
      <c r="D1634">
        <v>68.446330560497202</v>
      </c>
      <c r="E1634">
        <v>0.63733556373658995</v>
      </c>
      <c r="F1634">
        <v>15.2553298909428</v>
      </c>
      <c r="G1634">
        <v>4.64933987141956</v>
      </c>
      <c r="H1634">
        <v>0.162846884405451</v>
      </c>
      <c r="I1634">
        <v>0.69167997469127895</v>
      </c>
      <c r="J1634">
        <v>2.15815350345936</v>
      </c>
      <c r="K1634">
        <v>5.4696631209899902</v>
      </c>
      <c r="L1634">
        <v>2.3979904702265</v>
      </c>
      <c r="M1634">
        <v>0.16970169078723599</v>
      </c>
      <c r="N1634">
        <v>100</v>
      </c>
      <c r="O1634">
        <v>7.6997999999999998</v>
      </c>
      <c r="P1634" t="s">
        <v>1656</v>
      </c>
      <c r="Q1634" s="41">
        <v>0</v>
      </c>
      <c r="R1634">
        <v>0</v>
      </c>
    </row>
    <row r="1635" spans="1:18">
      <c r="A1635" t="s">
        <v>2237</v>
      </c>
      <c r="B1635" t="s">
        <v>1</v>
      </c>
      <c r="C1635" s="90">
        <v>159.72999999999999</v>
      </c>
      <c r="D1635">
        <v>68.506540527199306</v>
      </c>
      <c r="E1635">
        <v>0.70281957609469403</v>
      </c>
      <c r="F1635">
        <v>15.089515370697899</v>
      </c>
      <c r="G1635">
        <v>4.5478438595739696</v>
      </c>
      <c r="H1635">
        <v>0.20877162922666101</v>
      </c>
      <c r="I1635">
        <v>0.68542338516392598</v>
      </c>
      <c r="J1635">
        <v>2.2420454012332498</v>
      </c>
      <c r="K1635">
        <v>5.54799480266231</v>
      </c>
      <c r="L1635">
        <v>2.3600359815686298</v>
      </c>
      <c r="M1635">
        <v>0.14080236450308101</v>
      </c>
      <c r="N1635">
        <v>100</v>
      </c>
      <c r="O1635">
        <v>1.9498</v>
      </c>
      <c r="P1635" t="s">
        <v>1656</v>
      </c>
      <c r="Q1635" s="41">
        <v>0</v>
      </c>
      <c r="R1635">
        <v>0</v>
      </c>
    </row>
    <row r="1636" spans="1:18">
      <c r="A1636" t="s">
        <v>2238</v>
      </c>
      <c r="B1636" t="s">
        <v>1</v>
      </c>
      <c r="C1636" s="90">
        <v>159.72999999999999</v>
      </c>
      <c r="D1636">
        <v>68.741202992434395</v>
      </c>
      <c r="E1636">
        <v>0.67848118641472799</v>
      </c>
      <c r="F1636">
        <v>14.8312400019006</v>
      </c>
      <c r="G1636">
        <v>4.9528696854987304</v>
      </c>
      <c r="H1636">
        <v>0.137669934692283</v>
      </c>
      <c r="I1636">
        <v>0.78029575895803305</v>
      </c>
      <c r="J1636">
        <v>3.0282084989784099</v>
      </c>
      <c r="K1636">
        <v>4.6436479401935502</v>
      </c>
      <c r="L1636">
        <v>2.05796917813643</v>
      </c>
      <c r="M1636">
        <v>0.19156859950055699</v>
      </c>
      <c r="N1636">
        <v>100</v>
      </c>
      <c r="O1636">
        <v>5.2945000000000002</v>
      </c>
      <c r="P1636" t="s">
        <v>1656</v>
      </c>
      <c r="Q1636" s="41">
        <v>0</v>
      </c>
      <c r="R1636">
        <v>0</v>
      </c>
    </row>
    <row r="1637" spans="1:18">
      <c r="A1637" t="s">
        <v>2239</v>
      </c>
      <c r="B1637" t="s">
        <v>1</v>
      </c>
      <c r="C1637" s="90">
        <v>159.72999999999999</v>
      </c>
      <c r="D1637">
        <v>68.8899975108082</v>
      </c>
      <c r="E1637">
        <v>0.59334104739775295</v>
      </c>
      <c r="F1637">
        <v>15.077211813558501</v>
      </c>
      <c r="G1637">
        <v>4.1516698935896503</v>
      </c>
      <c r="H1637">
        <v>0.21086162489025201</v>
      </c>
      <c r="I1637">
        <v>0.61824338046828098</v>
      </c>
      <c r="J1637">
        <v>2.0475008618436101</v>
      </c>
      <c r="K1637">
        <v>5.8665251611465301</v>
      </c>
      <c r="L1637">
        <v>2.4069963995246599</v>
      </c>
      <c r="M1637">
        <v>0.17782619608790701</v>
      </c>
      <c r="N1637">
        <v>100</v>
      </c>
      <c r="O1637">
        <v>3.9849000000000001</v>
      </c>
      <c r="P1637" t="s">
        <v>1656</v>
      </c>
      <c r="Q1637" s="41">
        <v>0</v>
      </c>
      <c r="R1637">
        <v>0</v>
      </c>
    </row>
    <row r="1638" spans="1:18">
      <c r="A1638" t="s">
        <v>2240</v>
      </c>
      <c r="B1638" t="s">
        <v>1</v>
      </c>
      <c r="C1638" s="90">
        <v>159.72999999999999</v>
      </c>
      <c r="D1638">
        <v>68.901482878251201</v>
      </c>
      <c r="E1638">
        <v>0.564645666921614</v>
      </c>
      <c r="F1638">
        <v>15.150389321699199</v>
      </c>
      <c r="G1638">
        <v>4.4339087109886997</v>
      </c>
      <c r="H1638">
        <v>0.204059987608954</v>
      </c>
      <c r="I1638">
        <v>0.65957727228857599</v>
      </c>
      <c r="J1638">
        <v>2.0686094526872698</v>
      </c>
      <c r="K1638">
        <v>5.54172430648019</v>
      </c>
      <c r="L1638">
        <v>2.3491722179039201</v>
      </c>
      <c r="M1638">
        <v>0.16317679864757001</v>
      </c>
      <c r="N1638">
        <v>100</v>
      </c>
      <c r="O1638">
        <v>3.6400999999999999</v>
      </c>
      <c r="P1638" t="s">
        <v>1656</v>
      </c>
      <c r="Q1638" s="41">
        <v>0</v>
      </c>
      <c r="R1638">
        <v>0</v>
      </c>
    </row>
    <row r="1639" spans="1:18">
      <c r="A1639" t="s">
        <v>2241</v>
      </c>
      <c r="B1639" t="s">
        <v>1</v>
      </c>
      <c r="C1639" s="90">
        <v>159.72999999999999</v>
      </c>
      <c r="D1639">
        <v>69.272647761578696</v>
      </c>
      <c r="E1639">
        <v>0.57785831535849996</v>
      </c>
      <c r="F1639">
        <v>15.055762474463799</v>
      </c>
      <c r="G1639">
        <v>4.0473690548371497</v>
      </c>
      <c r="H1639">
        <v>0.13493589269605599</v>
      </c>
      <c r="I1639">
        <v>0.50194677477622096</v>
      </c>
      <c r="J1639">
        <v>2.0050723887549702</v>
      </c>
      <c r="K1639">
        <v>5.4513390810546998</v>
      </c>
      <c r="L1639">
        <v>2.8000388721170699</v>
      </c>
      <c r="M1639">
        <v>0.19754429625623501</v>
      </c>
      <c r="N1639">
        <v>100</v>
      </c>
      <c r="O1639">
        <v>5.3305999999999996</v>
      </c>
      <c r="P1639" t="s">
        <v>1656</v>
      </c>
      <c r="Q1639" s="41">
        <v>2.33710542742707E-7</v>
      </c>
      <c r="R1639">
        <v>0</v>
      </c>
    </row>
    <row r="1640" spans="1:18">
      <c r="A1640" t="s">
        <v>2242</v>
      </c>
      <c r="B1640" t="s">
        <v>1</v>
      </c>
      <c r="C1640" s="90">
        <v>159.72999999999999</v>
      </c>
      <c r="D1640">
        <v>69.273279062746596</v>
      </c>
      <c r="E1640">
        <v>0.63180708342381398</v>
      </c>
      <c r="F1640">
        <v>15.0334468531357</v>
      </c>
      <c r="G1640">
        <v>4.2195257591085102</v>
      </c>
      <c r="H1640">
        <v>0.17791289517867501</v>
      </c>
      <c r="I1640">
        <v>0.620224885729872</v>
      </c>
      <c r="J1640">
        <v>2.0108788339415402</v>
      </c>
      <c r="K1640">
        <v>5.4851038361925104</v>
      </c>
      <c r="L1640">
        <v>2.4171879220579702</v>
      </c>
      <c r="M1640">
        <v>0.16873738791464299</v>
      </c>
      <c r="N1640">
        <v>100</v>
      </c>
      <c r="O1640">
        <v>5.5965000000000096</v>
      </c>
      <c r="P1640" t="s">
        <v>1656</v>
      </c>
      <c r="Q1640" s="41">
        <v>0</v>
      </c>
      <c r="R1640">
        <v>0</v>
      </c>
    </row>
    <row r="1641" spans="1:18">
      <c r="A1641" t="s">
        <v>2243</v>
      </c>
      <c r="B1641" t="s">
        <v>1</v>
      </c>
      <c r="C1641" s="90">
        <v>159.72999999999999</v>
      </c>
      <c r="D1641">
        <v>70.254584963891205</v>
      </c>
      <c r="E1641">
        <v>0.664816840645993</v>
      </c>
      <c r="F1641">
        <v>14.503061249440499</v>
      </c>
      <c r="G1641">
        <v>3.50042365268347</v>
      </c>
      <c r="H1641">
        <v>0.110028502204376</v>
      </c>
      <c r="I1641">
        <v>0.52701437017144903</v>
      </c>
      <c r="J1641">
        <v>1.9899769196994801</v>
      </c>
      <c r="K1641">
        <v>4.1730905596149004</v>
      </c>
      <c r="L1641">
        <v>4.0924742911392302</v>
      </c>
      <c r="M1641">
        <v>0.238305431790855</v>
      </c>
      <c r="N1641">
        <v>100</v>
      </c>
      <c r="O1641">
        <v>5.9371</v>
      </c>
      <c r="P1641" t="s">
        <v>1656</v>
      </c>
      <c r="Q1641" s="41">
        <v>3.10555253020541E-5</v>
      </c>
      <c r="R1641">
        <v>0</v>
      </c>
    </row>
    <row r="1642" spans="1:18">
      <c r="A1642" t="s">
        <v>2244</v>
      </c>
      <c r="B1642" t="s">
        <v>1</v>
      </c>
      <c r="C1642" s="90">
        <v>159.72999999999999</v>
      </c>
      <c r="D1642">
        <v>70.357430484910196</v>
      </c>
      <c r="E1642">
        <v>0.59664081044421802</v>
      </c>
      <c r="F1642">
        <v>14.658040861308899</v>
      </c>
      <c r="G1642">
        <v>3.3167281281790402</v>
      </c>
      <c r="H1642">
        <v>9.8875678195998601E-2</v>
      </c>
      <c r="I1642">
        <v>0.57944218379111601</v>
      </c>
      <c r="J1642">
        <v>1.89480544252289</v>
      </c>
      <c r="K1642">
        <v>4.2566653950491702</v>
      </c>
      <c r="L1642">
        <v>4.0570002543235004</v>
      </c>
      <c r="M1642">
        <v>0.23809342149881299</v>
      </c>
      <c r="N1642">
        <v>100</v>
      </c>
      <c r="O1642">
        <v>5.6320000000000103</v>
      </c>
      <c r="P1642" t="s">
        <v>1656</v>
      </c>
      <c r="Q1642" s="41">
        <v>1.72309217427613E-6</v>
      </c>
      <c r="R1642">
        <v>0</v>
      </c>
    </row>
    <row r="1643" spans="1:18">
      <c r="A1643" t="s">
        <v>2245</v>
      </c>
      <c r="B1643" t="s">
        <v>1</v>
      </c>
      <c r="C1643" s="90">
        <v>159.72999999999999</v>
      </c>
      <c r="D1643">
        <v>70.421015612113294</v>
      </c>
      <c r="E1643">
        <v>0.47867119119522</v>
      </c>
      <c r="F1643">
        <v>14.941318413869899</v>
      </c>
      <c r="G1643">
        <v>3.6942374506058999</v>
      </c>
      <c r="H1643">
        <v>0.122204805115719</v>
      </c>
      <c r="I1643">
        <v>0.38988994025506002</v>
      </c>
      <c r="J1643">
        <v>1.70706201999936</v>
      </c>
      <c r="K1643">
        <v>5.5051969487442598</v>
      </c>
      <c r="L1643">
        <v>2.5749042203228201</v>
      </c>
      <c r="M1643">
        <v>0.213803685118541</v>
      </c>
      <c r="N1643">
        <v>100</v>
      </c>
      <c r="O1643">
        <v>3.6069</v>
      </c>
      <c r="P1643" t="s">
        <v>1656</v>
      </c>
      <c r="Q1643" s="41">
        <v>0</v>
      </c>
      <c r="R1643">
        <v>0</v>
      </c>
    </row>
    <row r="1644" spans="1:18">
      <c r="A1644" t="s">
        <v>2246</v>
      </c>
      <c r="B1644" t="s">
        <v>1</v>
      </c>
      <c r="C1644" s="90">
        <v>159.72999999999999</v>
      </c>
      <c r="D1644">
        <v>70.599240573145906</v>
      </c>
      <c r="E1644">
        <v>0.40512166154422502</v>
      </c>
      <c r="F1644">
        <v>15.0640234298509</v>
      </c>
      <c r="G1644">
        <v>3.5038354461632801</v>
      </c>
      <c r="H1644">
        <v>0.18360974654554399</v>
      </c>
      <c r="I1644">
        <v>0.37163493874353998</v>
      </c>
      <c r="J1644">
        <v>1.68721319291315</v>
      </c>
      <c r="K1644">
        <v>4.9922737682726401</v>
      </c>
      <c r="L1644">
        <v>3.0332802642669199</v>
      </c>
      <c r="M1644">
        <v>0.20626591007773101</v>
      </c>
      <c r="N1644">
        <v>100</v>
      </c>
      <c r="O1644">
        <v>6.0344000000000104</v>
      </c>
      <c r="P1644" t="s">
        <v>1656</v>
      </c>
      <c r="Q1644" s="41">
        <v>8.9041176618520205E-7</v>
      </c>
      <c r="R1644">
        <v>0</v>
      </c>
    </row>
    <row r="1645" spans="1:18">
      <c r="A1645" t="s">
        <v>2247</v>
      </c>
      <c r="B1645" t="s">
        <v>1</v>
      </c>
      <c r="C1645" s="90">
        <v>159.72999999999999</v>
      </c>
      <c r="D1645">
        <v>70.796821585240707</v>
      </c>
      <c r="E1645">
        <v>0.48498548771307298</v>
      </c>
      <c r="F1645">
        <v>14.618809885842399</v>
      </c>
      <c r="G1645">
        <v>3.8271385097022299</v>
      </c>
      <c r="H1645">
        <v>0.177283419312324</v>
      </c>
      <c r="I1645">
        <v>0.44307366185198499</v>
      </c>
      <c r="J1645">
        <v>1.68811698545359</v>
      </c>
      <c r="K1645">
        <v>5.1160236547078002</v>
      </c>
      <c r="L1645">
        <v>2.6712737757323799</v>
      </c>
      <c r="M1645">
        <v>0.227866363269946</v>
      </c>
      <c r="N1645">
        <v>100</v>
      </c>
      <c r="O1645">
        <v>6.2173999999999996</v>
      </c>
      <c r="P1645" t="s">
        <v>1656</v>
      </c>
      <c r="Q1645" s="41">
        <v>0</v>
      </c>
      <c r="R1645">
        <v>0</v>
      </c>
    </row>
    <row r="1646" spans="1:18">
      <c r="A1646" t="s">
        <v>2248</v>
      </c>
      <c r="B1646" t="s">
        <v>1</v>
      </c>
      <c r="C1646" s="90">
        <v>159.72999999999999</v>
      </c>
      <c r="D1646">
        <v>70.8602862255932</v>
      </c>
      <c r="E1646">
        <v>0.47756101772415799</v>
      </c>
      <c r="F1646">
        <v>14.887909009807</v>
      </c>
      <c r="G1646">
        <v>3.3452283121813702</v>
      </c>
      <c r="H1646">
        <v>0.151270876167515</v>
      </c>
      <c r="I1646">
        <v>0.423579557263771</v>
      </c>
      <c r="J1646">
        <v>1.57772611917788</v>
      </c>
      <c r="K1646">
        <v>5.3865495075201597</v>
      </c>
      <c r="L1646">
        <v>2.7450115165991398</v>
      </c>
      <c r="M1646">
        <v>0.18707412298512799</v>
      </c>
      <c r="N1646">
        <v>100</v>
      </c>
      <c r="O1646">
        <v>6.1788999999999996</v>
      </c>
      <c r="P1646" t="s">
        <v>1656</v>
      </c>
      <c r="Q1646" s="41">
        <v>0</v>
      </c>
      <c r="R1646">
        <v>0</v>
      </c>
    </row>
    <row r="1647" spans="1:18">
      <c r="A1647" t="s">
        <v>2249</v>
      </c>
      <c r="B1647" t="s">
        <v>1</v>
      </c>
      <c r="C1647" s="90">
        <v>159.72999999999999</v>
      </c>
      <c r="D1647">
        <v>70.996052581152</v>
      </c>
      <c r="E1647">
        <v>0.480057444099524</v>
      </c>
      <c r="F1647">
        <v>15.007643599603099</v>
      </c>
      <c r="G1647">
        <v>3.0786673309572201</v>
      </c>
      <c r="H1647">
        <v>0.16531360049736599</v>
      </c>
      <c r="I1647">
        <v>0.42149128970307098</v>
      </c>
      <c r="J1647">
        <v>1.5128152718694201</v>
      </c>
      <c r="K1647">
        <v>5.4844636918373197</v>
      </c>
      <c r="L1647">
        <v>2.7021189165250799</v>
      </c>
      <c r="M1647">
        <v>0.19542810545186701</v>
      </c>
      <c r="N1647">
        <v>100</v>
      </c>
      <c r="O1647">
        <v>6.0651999999999999</v>
      </c>
      <c r="P1647" t="s">
        <v>1656</v>
      </c>
      <c r="Q1647" s="41">
        <v>0</v>
      </c>
      <c r="R1647">
        <v>0</v>
      </c>
    </row>
    <row r="1648" spans="1:18">
      <c r="A1648" t="s">
        <v>2250</v>
      </c>
      <c r="B1648" t="s">
        <v>1</v>
      </c>
      <c r="C1648" s="90">
        <v>159.72999999999999</v>
      </c>
      <c r="D1648">
        <v>71.420933695821603</v>
      </c>
      <c r="E1648">
        <v>0.41964687700219899</v>
      </c>
      <c r="F1648">
        <v>14.807074581378</v>
      </c>
      <c r="G1648">
        <v>3.3137695025022098</v>
      </c>
      <c r="H1648">
        <v>0.125897201683146</v>
      </c>
      <c r="I1648">
        <v>0.46829598780931297</v>
      </c>
      <c r="J1648">
        <v>1.51001532494069</v>
      </c>
      <c r="K1648">
        <v>5.0925665379487102</v>
      </c>
      <c r="L1648">
        <v>2.6881850767978701</v>
      </c>
      <c r="M1648">
        <v>0.19836274221198599</v>
      </c>
      <c r="N1648">
        <v>100</v>
      </c>
      <c r="O1648">
        <v>7.6016000000000004</v>
      </c>
      <c r="P1648" t="s">
        <v>1656</v>
      </c>
      <c r="Q1648" s="41">
        <v>0</v>
      </c>
      <c r="R1648">
        <v>0</v>
      </c>
    </row>
    <row r="1649" spans="1:18">
      <c r="A1649" t="s">
        <v>2251</v>
      </c>
      <c r="B1649" t="s">
        <v>1</v>
      </c>
      <c r="C1649" s="90">
        <v>159.72999999999999</v>
      </c>
      <c r="D1649">
        <v>72.269930059544293</v>
      </c>
      <c r="E1649">
        <v>0.37008080334458199</v>
      </c>
      <c r="F1649">
        <v>14.2559504550426</v>
      </c>
      <c r="G1649">
        <v>2.9202182337409401</v>
      </c>
      <c r="H1649">
        <v>0.175505670661395</v>
      </c>
      <c r="I1649">
        <v>0.242018587845658</v>
      </c>
      <c r="J1649">
        <v>1.2401515288137099</v>
      </c>
      <c r="K1649">
        <v>4.9537849848142299</v>
      </c>
      <c r="L1649">
        <v>3.3218693079894202</v>
      </c>
      <c r="M1649">
        <v>0.32355284360516401</v>
      </c>
      <c r="N1649">
        <v>100</v>
      </c>
      <c r="O1649">
        <v>5.7340999999999998</v>
      </c>
      <c r="P1649" t="s">
        <v>1656</v>
      </c>
      <c r="Q1649" s="41">
        <v>4.0003973755265302E-3</v>
      </c>
      <c r="R1649">
        <v>0</v>
      </c>
    </row>
    <row r="1650" spans="1:18">
      <c r="A1650" t="s">
        <v>2252</v>
      </c>
      <c r="B1650" t="s">
        <v>1</v>
      </c>
      <c r="C1650" s="90">
        <v>159.72999999999999</v>
      </c>
      <c r="D1650">
        <v>72.672947072195797</v>
      </c>
      <c r="E1650">
        <v>0.63981120754493703</v>
      </c>
      <c r="F1650">
        <v>14.090453896273999</v>
      </c>
      <c r="G1650">
        <v>2.3820469699402498</v>
      </c>
      <c r="H1650">
        <v>3.1864008586084798E-2</v>
      </c>
      <c r="I1650">
        <v>0.49007128309572301</v>
      </c>
      <c r="J1650">
        <v>1.82384582231199</v>
      </c>
      <c r="K1650">
        <v>3.8300086198882801</v>
      </c>
      <c r="L1650">
        <v>3.9858004242337199</v>
      </c>
      <c r="M1650">
        <v>6.8708749186603704E-2</v>
      </c>
      <c r="N1650">
        <v>100</v>
      </c>
      <c r="O1650">
        <v>5.3352000000000004</v>
      </c>
      <c r="P1650" t="s">
        <v>1656</v>
      </c>
      <c r="Q1650" s="41">
        <v>4.34863933610956E-6</v>
      </c>
      <c r="R1650">
        <v>0</v>
      </c>
    </row>
    <row r="1651" spans="1:18">
      <c r="A1651" t="s">
        <v>2253</v>
      </c>
      <c r="B1651" t="s">
        <v>1</v>
      </c>
      <c r="C1651" s="90">
        <v>159.72999999999999</v>
      </c>
      <c r="D1651">
        <v>73.043288383289706</v>
      </c>
      <c r="E1651">
        <v>0.259674911058563</v>
      </c>
      <c r="F1651">
        <v>14.131143350163001</v>
      </c>
      <c r="G1651">
        <v>2.6723972646513698</v>
      </c>
      <c r="H1651">
        <v>0.110122281161458</v>
      </c>
      <c r="I1651">
        <v>0.18517500692358499</v>
      </c>
      <c r="J1651">
        <v>1.03120299951002</v>
      </c>
      <c r="K1651">
        <v>4.9235742740887503</v>
      </c>
      <c r="L1651">
        <v>3.45830936707782</v>
      </c>
      <c r="M1651">
        <v>0.239208794018023</v>
      </c>
      <c r="N1651">
        <v>100</v>
      </c>
      <c r="O1651">
        <v>6.1179999999999897</v>
      </c>
      <c r="P1651" t="s">
        <v>1656</v>
      </c>
      <c r="Q1651" s="41">
        <v>3.0000000000000001E-3</v>
      </c>
      <c r="R1651">
        <v>0</v>
      </c>
    </row>
    <row r="1652" spans="1:18">
      <c r="A1652" t="s">
        <v>2254</v>
      </c>
      <c r="B1652" t="s">
        <v>1</v>
      </c>
      <c r="C1652" s="90">
        <v>159.72999999999999</v>
      </c>
      <c r="D1652">
        <v>73.112561012997503</v>
      </c>
      <c r="E1652">
        <v>0.29176038761756201</v>
      </c>
      <c r="F1652">
        <v>13.728543389420199</v>
      </c>
      <c r="G1652">
        <v>3.0862647139698001</v>
      </c>
      <c r="H1652">
        <v>0.13033419266885299</v>
      </c>
      <c r="I1652">
        <v>0.12815442333037999</v>
      </c>
      <c r="J1652">
        <v>1.14807155206109</v>
      </c>
      <c r="K1652">
        <v>4.8625712849892997</v>
      </c>
      <c r="L1652">
        <v>3.3238585183257601</v>
      </c>
      <c r="M1652">
        <v>0.242668695077767</v>
      </c>
      <c r="N1652">
        <v>100</v>
      </c>
      <c r="O1652">
        <v>5.0816999999999997</v>
      </c>
      <c r="P1652" t="s">
        <v>1656</v>
      </c>
      <c r="Q1652" s="41">
        <v>4.3833937411931797E-6</v>
      </c>
      <c r="R1652">
        <v>0</v>
      </c>
    </row>
    <row r="1653" spans="1:18">
      <c r="A1653" t="s">
        <v>2255</v>
      </c>
      <c r="B1653" t="s">
        <v>1</v>
      </c>
      <c r="C1653" s="90">
        <v>159.72999999999999</v>
      </c>
      <c r="D1653">
        <v>73.808471036097501</v>
      </c>
      <c r="E1653">
        <v>0.23351777923762401</v>
      </c>
      <c r="F1653">
        <v>15.262898580019201</v>
      </c>
      <c r="G1653">
        <v>1.3722480502636101</v>
      </c>
      <c r="H1653">
        <v>5.7548806576043901E-2</v>
      </c>
      <c r="I1653">
        <v>0.574845873970388</v>
      </c>
      <c r="J1653">
        <v>2.0219355871106801</v>
      </c>
      <c r="K1653">
        <v>4.03313288527296</v>
      </c>
      <c r="L1653">
        <v>2.6337338083446999</v>
      </c>
      <c r="M1653">
        <v>2.1834520861758202E-3</v>
      </c>
      <c r="N1653">
        <v>100</v>
      </c>
      <c r="O1653">
        <v>5.0128000000000004</v>
      </c>
      <c r="P1653" t="s">
        <v>1656</v>
      </c>
      <c r="Q1653" s="41">
        <v>2.0142291486983899E-7</v>
      </c>
      <c r="R1653">
        <v>0</v>
      </c>
    </row>
    <row r="1654" spans="1:18">
      <c r="A1654" t="s">
        <v>2256</v>
      </c>
      <c r="B1654" t="s">
        <v>1</v>
      </c>
      <c r="C1654" s="90">
        <v>159.72999999999999</v>
      </c>
      <c r="D1654">
        <v>74.348442660310297</v>
      </c>
      <c r="E1654">
        <v>0.338007167791679</v>
      </c>
      <c r="F1654">
        <v>13.224247820739601</v>
      </c>
      <c r="G1654">
        <v>1.9218310968793999</v>
      </c>
      <c r="H1654">
        <v>7.5950250576606398E-2</v>
      </c>
      <c r="I1654">
        <v>0.21158310059336799</v>
      </c>
      <c r="J1654">
        <v>1.0480764451644899</v>
      </c>
      <c r="K1654">
        <v>4.1014298570566003</v>
      </c>
      <c r="L1654">
        <v>4.5318040352404099</v>
      </c>
      <c r="M1654">
        <v>0.25655893123974899</v>
      </c>
      <c r="N1654">
        <v>100</v>
      </c>
      <c r="O1654">
        <v>5.4381000000000101</v>
      </c>
      <c r="P1654" t="s">
        <v>1656</v>
      </c>
      <c r="Q1654" s="41">
        <v>1.40041725857444E-2</v>
      </c>
      <c r="R1654">
        <v>0</v>
      </c>
    </row>
    <row r="1655" spans="1:18">
      <c r="A1655" t="s">
        <v>2257</v>
      </c>
      <c r="B1655" t="s">
        <v>1</v>
      </c>
      <c r="C1655" s="90">
        <v>159.72999999999999</v>
      </c>
      <c r="D1655">
        <v>74.512363887207798</v>
      </c>
      <c r="E1655">
        <v>0.33764013322442898</v>
      </c>
      <c r="F1655">
        <v>13.3248763188076</v>
      </c>
      <c r="G1655">
        <v>1.95336933383553</v>
      </c>
      <c r="H1655">
        <v>4.1053903416521001E-2</v>
      </c>
      <c r="I1655">
        <v>0.24293144528191701</v>
      </c>
      <c r="J1655">
        <v>0.99232943845141397</v>
      </c>
      <c r="K1655">
        <v>4.0628584003758004</v>
      </c>
      <c r="L1655">
        <v>4.3224725235195303</v>
      </c>
      <c r="M1655">
        <v>0.27127126068059598</v>
      </c>
      <c r="N1655">
        <v>100</v>
      </c>
      <c r="O1655">
        <v>5.4828000000000001</v>
      </c>
      <c r="P1655" t="s">
        <v>1656</v>
      </c>
      <c r="Q1655" s="41">
        <v>1.4125881677850999E-2</v>
      </c>
      <c r="R1655">
        <v>0</v>
      </c>
    </row>
    <row r="1656" spans="1:18">
      <c r="A1656" t="s">
        <v>2258</v>
      </c>
      <c r="B1656" t="s">
        <v>1</v>
      </c>
      <c r="C1656" s="90">
        <v>159.72999999999999</v>
      </c>
      <c r="D1656">
        <v>74.517167733797905</v>
      </c>
      <c r="E1656">
        <v>0.370008547251436</v>
      </c>
      <c r="F1656">
        <v>14.478847192195101</v>
      </c>
      <c r="G1656">
        <v>2.02391700203516</v>
      </c>
      <c r="H1656">
        <v>7.8739641102879607E-2</v>
      </c>
      <c r="I1656">
        <v>0.38724076798474999</v>
      </c>
      <c r="J1656">
        <v>1.7512465652509399</v>
      </c>
      <c r="K1656">
        <v>4.5113748396024098</v>
      </c>
      <c r="L1656">
        <v>1.77120472525287</v>
      </c>
      <c r="M1656">
        <v>0.14230408541130601</v>
      </c>
      <c r="N1656">
        <v>100</v>
      </c>
      <c r="O1656">
        <v>8.5085999999999995</v>
      </c>
      <c r="P1656" t="s">
        <v>1656</v>
      </c>
      <c r="Q1656" s="41">
        <v>2.19514110473738E-7</v>
      </c>
      <c r="R1656">
        <v>0</v>
      </c>
    </row>
    <row r="1657" spans="1:18">
      <c r="A1657" t="s">
        <v>2259</v>
      </c>
      <c r="B1657" t="s">
        <v>1</v>
      </c>
      <c r="C1657" s="90">
        <v>159.72999999999999</v>
      </c>
      <c r="D1657">
        <v>74.553528803722898</v>
      </c>
      <c r="E1657">
        <v>0.28856029125447802</v>
      </c>
      <c r="F1657">
        <v>13.198402583762601</v>
      </c>
      <c r="G1657">
        <v>1.95833973323813</v>
      </c>
      <c r="H1657">
        <v>9.0952679449871093E-2</v>
      </c>
      <c r="I1657">
        <v>0.23496714254283099</v>
      </c>
      <c r="J1657">
        <v>0.96583177314032598</v>
      </c>
      <c r="K1657">
        <v>4.0120553449929197</v>
      </c>
      <c r="L1657">
        <v>4.5363113301146996</v>
      </c>
      <c r="M1657">
        <v>0.20800244095828399</v>
      </c>
      <c r="N1657">
        <v>100</v>
      </c>
      <c r="O1657">
        <v>3.6444000000000001</v>
      </c>
      <c r="P1657" t="s">
        <v>1656</v>
      </c>
      <c r="Q1657" s="41">
        <v>1.5007597979510101E-2</v>
      </c>
      <c r="R1657">
        <v>0</v>
      </c>
    </row>
    <row r="1658" spans="1:18">
      <c r="A1658" t="s">
        <v>2260</v>
      </c>
      <c r="B1658" t="s">
        <v>1</v>
      </c>
      <c r="C1658" s="90">
        <v>159.72999999999999</v>
      </c>
      <c r="D1658">
        <v>74.612264401156907</v>
      </c>
      <c r="E1658">
        <v>0.28302909490470801</v>
      </c>
      <c r="F1658">
        <v>13.139858461771601</v>
      </c>
      <c r="G1658">
        <v>1.9134499206426101</v>
      </c>
      <c r="H1658">
        <v>6.6677051188677006E-2</v>
      </c>
      <c r="I1658">
        <v>0.200493194629799</v>
      </c>
      <c r="J1658">
        <v>1.0248302341148401</v>
      </c>
      <c r="K1658">
        <v>4.2840363233740204</v>
      </c>
      <c r="L1658">
        <v>4.3157266569276702</v>
      </c>
      <c r="M1658">
        <v>0.206200822622541</v>
      </c>
      <c r="N1658">
        <v>100</v>
      </c>
      <c r="O1658">
        <v>4.9867999999999997</v>
      </c>
      <c r="P1658" t="s">
        <v>1656</v>
      </c>
      <c r="Q1658" s="41">
        <v>9.1141218357358895E-3</v>
      </c>
      <c r="R1658">
        <v>0</v>
      </c>
    </row>
    <row r="1659" spans="1:18">
      <c r="A1659" t="s">
        <v>2261</v>
      </c>
      <c r="B1659" t="s">
        <v>1</v>
      </c>
      <c r="C1659" s="90">
        <v>159.72999999999999</v>
      </c>
      <c r="D1659">
        <v>75.259160016187295</v>
      </c>
      <c r="E1659">
        <v>0.33261342972434099</v>
      </c>
      <c r="F1659">
        <v>12.982250008716999</v>
      </c>
      <c r="G1659">
        <v>1.7467348109671901</v>
      </c>
      <c r="H1659">
        <v>5.3314427058513997E-2</v>
      </c>
      <c r="I1659">
        <v>0.27732208536774799</v>
      </c>
      <c r="J1659">
        <v>1.0832682637678901</v>
      </c>
      <c r="K1659">
        <v>3.8098820506264102</v>
      </c>
      <c r="L1659">
        <v>4.2794500978949204</v>
      </c>
      <c r="M1659">
        <v>0.22721552624989</v>
      </c>
      <c r="N1659">
        <v>100</v>
      </c>
      <c r="O1659">
        <v>5.3576999999999897</v>
      </c>
      <c r="P1659" t="s">
        <v>1656</v>
      </c>
      <c r="Q1659" s="41">
        <v>7.9549176122615597E-2</v>
      </c>
      <c r="R1659">
        <v>0</v>
      </c>
    </row>
    <row r="1660" spans="1:18">
      <c r="A1660" t="s">
        <v>2262</v>
      </c>
      <c r="B1660" t="s">
        <v>1</v>
      </c>
      <c r="C1660" s="90">
        <v>159.72999999999999</v>
      </c>
      <c r="D1660">
        <v>75.570648852324794</v>
      </c>
      <c r="E1660">
        <v>0.213700886996912</v>
      </c>
      <c r="F1660">
        <v>13.4619452283393</v>
      </c>
      <c r="G1660">
        <v>1.0416511216338999</v>
      </c>
      <c r="H1660">
        <v>3.5165255656000399E-2</v>
      </c>
      <c r="I1660">
        <v>6.8403458703358205E-2</v>
      </c>
      <c r="J1660">
        <v>0.81414943426709796</v>
      </c>
      <c r="K1660">
        <v>2.8534834159744502</v>
      </c>
      <c r="L1660">
        <v>5.8533718106110104</v>
      </c>
      <c r="M1660">
        <v>0.113026471729299</v>
      </c>
      <c r="N1660">
        <v>100</v>
      </c>
      <c r="O1660">
        <v>5.9184999999999901</v>
      </c>
      <c r="P1660" t="s">
        <v>1656</v>
      </c>
      <c r="Q1660" s="41">
        <v>0</v>
      </c>
      <c r="R1660">
        <v>0</v>
      </c>
    </row>
    <row r="1661" spans="1:18">
      <c r="A1661" t="s">
        <v>2263</v>
      </c>
      <c r="B1661" t="s">
        <v>1</v>
      </c>
      <c r="C1661" s="90">
        <v>159.72999999999999</v>
      </c>
      <c r="D1661">
        <v>77.007825977195296</v>
      </c>
      <c r="E1661">
        <v>0.15622712163924801</v>
      </c>
      <c r="F1661">
        <v>11.875710018092301</v>
      </c>
      <c r="G1661">
        <v>1.3179513611309801</v>
      </c>
      <c r="H1661">
        <v>9.8631505869482897E-2</v>
      </c>
      <c r="I1661">
        <v>0.16441389321327901</v>
      </c>
      <c r="J1661">
        <v>1.20628392308663</v>
      </c>
      <c r="K1661">
        <v>2.2665460512475302</v>
      </c>
      <c r="L1661">
        <v>5.7080300416543999</v>
      </c>
      <c r="M1661">
        <v>0.25624184794042199</v>
      </c>
      <c r="N1661">
        <v>100</v>
      </c>
      <c r="O1661">
        <v>4.9320000000000004</v>
      </c>
      <c r="P1661" t="s">
        <v>1656</v>
      </c>
      <c r="Q1661" s="41">
        <v>0.02</v>
      </c>
      <c r="R1661">
        <v>0</v>
      </c>
    </row>
    <row r="1662" spans="1:18">
      <c r="A1662" t="s">
        <v>2264</v>
      </c>
      <c r="B1662" t="s">
        <v>1</v>
      </c>
      <c r="C1662" s="90">
        <v>159.72999999999999</v>
      </c>
      <c r="D1662">
        <v>77.036532299451906</v>
      </c>
      <c r="E1662">
        <v>3.6800760748155303E-2</v>
      </c>
      <c r="F1662">
        <v>13.2926077187474</v>
      </c>
      <c r="G1662">
        <v>0.75699940054425396</v>
      </c>
      <c r="H1662">
        <v>0.18813530449333099</v>
      </c>
      <c r="I1662">
        <v>7.7064564402679003E-2</v>
      </c>
      <c r="J1662">
        <v>0.89217990572588102</v>
      </c>
      <c r="K1662">
        <v>3.8682253953604699</v>
      </c>
      <c r="L1662">
        <v>3.7697248972515598</v>
      </c>
      <c r="M1662">
        <v>0.10546755391867201</v>
      </c>
      <c r="N1662">
        <v>100</v>
      </c>
      <c r="O1662">
        <v>7.2492000000000001</v>
      </c>
      <c r="P1662" t="s">
        <v>1656</v>
      </c>
      <c r="Q1662" s="41">
        <v>1E-3</v>
      </c>
      <c r="R1662">
        <v>0</v>
      </c>
    </row>
    <row r="1663" spans="1:18">
      <c r="A1663" t="s">
        <v>2265</v>
      </c>
      <c r="B1663" t="s">
        <v>1</v>
      </c>
      <c r="C1663" s="90">
        <v>159.72999999999999</v>
      </c>
      <c r="D1663">
        <v>77.136736106794501</v>
      </c>
      <c r="E1663">
        <v>7.2151215005755095E-2</v>
      </c>
      <c r="F1663">
        <v>13.241172801533001</v>
      </c>
      <c r="G1663">
        <v>0.75000482272726299</v>
      </c>
      <c r="H1663">
        <v>0.15464878756636599</v>
      </c>
      <c r="I1663">
        <v>8.6948413965760807E-2</v>
      </c>
      <c r="J1663">
        <v>0.86509009926244396</v>
      </c>
      <c r="K1663">
        <v>3.7607198509884401</v>
      </c>
      <c r="L1663">
        <v>3.8479147599032002</v>
      </c>
      <c r="M1663">
        <v>0.109391243213351</v>
      </c>
      <c r="N1663">
        <v>100</v>
      </c>
      <c r="O1663">
        <v>6.6917999999999997</v>
      </c>
      <c r="P1663" t="s">
        <v>1656</v>
      </c>
      <c r="Q1663" s="41">
        <v>0</v>
      </c>
      <c r="R1663">
        <v>0</v>
      </c>
    </row>
    <row r="1664" spans="1:18">
      <c r="A1664" t="s">
        <v>2266</v>
      </c>
      <c r="B1664" t="s">
        <v>1</v>
      </c>
      <c r="C1664" s="90">
        <v>159.72999999999999</v>
      </c>
      <c r="D1664">
        <v>77.333783617172998</v>
      </c>
      <c r="E1664">
        <v>7.18781660582474E-2</v>
      </c>
      <c r="F1664">
        <v>13.2848742153536</v>
      </c>
      <c r="G1664">
        <v>0.83195407104835695</v>
      </c>
      <c r="H1664">
        <v>0.111118258473645</v>
      </c>
      <c r="I1664">
        <v>0.111937346220028</v>
      </c>
      <c r="J1664">
        <v>0.84787589319696199</v>
      </c>
      <c r="K1664">
        <v>3.7461471248840801</v>
      </c>
      <c r="L1664">
        <v>3.5655833051905899</v>
      </c>
      <c r="M1664">
        <v>0.122457906501777</v>
      </c>
      <c r="N1664">
        <v>100</v>
      </c>
      <c r="O1664">
        <v>6.7255000000000003</v>
      </c>
      <c r="P1664" t="s">
        <v>1656</v>
      </c>
      <c r="Q1664" s="41">
        <v>0</v>
      </c>
      <c r="R1664">
        <v>0</v>
      </c>
    </row>
    <row r="1665" spans="1:18">
      <c r="A1665" t="s">
        <v>2267</v>
      </c>
      <c r="B1665" t="s">
        <v>1</v>
      </c>
      <c r="C1665" s="90">
        <v>159.72999999999999</v>
      </c>
      <c r="D1665">
        <v>77.350995505894801</v>
      </c>
      <c r="E1665">
        <v>6.0318497608321898E-2</v>
      </c>
      <c r="F1665">
        <v>13.2978375801467</v>
      </c>
      <c r="G1665">
        <v>0.76234593361151404</v>
      </c>
      <c r="H1665">
        <v>0.118768647322552</v>
      </c>
      <c r="I1665">
        <v>9.4204800497083394E-2</v>
      </c>
      <c r="J1665">
        <v>0.86838646090557003</v>
      </c>
      <c r="K1665">
        <v>3.6560161552100001</v>
      </c>
      <c r="L1665">
        <v>3.7005501127543701</v>
      </c>
      <c r="M1665">
        <v>0.116812452795826</v>
      </c>
      <c r="N1665">
        <v>100</v>
      </c>
      <c r="O1665">
        <v>6.6555</v>
      </c>
      <c r="P1665" t="s">
        <v>1656</v>
      </c>
      <c r="Q1665" s="41">
        <v>2E-3</v>
      </c>
      <c r="R1665">
        <v>0</v>
      </c>
    </row>
    <row r="1666" spans="1:18">
      <c r="A1666" t="s">
        <v>2268</v>
      </c>
      <c r="B1666" t="s">
        <v>1</v>
      </c>
      <c r="C1666" s="90">
        <v>159.72999999999999</v>
      </c>
      <c r="D1666">
        <v>77.7597359384566</v>
      </c>
      <c r="E1666">
        <v>8.0073468735858605E-2</v>
      </c>
      <c r="F1666">
        <v>12.3374238028057</v>
      </c>
      <c r="G1666">
        <v>0.93490882955785604</v>
      </c>
      <c r="H1666">
        <v>5.8396997364708401E-2</v>
      </c>
      <c r="I1666">
        <v>0.112798999121569</v>
      </c>
      <c r="J1666">
        <v>0.70545851412143601</v>
      </c>
      <c r="K1666">
        <v>3.66281044533766</v>
      </c>
      <c r="L1666">
        <v>4.1388985013442596</v>
      </c>
      <c r="M1666">
        <v>0.27058641893150898</v>
      </c>
      <c r="N1666">
        <v>100</v>
      </c>
      <c r="O1666">
        <v>6.0824999999999996</v>
      </c>
      <c r="P1666" t="s">
        <v>1656</v>
      </c>
      <c r="Q1666" s="41">
        <v>7.8103751580814202E-4</v>
      </c>
      <c r="R1666">
        <v>0</v>
      </c>
    </row>
    <row r="1667" spans="1:18">
      <c r="A1667" t="s">
        <v>2269</v>
      </c>
      <c r="B1667" t="s">
        <v>1</v>
      </c>
      <c r="C1667" s="90">
        <v>159.72999999999999</v>
      </c>
      <c r="D1667">
        <v>78.192037904906996</v>
      </c>
      <c r="E1667">
        <v>0.23380977812609599</v>
      </c>
      <c r="F1667">
        <v>12.413899168144001</v>
      </c>
      <c r="G1667">
        <v>1.1148576406555</v>
      </c>
      <c r="H1667">
        <v>4.8535640661819E-2</v>
      </c>
      <c r="I1667">
        <v>0.16433500505096801</v>
      </c>
      <c r="J1667">
        <v>1.03246629440138</v>
      </c>
      <c r="K1667">
        <v>4.2381149513916796</v>
      </c>
      <c r="L1667">
        <v>2.41071795374177</v>
      </c>
      <c r="M1667">
        <v>0.195188571223914</v>
      </c>
      <c r="N1667">
        <v>100</v>
      </c>
      <c r="O1667">
        <v>5.0677000000000003</v>
      </c>
      <c r="P1667" t="s">
        <v>1656</v>
      </c>
      <c r="Q1667" s="41">
        <v>0</v>
      </c>
      <c r="R1667">
        <v>0</v>
      </c>
    </row>
    <row r="1668" spans="1:18">
      <c r="A1668" t="s">
        <v>2270</v>
      </c>
      <c r="B1668" t="s">
        <v>1</v>
      </c>
      <c r="C1668" s="90">
        <v>159.72999999999999</v>
      </c>
      <c r="D1668">
        <v>78.277060175756702</v>
      </c>
      <c r="E1668">
        <v>0.19373964928193799</v>
      </c>
      <c r="F1668">
        <v>12.4484815006271</v>
      </c>
      <c r="G1668">
        <v>1.07507756657507</v>
      </c>
      <c r="H1668">
        <v>9.9036960056572296E-2</v>
      </c>
      <c r="I1668">
        <v>0.202677941001041</v>
      </c>
      <c r="J1668">
        <v>1.0244129174812</v>
      </c>
      <c r="K1668">
        <v>4.1225116631971703</v>
      </c>
      <c r="L1668">
        <v>2.4322212681261801</v>
      </c>
      <c r="M1668">
        <v>0.16112675995791501</v>
      </c>
      <c r="N1668">
        <v>100</v>
      </c>
      <c r="O1668">
        <v>6.9508999999999999</v>
      </c>
      <c r="P1668" t="s">
        <v>1656</v>
      </c>
      <c r="Q1668" s="41">
        <v>0</v>
      </c>
      <c r="R1668">
        <v>0</v>
      </c>
    </row>
    <row r="1669" spans="1:18">
      <c r="A1669" t="s">
        <v>2271</v>
      </c>
      <c r="B1669" t="s">
        <v>1</v>
      </c>
      <c r="C1669" s="90">
        <v>159.72999999999999</v>
      </c>
      <c r="D1669">
        <v>78.286142603629898</v>
      </c>
      <c r="E1669">
        <v>0.15489229665347601</v>
      </c>
      <c r="F1669">
        <v>12.321232945457499</v>
      </c>
      <c r="G1669">
        <v>1.10329996988962</v>
      </c>
      <c r="H1669">
        <v>3.5445900610109E-2</v>
      </c>
      <c r="I1669">
        <v>0.247697409866382</v>
      </c>
      <c r="J1669">
        <v>1.0669934675416499</v>
      </c>
      <c r="K1669">
        <v>4.2328792573626304</v>
      </c>
      <c r="L1669">
        <v>2.4235975715228402</v>
      </c>
      <c r="M1669">
        <v>0.16505081394132101</v>
      </c>
      <c r="N1669">
        <v>100</v>
      </c>
      <c r="O1669">
        <v>6.3445999999999998</v>
      </c>
      <c r="P1669" t="s">
        <v>1656</v>
      </c>
      <c r="Q1669" s="41">
        <v>0</v>
      </c>
      <c r="R1669">
        <v>0</v>
      </c>
    </row>
    <row r="1670" spans="1:18">
      <c r="A1670" t="s">
        <v>2272</v>
      </c>
      <c r="B1670" t="s">
        <v>1</v>
      </c>
      <c r="C1670" s="90">
        <v>159.72999999999999</v>
      </c>
      <c r="D1670">
        <v>78.318958683622199</v>
      </c>
      <c r="E1670">
        <v>0.222008798428837</v>
      </c>
      <c r="F1670">
        <v>12.586347659809899</v>
      </c>
      <c r="G1670">
        <v>1.2508048329883901</v>
      </c>
      <c r="H1670">
        <v>4.0462203317259998E-2</v>
      </c>
      <c r="I1670">
        <v>0.18541626447486101</v>
      </c>
      <c r="J1670">
        <v>1.03386176393507</v>
      </c>
      <c r="K1670">
        <v>3.9242308385038598</v>
      </c>
      <c r="L1670">
        <v>2.3202377883782601</v>
      </c>
      <c r="M1670">
        <v>0.152031198939616</v>
      </c>
      <c r="N1670">
        <v>100</v>
      </c>
      <c r="O1670">
        <v>7.2788999999999904</v>
      </c>
      <c r="P1670" t="s">
        <v>1656</v>
      </c>
      <c r="Q1670" s="41">
        <v>0</v>
      </c>
      <c r="R1670">
        <v>0</v>
      </c>
    </row>
    <row r="1671" spans="1:18">
      <c r="A1671" t="s">
        <v>2273</v>
      </c>
      <c r="B1671" t="s">
        <v>1</v>
      </c>
      <c r="C1671" s="90">
        <v>159.72999999999999</v>
      </c>
      <c r="D1671">
        <v>78.340756943834805</v>
      </c>
      <c r="E1671">
        <v>0.25274934499109902</v>
      </c>
      <c r="F1671">
        <v>12.2406540251976</v>
      </c>
      <c r="G1671">
        <v>1.06450449383176</v>
      </c>
      <c r="H1671">
        <v>2.1382325284242699E-2</v>
      </c>
      <c r="I1671">
        <v>0.150232651122744</v>
      </c>
      <c r="J1671">
        <v>1.0868335013385799</v>
      </c>
      <c r="K1671">
        <v>4.3393480268286604</v>
      </c>
      <c r="L1671">
        <v>2.38114378251906</v>
      </c>
      <c r="M1671">
        <v>0.158073718514883</v>
      </c>
      <c r="N1671">
        <v>100</v>
      </c>
      <c r="O1671">
        <v>5.4592999999999998</v>
      </c>
      <c r="P1671" t="s">
        <v>1656</v>
      </c>
      <c r="Q1671" s="41">
        <v>0</v>
      </c>
      <c r="R1671">
        <v>0</v>
      </c>
    </row>
    <row r="1672" spans="1:18">
      <c r="A1672" t="s">
        <v>2274</v>
      </c>
      <c r="B1672" t="s">
        <v>1</v>
      </c>
      <c r="C1672" s="90">
        <v>159.72999999999999</v>
      </c>
      <c r="D1672">
        <v>78.581978046619099</v>
      </c>
      <c r="E1672">
        <v>0.197136271806227</v>
      </c>
      <c r="F1672">
        <v>12.372439904183</v>
      </c>
      <c r="G1672">
        <v>1.05531359354551</v>
      </c>
      <c r="H1672">
        <v>1.24255876981723E-2</v>
      </c>
      <c r="I1672">
        <v>0.187042503142512</v>
      </c>
      <c r="J1672">
        <v>1.03996865034789</v>
      </c>
      <c r="K1672">
        <v>4.0503685848025297</v>
      </c>
      <c r="L1672">
        <v>2.38242263384512</v>
      </c>
      <c r="M1672">
        <v>0.15616503629789499</v>
      </c>
      <c r="N1672">
        <v>100</v>
      </c>
      <c r="O1672">
        <v>7.2397999999999998</v>
      </c>
      <c r="P1672" t="s">
        <v>1656</v>
      </c>
      <c r="Q1672" s="41">
        <v>0</v>
      </c>
      <c r="R1672">
        <v>0</v>
      </c>
    </row>
    <row r="1673" spans="1:18">
      <c r="A1673" t="s">
        <v>2275</v>
      </c>
      <c r="B1673" t="s">
        <v>2</v>
      </c>
      <c r="C1673" s="90">
        <v>162.63</v>
      </c>
      <c r="D1673">
        <v>59.409930188288797</v>
      </c>
      <c r="E1673">
        <v>1.3561237390554199</v>
      </c>
      <c r="F1673">
        <v>16.3731719761407</v>
      </c>
      <c r="G1673">
        <v>8.1387197839463798</v>
      </c>
      <c r="H1673">
        <v>0.26973097799916801</v>
      </c>
      <c r="I1673">
        <v>1.8657062006815199</v>
      </c>
      <c r="J1673">
        <v>5.2402735914201504</v>
      </c>
      <c r="K1673">
        <v>5.2878734168396404</v>
      </c>
      <c r="L1673">
        <v>1.92980101510777</v>
      </c>
      <c r="M1673">
        <v>0.166134250768912</v>
      </c>
      <c r="N1673">
        <v>100</v>
      </c>
      <c r="O1673">
        <v>2.3946000000000001</v>
      </c>
      <c r="P1673" t="s">
        <v>1656</v>
      </c>
      <c r="Q1673" s="41">
        <v>0</v>
      </c>
      <c r="R1673">
        <v>0</v>
      </c>
    </row>
    <row r="1674" spans="1:18">
      <c r="A1674" t="s">
        <v>2276</v>
      </c>
      <c r="B1674" t="s">
        <v>2</v>
      </c>
      <c r="C1674" s="90">
        <v>162.63</v>
      </c>
      <c r="D1674">
        <v>63.197527812616698</v>
      </c>
      <c r="E1674">
        <v>1.1733531889528701</v>
      </c>
      <c r="F1674">
        <v>14.855299121043</v>
      </c>
      <c r="G1674">
        <v>7.4213531319900303</v>
      </c>
      <c r="H1674">
        <v>0.184512820199838</v>
      </c>
      <c r="I1674">
        <v>1.4642807373026301</v>
      </c>
      <c r="J1674">
        <v>4.1850092106882597</v>
      </c>
      <c r="K1674">
        <v>4.1665268025433901</v>
      </c>
      <c r="L1674">
        <v>3.2377374765664002</v>
      </c>
      <c r="M1674">
        <v>0.14775449421572801</v>
      </c>
      <c r="N1674">
        <v>100</v>
      </c>
      <c r="O1674">
        <v>1.6902999999999899</v>
      </c>
      <c r="P1674" t="s">
        <v>1656</v>
      </c>
      <c r="Q1674" s="41">
        <v>0</v>
      </c>
      <c r="R1674">
        <v>0</v>
      </c>
    </row>
    <row r="1675" spans="1:18">
      <c r="A1675" t="s">
        <v>2277</v>
      </c>
      <c r="B1675" t="s">
        <v>2</v>
      </c>
      <c r="C1675" s="90">
        <v>162.63</v>
      </c>
      <c r="D1675">
        <v>65.123507877593894</v>
      </c>
      <c r="E1675">
        <v>0.81659499063218799</v>
      </c>
      <c r="F1675">
        <v>15.671512203542999</v>
      </c>
      <c r="G1675">
        <v>5.4897614127371801</v>
      </c>
      <c r="H1675">
        <v>0.180657117760255</v>
      </c>
      <c r="I1675">
        <v>1.11652136825911</v>
      </c>
      <c r="J1675">
        <v>2.9719168727246901</v>
      </c>
      <c r="K1675">
        <v>4.8085970622134404</v>
      </c>
      <c r="L1675">
        <v>3.6904915435819099</v>
      </c>
      <c r="M1675">
        <v>0.168551568664287</v>
      </c>
      <c r="N1675">
        <v>100</v>
      </c>
      <c r="O1675">
        <v>1.5245</v>
      </c>
      <c r="P1675" t="s">
        <v>1656</v>
      </c>
      <c r="Q1675" s="41">
        <v>0</v>
      </c>
      <c r="R1675">
        <v>0</v>
      </c>
    </row>
    <row r="1676" spans="1:18">
      <c r="A1676" t="s">
        <v>2278</v>
      </c>
      <c r="B1676" t="s">
        <v>2</v>
      </c>
      <c r="C1676" s="90">
        <v>162.63</v>
      </c>
      <c r="D1676">
        <v>66.8928334490315</v>
      </c>
      <c r="E1676">
        <v>0.79208891358938704</v>
      </c>
      <c r="F1676">
        <v>14.692603556666599</v>
      </c>
      <c r="G1676">
        <v>5.8475819773409397</v>
      </c>
      <c r="H1676">
        <v>0.117671668175698</v>
      </c>
      <c r="I1676">
        <v>0.61392848317181703</v>
      </c>
      <c r="J1676">
        <v>2.7279671957335601</v>
      </c>
      <c r="K1676">
        <v>4.5538580799168198</v>
      </c>
      <c r="L1676">
        <v>3.6156777979551702</v>
      </c>
      <c r="M1676">
        <v>0.188316915135674</v>
      </c>
      <c r="N1676">
        <v>100</v>
      </c>
      <c r="O1676">
        <v>2.4761000000000002</v>
      </c>
      <c r="P1676" t="s">
        <v>1656</v>
      </c>
      <c r="Q1676" s="41">
        <v>1.2253770631721199E-6</v>
      </c>
      <c r="R1676">
        <v>0</v>
      </c>
    </row>
    <row r="1677" spans="1:18">
      <c r="A1677" t="s">
        <v>2279</v>
      </c>
      <c r="B1677" t="s">
        <v>2</v>
      </c>
      <c r="C1677" s="90">
        <v>162.63</v>
      </c>
      <c r="D1677">
        <v>67.166316116041997</v>
      </c>
      <c r="E1677">
        <v>0.83034676447386302</v>
      </c>
      <c r="F1677">
        <v>15.304621859459299</v>
      </c>
      <c r="G1677">
        <v>5.1753314412784297</v>
      </c>
      <c r="H1677">
        <v>0.165187414467178</v>
      </c>
      <c r="I1677">
        <v>0.83076109796333697</v>
      </c>
      <c r="J1677">
        <v>2.7349480093112799</v>
      </c>
      <c r="K1677">
        <v>5.2077127260592304</v>
      </c>
      <c r="L1677">
        <v>2.4462208397498899</v>
      </c>
      <c r="M1677">
        <v>0.178974718513461</v>
      </c>
      <c r="N1677">
        <v>100</v>
      </c>
      <c r="O1677">
        <v>2.0113000000000101</v>
      </c>
      <c r="P1677" t="s">
        <v>1656</v>
      </c>
      <c r="Q1677" s="41">
        <v>0</v>
      </c>
      <c r="R1677">
        <v>0</v>
      </c>
    </row>
    <row r="1678" spans="1:18">
      <c r="A1678" t="s">
        <v>2280</v>
      </c>
      <c r="B1678" t="s">
        <v>2</v>
      </c>
      <c r="C1678" s="90">
        <v>162.63</v>
      </c>
      <c r="D1678">
        <v>67.721863934156403</v>
      </c>
      <c r="E1678">
        <v>0.78254476442119403</v>
      </c>
      <c r="F1678">
        <v>15.430189385379499</v>
      </c>
      <c r="G1678">
        <v>5.0111406171871202</v>
      </c>
      <c r="H1678">
        <v>0.19818948354368801</v>
      </c>
      <c r="I1678">
        <v>0.78784256503124395</v>
      </c>
      <c r="J1678">
        <v>2.4963878632204199</v>
      </c>
      <c r="K1678">
        <v>4.9015647991263398</v>
      </c>
      <c r="L1678">
        <v>2.5498771413350099</v>
      </c>
      <c r="M1678">
        <v>0.15563222363446899</v>
      </c>
      <c r="N1678">
        <v>100</v>
      </c>
      <c r="O1678">
        <v>2.2046999999999999</v>
      </c>
      <c r="P1678" t="s">
        <v>1656</v>
      </c>
      <c r="Q1678" s="41">
        <v>0</v>
      </c>
      <c r="R1678">
        <v>0</v>
      </c>
    </row>
    <row r="1679" spans="1:18">
      <c r="A1679" t="s">
        <v>2281</v>
      </c>
      <c r="B1679" t="s">
        <v>2</v>
      </c>
      <c r="C1679" s="90">
        <v>162.63</v>
      </c>
      <c r="D1679">
        <v>68.380918457378101</v>
      </c>
      <c r="E1679">
        <v>0.61298217169949198</v>
      </c>
      <c r="F1679">
        <v>15.248120239184599</v>
      </c>
      <c r="G1679">
        <v>4.5865959184676104</v>
      </c>
      <c r="H1679">
        <v>0.198405094852946</v>
      </c>
      <c r="I1679">
        <v>0.72035935008280605</v>
      </c>
      <c r="J1679">
        <v>2.2022014645041001</v>
      </c>
      <c r="K1679">
        <v>5.5935601943118902</v>
      </c>
      <c r="L1679">
        <v>2.3272083735079101</v>
      </c>
      <c r="M1679">
        <v>0.16737906172657499</v>
      </c>
      <c r="N1679">
        <v>100</v>
      </c>
      <c r="O1679">
        <v>2.3014000000000001</v>
      </c>
      <c r="P1679" t="s">
        <v>1656</v>
      </c>
      <c r="Q1679" s="41">
        <v>0</v>
      </c>
      <c r="R1679">
        <v>0</v>
      </c>
    </row>
    <row r="1680" spans="1:18">
      <c r="A1680" t="s">
        <v>2282</v>
      </c>
      <c r="B1680" t="s">
        <v>2</v>
      </c>
      <c r="C1680" s="90">
        <v>162.63</v>
      </c>
      <c r="D1680">
        <v>68.653970867005896</v>
      </c>
      <c r="E1680">
        <v>0.58412630117396602</v>
      </c>
      <c r="F1680">
        <v>15.256888323522601</v>
      </c>
      <c r="G1680">
        <v>4.48774069639828</v>
      </c>
      <c r="H1680">
        <v>0.19550658485483399</v>
      </c>
      <c r="I1680">
        <v>0.71316596827297196</v>
      </c>
      <c r="J1680">
        <v>2.3177213242874699</v>
      </c>
      <c r="K1680">
        <v>5.4202002061924297</v>
      </c>
      <c r="L1680">
        <v>2.2522780937177802</v>
      </c>
      <c r="M1680">
        <v>0.15279128837008199</v>
      </c>
      <c r="N1680">
        <v>100</v>
      </c>
      <c r="O1680">
        <v>3.7791999999999999</v>
      </c>
      <c r="P1680" t="s">
        <v>1656</v>
      </c>
      <c r="Q1680" s="41">
        <v>0</v>
      </c>
      <c r="R1680">
        <v>0</v>
      </c>
    </row>
    <row r="1681" spans="1:18">
      <c r="A1681" t="s">
        <v>2283</v>
      </c>
      <c r="B1681" t="s">
        <v>2</v>
      </c>
      <c r="C1681" s="90">
        <v>162.63</v>
      </c>
      <c r="D1681">
        <v>68.690380129630398</v>
      </c>
      <c r="E1681">
        <v>0.71495261889347195</v>
      </c>
      <c r="F1681">
        <v>15.3075968214628</v>
      </c>
      <c r="G1681">
        <v>4.3044038039195502</v>
      </c>
      <c r="H1681">
        <v>0.204601806683406</v>
      </c>
      <c r="I1681">
        <v>0.65874375798123197</v>
      </c>
      <c r="J1681">
        <v>2.0928482912686799</v>
      </c>
      <c r="K1681">
        <v>5.5920828274836696</v>
      </c>
      <c r="L1681">
        <v>2.34110199503262</v>
      </c>
      <c r="M1681">
        <v>0.120475290577188</v>
      </c>
      <c r="N1681">
        <v>100</v>
      </c>
      <c r="O1681">
        <v>4.6982999999999997</v>
      </c>
      <c r="P1681" t="s">
        <v>1656</v>
      </c>
      <c r="Q1681" s="41">
        <v>0</v>
      </c>
      <c r="R1681">
        <v>0</v>
      </c>
    </row>
    <row r="1682" spans="1:18">
      <c r="A1682" t="s">
        <v>2284</v>
      </c>
      <c r="B1682" t="s">
        <v>2</v>
      </c>
      <c r="C1682" s="90">
        <v>162.63</v>
      </c>
      <c r="D1682">
        <v>68.808413023221306</v>
      </c>
      <c r="E1682">
        <v>0.60083647294465103</v>
      </c>
      <c r="F1682">
        <v>15.3008712485901</v>
      </c>
      <c r="G1682">
        <v>4.5306577756589101</v>
      </c>
      <c r="H1682">
        <v>0.170623557249277</v>
      </c>
      <c r="I1682">
        <v>0.65146341488583404</v>
      </c>
      <c r="J1682">
        <v>2.20248506556293</v>
      </c>
      <c r="K1682">
        <v>5.2913466430150997</v>
      </c>
      <c r="L1682">
        <v>2.3005173006256499</v>
      </c>
      <c r="M1682">
        <v>0.18437077235986299</v>
      </c>
      <c r="N1682">
        <v>100</v>
      </c>
      <c r="O1682">
        <v>3.09310000000001</v>
      </c>
      <c r="P1682" t="s">
        <v>1656</v>
      </c>
      <c r="Q1682" s="41">
        <v>0</v>
      </c>
      <c r="R1682">
        <v>0</v>
      </c>
    </row>
    <row r="1683" spans="1:18">
      <c r="A1683" t="s">
        <v>2285</v>
      </c>
      <c r="B1683" t="s">
        <v>2</v>
      </c>
      <c r="C1683" s="90">
        <v>162.63</v>
      </c>
      <c r="D1683">
        <v>68.906822703143504</v>
      </c>
      <c r="E1683">
        <v>0.60150566185403997</v>
      </c>
      <c r="F1683">
        <v>15.3219379173146</v>
      </c>
      <c r="G1683">
        <v>4.3942113253471202</v>
      </c>
      <c r="H1683">
        <v>0.223589453605987</v>
      </c>
      <c r="I1683">
        <v>0.67635133612379605</v>
      </c>
      <c r="J1683">
        <v>2.0773175493913998</v>
      </c>
      <c r="K1683">
        <v>5.37566765213864</v>
      </c>
      <c r="L1683">
        <v>2.30752052383674</v>
      </c>
      <c r="M1683">
        <v>0.14853992390763199</v>
      </c>
      <c r="N1683">
        <v>100</v>
      </c>
      <c r="O1683">
        <v>2.3818000000000001</v>
      </c>
      <c r="P1683" t="s">
        <v>1656</v>
      </c>
      <c r="Q1683" s="41">
        <v>0</v>
      </c>
      <c r="R1683">
        <v>0</v>
      </c>
    </row>
    <row r="1684" spans="1:18">
      <c r="A1684" t="s">
        <v>2286</v>
      </c>
      <c r="B1684" t="s">
        <v>2</v>
      </c>
      <c r="C1684" s="90">
        <v>162.63</v>
      </c>
      <c r="D1684">
        <v>68.922626214978195</v>
      </c>
      <c r="E1684">
        <v>0.41972868072710401</v>
      </c>
      <c r="F1684">
        <v>15.1311079939256</v>
      </c>
      <c r="G1684">
        <v>4.2656028236735102</v>
      </c>
      <c r="H1684">
        <v>0.15294967124727399</v>
      </c>
      <c r="I1684">
        <v>0.59667585270884804</v>
      </c>
      <c r="J1684">
        <v>2.1097587215677498</v>
      </c>
      <c r="K1684">
        <v>5.5618071675956102</v>
      </c>
      <c r="L1684">
        <v>2.6947275428164699</v>
      </c>
      <c r="M1684">
        <v>0.18732077907568601</v>
      </c>
      <c r="N1684">
        <v>100</v>
      </c>
      <c r="O1684">
        <v>3.3315999999999901</v>
      </c>
      <c r="P1684" t="s">
        <v>1656</v>
      </c>
      <c r="Q1684" s="41">
        <v>0</v>
      </c>
      <c r="R1684">
        <v>0</v>
      </c>
    </row>
    <row r="1685" spans="1:18">
      <c r="A1685" t="s">
        <v>2287</v>
      </c>
      <c r="B1685" t="s">
        <v>2</v>
      </c>
      <c r="C1685" s="90">
        <v>162.63</v>
      </c>
      <c r="D1685">
        <v>68.981935560173</v>
      </c>
      <c r="E1685">
        <v>0.58170391773430896</v>
      </c>
      <c r="F1685">
        <v>15.0751104685662</v>
      </c>
      <c r="G1685">
        <v>4.4283366400835202</v>
      </c>
      <c r="H1685">
        <v>0.17581885398166</v>
      </c>
      <c r="I1685">
        <v>0.66999924553078904</v>
      </c>
      <c r="J1685">
        <v>2.1203133698061398</v>
      </c>
      <c r="K1685">
        <v>5.4854499593198396</v>
      </c>
      <c r="L1685">
        <v>2.3618148858814298</v>
      </c>
      <c r="M1685">
        <v>0.15447553174786</v>
      </c>
      <c r="N1685">
        <v>100</v>
      </c>
      <c r="O1685">
        <v>1.9177999999999999</v>
      </c>
      <c r="P1685" t="s">
        <v>1656</v>
      </c>
      <c r="Q1685" s="41">
        <v>0</v>
      </c>
      <c r="R1685">
        <v>0</v>
      </c>
    </row>
    <row r="1686" spans="1:18">
      <c r="A1686" t="s">
        <v>2288</v>
      </c>
      <c r="B1686" t="s">
        <v>2</v>
      </c>
      <c r="C1686" s="90">
        <v>162.63</v>
      </c>
      <c r="D1686">
        <v>68.987696978680603</v>
      </c>
      <c r="E1686">
        <v>0.62490965687502198</v>
      </c>
      <c r="F1686">
        <v>14.8487806872722</v>
      </c>
      <c r="G1686">
        <v>4.4482859085170396</v>
      </c>
      <c r="H1686">
        <v>0.17602060896633201</v>
      </c>
      <c r="I1686">
        <v>0.63827481688585797</v>
      </c>
      <c r="J1686">
        <v>2.1601692879377201</v>
      </c>
      <c r="K1686">
        <v>5.4771088155466803</v>
      </c>
      <c r="L1686">
        <v>2.5626472707942498</v>
      </c>
      <c r="M1686">
        <v>9.8341366672970706E-2</v>
      </c>
      <c r="N1686">
        <v>100</v>
      </c>
      <c r="O1686">
        <v>2.1785000000000001</v>
      </c>
      <c r="P1686" t="s">
        <v>1656</v>
      </c>
      <c r="Q1686" s="41">
        <v>0</v>
      </c>
      <c r="R1686">
        <v>0</v>
      </c>
    </row>
    <row r="1687" spans="1:18">
      <c r="A1687" t="s">
        <v>2289</v>
      </c>
      <c r="B1687" t="s">
        <v>2</v>
      </c>
      <c r="C1687" s="90">
        <v>162.63</v>
      </c>
      <c r="D1687">
        <v>69.0833582066509</v>
      </c>
      <c r="E1687">
        <v>0.629374530408917</v>
      </c>
      <c r="F1687">
        <v>14.9427227534248</v>
      </c>
      <c r="G1687">
        <v>4.3202379604565699</v>
      </c>
      <c r="H1687">
        <v>0.230281291491267</v>
      </c>
      <c r="I1687">
        <v>0.62660484360687096</v>
      </c>
      <c r="J1687">
        <v>2.12452783581552</v>
      </c>
      <c r="K1687">
        <v>5.2975843720087701</v>
      </c>
      <c r="L1687">
        <v>2.6152080610133899</v>
      </c>
      <c r="M1687">
        <v>0.168155291841209</v>
      </c>
      <c r="N1687">
        <v>100</v>
      </c>
      <c r="O1687">
        <v>2.84099999999999</v>
      </c>
      <c r="P1687" t="s">
        <v>1656</v>
      </c>
      <c r="Q1687" s="41">
        <v>0</v>
      </c>
      <c r="R1687">
        <v>0</v>
      </c>
    </row>
    <row r="1688" spans="1:18">
      <c r="A1688" t="s">
        <v>2290</v>
      </c>
      <c r="B1688" t="s">
        <v>2</v>
      </c>
      <c r="C1688" s="90">
        <v>162.63</v>
      </c>
      <c r="D1688">
        <v>69.092195601710301</v>
      </c>
      <c r="E1688">
        <v>0.58763499693242205</v>
      </c>
      <c r="F1688">
        <v>15.218529632172899</v>
      </c>
      <c r="G1688">
        <v>4.0959947992278298</v>
      </c>
      <c r="H1688">
        <v>0.16373234836394099</v>
      </c>
      <c r="I1688">
        <v>0.62096341796084997</v>
      </c>
      <c r="J1688">
        <v>2.0935720922551799</v>
      </c>
      <c r="K1688">
        <v>5.5904015652484702</v>
      </c>
      <c r="L1688">
        <v>2.4017512889574499</v>
      </c>
      <c r="M1688">
        <v>0.174612581144483</v>
      </c>
      <c r="N1688">
        <v>100</v>
      </c>
      <c r="O1688">
        <v>4.3219000000000003</v>
      </c>
      <c r="P1688" t="s">
        <v>1656</v>
      </c>
      <c r="Q1688" s="41">
        <v>0</v>
      </c>
      <c r="R1688">
        <v>0</v>
      </c>
    </row>
    <row r="1689" spans="1:18">
      <c r="A1689" t="s">
        <v>2291</v>
      </c>
      <c r="B1689" t="s">
        <v>2</v>
      </c>
      <c r="C1689" s="90">
        <v>162.63</v>
      </c>
      <c r="D1689">
        <v>69.185496883151998</v>
      </c>
      <c r="E1689">
        <v>0.61618750437902203</v>
      </c>
      <c r="F1689">
        <v>15.310481524843899</v>
      </c>
      <c r="G1689">
        <v>4.3386687164719202</v>
      </c>
      <c r="H1689">
        <v>0.16310167758418101</v>
      </c>
      <c r="I1689">
        <v>0.60479138594387305</v>
      </c>
      <c r="J1689">
        <v>2.21414507787805</v>
      </c>
      <c r="K1689">
        <v>4.9546054107953896</v>
      </c>
      <c r="L1689">
        <v>2.47104768538874</v>
      </c>
      <c r="M1689">
        <v>0.18274914221945601</v>
      </c>
      <c r="N1689">
        <v>100</v>
      </c>
      <c r="O1689">
        <v>1.5190999999999899</v>
      </c>
      <c r="P1689" t="s">
        <v>1656</v>
      </c>
      <c r="Q1689" s="41">
        <v>0</v>
      </c>
      <c r="R1689">
        <v>0</v>
      </c>
    </row>
    <row r="1690" spans="1:18">
      <c r="A1690" t="s">
        <v>2292</v>
      </c>
      <c r="B1690" t="s">
        <v>2</v>
      </c>
      <c r="C1690" s="90">
        <v>162.63</v>
      </c>
      <c r="D1690">
        <v>69.223724493842596</v>
      </c>
      <c r="E1690">
        <v>0.53662787316056904</v>
      </c>
      <c r="F1690">
        <v>15.350066888394201</v>
      </c>
      <c r="G1690">
        <v>3.3103357109998401</v>
      </c>
      <c r="H1690">
        <v>0.14269911855372999</v>
      </c>
      <c r="I1690">
        <v>0.60958222513628801</v>
      </c>
      <c r="J1690">
        <v>2.1120235193341799</v>
      </c>
      <c r="K1690">
        <v>5.2833899989953501</v>
      </c>
      <c r="L1690">
        <v>3.2241580786903601</v>
      </c>
      <c r="M1690">
        <v>0.26786131630014598</v>
      </c>
      <c r="N1690">
        <v>100</v>
      </c>
      <c r="O1690">
        <v>5.4394999999999998</v>
      </c>
      <c r="P1690" t="s">
        <v>1656</v>
      </c>
      <c r="Q1690" s="41">
        <v>2.12056836237786E-6</v>
      </c>
      <c r="R1690">
        <v>0</v>
      </c>
    </row>
    <row r="1691" spans="1:18">
      <c r="A1691" t="s">
        <v>2293</v>
      </c>
      <c r="B1691" t="s">
        <v>2</v>
      </c>
      <c r="C1691" s="90">
        <v>162.63</v>
      </c>
      <c r="D1691">
        <v>69.227562746387704</v>
      </c>
      <c r="E1691">
        <v>0.47204114805675801</v>
      </c>
      <c r="F1691">
        <v>15.2786563831436</v>
      </c>
      <c r="G1691">
        <v>4.0713618406444896</v>
      </c>
      <c r="H1691">
        <v>0.19735524656575901</v>
      </c>
      <c r="I1691">
        <v>0.51567455246984695</v>
      </c>
      <c r="J1691">
        <v>1.90312904536676</v>
      </c>
      <c r="K1691">
        <v>5.8389540802433197</v>
      </c>
      <c r="L1691">
        <v>2.3687258849010702</v>
      </c>
      <c r="M1691">
        <v>0.163373118446244</v>
      </c>
      <c r="N1691">
        <v>100</v>
      </c>
      <c r="O1691">
        <v>4.5204000000000004</v>
      </c>
      <c r="P1691" t="s">
        <v>1656</v>
      </c>
      <c r="Q1691" s="41">
        <v>0</v>
      </c>
      <c r="R1691">
        <v>0</v>
      </c>
    </row>
    <row r="1692" spans="1:18">
      <c r="A1692" t="s">
        <v>2294</v>
      </c>
      <c r="B1692" t="s">
        <v>2</v>
      </c>
      <c r="C1692" s="90">
        <v>162.63</v>
      </c>
      <c r="D1692">
        <v>69.296863767026906</v>
      </c>
      <c r="E1692">
        <v>0.54904909684928405</v>
      </c>
      <c r="F1692">
        <v>15.055135695626999</v>
      </c>
      <c r="G1692">
        <v>4.1786633726232703</v>
      </c>
      <c r="H1692">
        <v>0.181085627986495</v>
      </c>
      <c r="I1692">
        <v>0.61042514359839295</v>
      </c>
      <c r="J1692">
        <v>1.8325495287202</v>
      </c>
      <c r="K1692">
        <v>5.7268497771378097</v>
      </c>
      <c r="L1692">
        <v>2.4300216932488601</v>
      </c>
      <c r="M1692">
        <v>0.179935371540179</v>
      </c>
      <c r="N1692">
        <v>100</v>
      </c>
      <c r="O1692">
        <v>4.7168999999999999</v>
      </c>
      <c r="P1692" t="s">
        <v>1656</v>
      </c>
      <c r="Q1692" s="41">
        <v>0</v>
      </c>
      <c r="R1692">
        <v>0</v>
      </c>
    </row>
    <row r="1693" spans="1:18">
      <c r="A1693" t="s">
        <v>2295</v>
      </c>
      <c r="B1693" t="s">
        <v>2</v>
      </c>
      <c r="C1693" s="90">
        <v>162.63</v>
      </c>
      <c r="D1693">
        <v>69.371783830567594</v>
      </c>
      <c r="E1693">
        <v>0.52565651631810995</v>
      </c>
      <c r="F1693">
        <v>15.429900895921399</v>
      </c>
      <c r="G1693">
        <v>4.2671525465849198</v>
      </c>
      <c r="H1693">
        <v>0.23867886936514299</v>
      </c>
      <c r="I1693">
        <v>0.54464396656254999</v>
      </c>
      <c r="J1693">
        <v>1.9659498438243099</v>
      </c>
      <c r="K1693">
        <v>5.3046925545543804</v>
      </c>
      <c r="L1693">
        <v>2.2170842063318599</v>
      </c>
      <c r="M1693">
        <v>0.17362923163275401</v>
      </c>
      <c r="N1693">
        <v>100</v>
      </c>
      <c r="O1693">
        <v>6.6436000000000099</v>
      </c>
      <c r="P1693" t="s">
        <v>1656</v>
      </c>
      <c r="Q1693" s="41">
        <v>0</v>
      </c>
      <c r="R1693">
        <v>0</v>
      </c>
    </row>
    <row r="1694" spans="1:18">
      <c r="A1694" t="s">
        <v>2296</v>
      </c>
      <c r="B1694" t="s">
        <v>2</v>
      </c>
      <c r="C1694" s="90">
        <v>162.63</v>
      </c>
      <c r="D1694">
        <v>69.5743094885934</v>
      </c>
      <c r="E1694">
        <v>0.44784040898024702</v>
      </c>
      <c r="F1694">
        <v>15.1247617960921</v>
      </c>
      <c r="G1694">
        <v>4.0806528839868301</v>
      </c>
      <c r="H1694">
        <v>9.7918735010615904E-2</v>
      </c>
      <c r="I1694">
        <v>0.54722968988437204</v>
      </c>
      <c r="J1694">
        <v>2.04224593627066</v>
      </c>
      <c r="K1694">
        <v>5.2270495133548804</v>
      </c>
      <c r="L1694">
        <v>2.6921973624015898</v>
      </c>
      <c r="M1694">
        <v>0.214096126140633</v>
      </c>
      <c r="N1694">
        <v>100</v>
      </c>
      <c r="O1694">
        <v>6.2252999999999998</v>
      </c>
      <c r="P1694" t="s">
        <v>1656</v>
      </c>
      <c r="Q1694" s="41">
        <v>0</v>
      </c>
      <c r="R1694">
        <v>0</v>
      </c>
    </row>
    <row r="1695" spans="1:18">
      <c r="A1695" t="s">
        <v>2297</v>
      </c>
      <c r="B1695" t="s">
        <v>2</v>
      </c>
      <c r="C1695" s="90">
        <v>162.63</v>
      </c>
      <c r="D1695">
        <v>70.169012152200594</v>
      </c>
      <c r="E1695">
        <v>0.440744434418747</v>
      </c>
      <c r="F1695">
        <v>14.6625297472997</v>
      </c>
      <c r="G1695">
        <v>3.9678755547112901</v>
      </c>
      <c r="H1695">
        <v>0.12906344155809901</v>
      </c>
      <c r="I1695">
        <v>0.43910127537424898</v>
      </c>
      <c r="J1695">
        <v>1.62284381546385</v>
      </c>
      <c r="K1695">
        <v>5.8383013302517499</v>
      </c>
      <c r="L1695">
        <v>2.6012885659559002</v>
      </c>
      <c r="M1695">
        <v>0.16688564900560901</v>
      </c>
      <c r="N1695">
        <v>100</v>
      </c>
      <c r="O1695">
        <v>5.2435</v>
      </c>
      <c r="P1695" t="s">
        <v>1656</v>
      </c>
      <c r="Q1695" s="41">
        <v>0</v>
      </c>
      <c r="R1695">
        <v>0</v>
      </c>
    </row>
    <row r="1696" spans="1:18">
      <c r="A1696" t="s">
        <v>2298</v>
      </c>
      <c r="B1696" t="s">
        <v>2</v>
      </c>
      <c r="C1696" s="90">
        <v>162.63</v>
      </c>
      <c r="D1696">
        <v>70.382438160362597</v>
      </c>
      <c r="E1696">
        <v>0.48850812074350197</v>
      </c>
      <c r="F1696">
        <v>14.6962145775276</v>
      </c>
      <c r="G1696">
        <v>3.9015334569522899</v>
      </c>
      <c r="H1696">
        <v>0.14552406418250799</v>
      </c>
      <c r="I1696">
        <v>0.43243784102545502</v>
      </c>
      <c r="J1696">
        <v>1.67458267957924</v>
      </c>
      <c r="K1696">
        <v>5.6282745362692497</v>
      </c>
      <c r="L1696">
        <v>2.5193145747600201</v>
      </c>
      <c r="M1696">
        <v>0.169499896747658</v>
      </c>
      <c r="N1696">
        <v>100</v>
      </c>
      <c r="O1696">
        <v>6.0554000000000103</v>
      </c>
      <c r="P1696" t="s">
        <v>1656</v>
      </c>
      <c r="Q1696" s="41">
        <v>0</v>
      </c>
      <c r="R1696">
        <v>0</v>
      </c>
    </row>
    <row r="1697" spans="1:18">
      <c r="A1697" t="s">
        <v>2299</v>
      </c>
      <c r="B1697" t="s">
        <v>2</v>
      </c>
      <c r="C1697" s="90">
        <v>162.63</v>
      </c>
      <c r="D1697">
        <v>70.410700030953194</v>
      </c>
      <c r="E1697">
        <v>0.42496456673671901</v>
      </c>
      <c r="F1697">
        <v>14.3039603799097</v>
      </c>
      <c r="G1697">
        <v>4.1594252480328402</v>
      </c>
      <c r="H1697">
        <v>0.14682241011354899</v>
      </c>
      <c r="I1697">
        <v>0.33814791283145701</v>
      </c>
      <c r="J1697">
        <v>1.7640063209683501</v>
      </c>
      <c r="K1697">
        <v>4.3171344943496797</v>
      </c>
      <c r="L1697">
        <v>3.92461539296982</v>
      </c>
      <c r="M1697">
        <v>0.27139761823306102</v>
      </c>
      <c r="N1697">
        <v>100</v>
      </c>
      <c r="O1697">
        <v>7.9255000000000004</v>
      </c>
      <c r="P1697" t="s">
        <v>1656</v>
      </c>
      <c r="Q1697" s="41">
        <v>2.2262273833120599E-3</v>
      </c>
      <c r="R1697">
        <v>0</v>
      </c>
    </row>
    <row r="1698" spans="1:18">
      <c r="A1698" t="s">
        <v>2300</v>
      </c>
      <c r="B1698" t="s">
        <v>2</v>
      </c>
      <c r="C1698" s="90">
        <v>162.63</v>
      </c>
      <c r="D1698">
        <v>70.452640091403495</v>
      </c>
      <c r="E1698">
        <v>0.42666153687988101</v>
      </c>
      <c r="F1698">
        <v>15.0375884066819</v>
      </c>
      <c r="G1698">
        <v>3.5638451779474298</v>
      </c>
      <c r="H1698">
        <v>0.11438576632549299</v>
      </c>
      <c r="I1698">
        <v>0.40529237134992901</v>
      </c>
      <c r="J1698">
        <v>1.7508153075381401</v>
      </c>
      <c r="K1698">
        <v>5.0956376674732304</v>
      </c>
      <c r="L1698">
        <v>2.9527222315844401</v>
      </c>
      <c r="M1698">
        <v>0.25882000065712102</v>
      </c>
      <c r="N1698">
        <v>100</v>
      </c>
      <c r="O1698">
        <v>5.6490999999999998</v>
      </c>
      <c r="P1698" t="s">
        <v>1656</v>
      </c>
      <c r="Q1698" s="41">
        <v>8.5520285643249202E-7</v>
      </c>
      <c r="R1698">
        <v>0</v>
      </c>
    </row>
    <row r="1699" spans="1:18">
      <c r="A1699" t="s">
        <v>2301</v>
      </c>
      <c r="B1699" t="s">
        <v>2</v>
      </c>
      <c r="C1699" s="90">
        <v>162.63</v>
      </c>
      <c r="D1699">
        <v>70.530280195387903</v>
      </c>
      <c r="E1699">
        <v>0.45505310573781399</v>
      </c>
      <c r="F1699">
        <v>14.9069953799636</v>
      </c>
      <c r="G1699">
        <v>3.7752912597397299</v>
      </c>
      <c r="H1699">
        <v>0.163017233502458</v>
      </c>
      <c r="I1699">
        <v>0.44668998915094899</v>
      </c>
      <c r="J1699">
        <v>1.62763073736789</v>
      </c>
      <c r="K1699">
        <v>5.3372290494109702</v>
      </c>
      <c r="L1699">
        <v>2.6230022989906101</v>
      </c>
      <c r="M1699">
        <v>0.174254876034099</v>
      </c>
      <c r="N1699">
        <v>100</v>
      </c>
      <c r="O1699">
        <v>4.7843</v>
      </c>
      <c r="P1699" t="s">
        <v>1656</v>
      </c>
      <c r="Q1699" s="41">
        <v>0</v>
      </c>
      <c r="R1699">
        <v>0</v>
      </c>
    </row>
    <row r="1700" spans="1:18">
      <c r="A1700" t="s">
        <v>2302</v>
      </c>
      <c r="B1700" t="s">
        <v>2</v>
      </c>
      <c r="C1700" s="90">
        <v>162.63</v>
      </c>
      <c r="D1700">
        <v>70.557068450413794</v>
      </c>
      <c r="E1700">
        <v>0.46189355683049999</v>
      </c>
      <c r="F1700">
        <v>14.6400867197208</v>
      </c>
      <c r="G1700">
        <v>3.8085186262327202</v>
      </c>
      <c r="H1700">
        <v>0.14896332919123301</v>
      </c>
      <c r="I1700">
        <v>0.435981281230997</v>
      </c>
      <c r="J1700">
        <v>1.65422097665442</v>
      </c>
      <c r="K1700">
        <v>5.4859741427173896</v>
      </c>
      <c r="L1700">
        <v>2.6112259736139398</v>
      </c>
      <c r="M1700">
        <v>0.25331676493139099</v>
      </c>
      <c r="N1700">
        <v>100</v>
      </c>
      <c r="O1700">
        <v>5.4424999999999999</v>
      </c>
      <c r="P1700" t="s">
        <v>1656</v>
      </c>
      <c r="Q1700" s="41">
        <v>0</v>
      </c>
      <c r="R1700">
        <v>0</v>
      </c>
    </row>
    <row r="1701" spans="1:18">
      <c r="A1701" t="s">
        <v>2303</v>
      </c>
      <c r="B1701" t="s">
        <v>2</v>
      </c>
      <c r="C1701" s="90">
        <v>162.63</v>
      </c>
      <c r="D1701">
        <v>70.730487705637699</v>
      </c>
      <c r="E1701">
        <v>0.42170347908395101</v>
      </c>
      <c r="F1701">
        <v>14.970811329401499</v>
      </c>
      <c r="G1701">
        <v>3.7105481816507599</v>
      </c>
      <c r="H1701">
        <v>0.19111833511078</v>
      </c>
      <c r="I1701">
        <v>0.421836252200393</v>
      </c>
      <c r="J1701">
        <v>1.6454657980735099</v>
      </c>
      <c r="K1701">
        <v>5.2623768101044597</v>
      </c>
      <c r="L1701">
        <v>2.4997965573215799</v>
      </c>
      <c r="M1701">
        <v>0.188459660529122</v>
      </c>
      <c r="N1701">
        <v>100</v>
      </c>
      <c r="O1701">
        <v>6.6076000000000104</v>
      </c>
      <c r="P1701" t="s">
        <v>1656</v>
      </c>
      <c r="Q1701" s="41">
        <v>0</v>
      </c>
      <c r="R1701">
        <v>0</v>
      </c>
    </row>
    <row r="1702" spans="1:18">
      <c r="A1702" t="s">
        <v>2304</v>
      </c>
      <c r="B1702" t="s">
        <v>2</v>
      </c>
      <c r="C1702" s="90">
        <v>162.63</v>
      </c>
      <c r="D1702">
        <v>70.836924299851603</v>
      </c>
      <c r="E1702">
        <v>0.55495594566237005</v>
      </c>
      <c r="F1702">
        <v>14.5965710002296</v>
      </c>
      <c r="G1702">
        <v>3.8651567617770799</v>
      </c>
      <c r="H1702">
        <v>8.7324068382299197E-2</v>
      </c>
      <c r="I1702">
        <v>0.59686960389708699</v>
      </c>
      <c r="J1702">
        <v>2.4925271858045899</v>
      </c>
      <c r="K1702">
        <v>4.7273388132254697</v>
      </c>
      <c r="L1702">
        <v>2.1347279154272001</v>
      </c>
      <c r="M1702">
        <v>0.138814667000279</v>
      </c>
      <c r="N1702">
        <v>100</v>
      </c>
      <c r="O1702">
        <v>2.8813</v>
      </c>
      <c r="P1702" t="s">
        <v>1656</v>
      </c>
      <c r="Q1702" s="41">
        <v>0</v>
      </c>
      <c r="R1702">
        <v>0</v>
      </c>
    </row>
    <row r="1703" spans="1:18">
      <c r="A1703" t="s">
        <v>2305</v>
      </c>
      <c r="B1703" t="s">
        <v>2</v>
      </c>
      <c r="C1703" s="90">
        <v>162.63</v>
      </c>
      <c r="D1703">
        <v>70.871246094010601</v>
      </c>
      <c r="E1703">
        <v>0.45624921244876299</v>
      </c>
      <c r="F1703">
        <v>14.3546633092718</v>
      </c>
      <c r="G1703">
        <v>4.0081195870743098</v>
      </c>
      <c r="H1703">
        <v>9.7466811664335296E-2</v>
      </c>
      <c r="I1703">
        <v>0.45438662068249902</v>
      </c>
      <c r="J1703">
        <v>2.1829596678466299</v>
      </c>
      <c r="K1703">
        <v>4.8359405029527203</v>
      </c>
      <c r="L1703">
        <v>2.57294974602465</v>
      </c>
      <c r="M1703">
        <v>0.214453246193546</v>
      </c>
      <c r="N1703">
        <v>100</v>
      </c>
      <c r="O1703">
        <v>5.5617000000000001</v>
      </c>
      <c r="P1703" t="s">
        <v>1656</v>
      </c>
      <c r="Q1703" s="41">
        <v>0</v>
      </c>
      <c r="R1703">
        <v>0</v>
      </c>
    </row>
    <row r="1704" spans="1:18">
      <c r="A1704" t="s">
        <v>2306</v>
      </c>
      <c r="B1704" t="s">
        <v>2</v>
      </c>
      <c r="C1704" s="90">
        <v>162.63</v>
      </c>
      <c r="D1704">
        <v>70.942386585329402</v>
      </c>
      <c r="E1704">
        <v>0.52164985421620402</v>
      </c>
      <c r="F1704">
        <v>14.879658998254</v>
      </c>
      <c r="G1704">
        <v>3.2505624308967702</v>
      </c>
      <c r="H1704">
        <v>0.15219358722054499</v>
      </c>
      <c r="I1704">
        <v>0.41019462030044701</v>
      </c>
      <c r="J1704">
        <v>1.53920367469082</v>
      </c>
      <c r="K1704">
        <v>5.4640748598725297</v>
      </c>
      <c r="L1704">
        <v>2.70823817187547</v>
      </c>
      <c r="M1704">
        <v>0.170110266338244</v>
      </c>
      <c r="N1704">
        <v>100</v>
      </c>
      <c r="O1704">
        <v>6.2995999999999999</v>
      </c>
      <c r="P1704" t="s">
        <v>1656</v>
      </c>
      <c r="Q1704" s="41">
        <v>0</v>
      </c>
      <c r="R1704">
        <v>0</v>
      </c>
    </row>
    <row r="1705" spans="1:18">
      <c r="A1705" t="s">
        <v>2307</v>
      </c>
      <c r="B1705" t="s">
        <v>2</v>
      </c>
      <c r="C1705" s="90">
        <v>162.63</v>
      </c>
      <c r="D1705">
        <v>72.986266143085004</v>
      </c>
      <c r="E1705">
        <v>0.30258556784401203</v>
      </c>
      <c r="F1705">
        <v>15.2188121427876</v>
      </c>
      <c r="G1705">
        <v>1.72595826251039</v>
      </c>
      <c r="H1705">
        <v>6.0222946526850001E-2</v>
      </c>
      <c r="I1705">
        <v>0.49632505137226302</v>
      </c>
      <c r="J1705">
        <v>1.6854059986543199</v>
      </c>
      <c r="K1705">
        <v>4.8834082300450499</v>
      </c>
      <c r="L1705">
        <v>2.5907986688673899</v>
      </c>
      <c r="M1705">
        <v>6.4816231174646396E-2</v>
      </c>
      <c r="N1705">
        <v>100</v>
      </c>
      <c r="O1705">
        <v>6.5156999999999998</v>
      </c>
      <c r="P1705" t="s">
        <v>1656</v>
      </c>
      <c r="Q1705" s="41">
        <v>0</v>
      </c>
      <c r="R1705">
        <v>0</v>
      </c>
    </row>
    <row r="1706" spans="1:18">
      <c r="A1706" t="s">
        <v>2308</v>
      </c>
      <c r="B1706" t="s">
        <v>2</v>
      </c>
      <c r="C1706" s="90">
        <v>162.63</v>
      </c>
      <c r="D1706">
        <v>73.107508289255094</v>
      </c>
      <c r="E1706">
        <v>0.23784366645611199</v>
      </c>
      <c r="F1706">
        <v>14.034735116028299</v>
      </c>
      <c r="G1706">
        <v>2.6852188597302802</v>
      </c>
      <c r="H1706">
        <v>6.5900375807923198E-2</v>
      </c>
      <c r="I1706">
        <v>0.16717710187648699</v>
      </c>
      <c r="J1706">
        <v>0.99661092288812703</v>
      </c>
      <c r="K1706">
        <v>4.8591836864906899</v>
      </c>
      <c r="L1706">
        <v>3.6065118771892899</v>
      </c>
      <c r="M1706">
        <v>0.30906426591973002</v>
      </c>
      <c r="N1706">
        <v>100</v>
      </c>
      <c r="O1706">
        <v>5.9625999999999904</v>
      </c>
      <c r="P1706" t="s">
        <v>1656</v>
      </c>
      <c r="Q1706" s="41">
        <v>0.01</v>
      </c>
      <c r="R1706">
        <v>0</v>
      </c>
    </row>
    <row r="1707" spans="1:18">
      <c r="A1707" t="s">
        <v>2309</v>
      </c>
      <c r="B1707" t="s">
        <v>2</v>
      </c>
      <c r="C1707" s="90">
        <v>162.63</v>
      </c>
      <c r="D1707">
        <v>74.397221671723599</v>
      </c>
      <c r="E1707">
        <v>0.26029553121115201</v>
      </c>
      <c r="F1707">
        <v>13.4936926988339</v>
      </c>
      <c r="G1707">
        <v>1.98054449553778</v>
      </c>
      <c r="H1707">
        <v>3.66123386347234E-2</v>
      </c>
      <c r="I1707">
        <v>0.221284902642994</v>
      </c>
      <c r="J1707">
        <v>0.99424113676611303</v>
      </c>
      <c r="K1707">
        <v>3.9562987699093601</v>
      </c>
      <c r="L1707">
        <v>4.4639774308517799</v>
      </c>
      <c r="M1707">
        <v>0.25291096017439801</v>
      </c>
      <c r="N1707">
        <v>100</v>
      </c>
      <c r="O1707">
        <v>5.64109999999999</v>
      </c>
      <c r="P1707" t="s">
        <v>1656</v>
      </c>
      <c r="Q1707" s="41">
        <v>3.0295039190960499E-3</v>
      </c>
      <c r="R1707">
        <v>0</v>
      </c>
    </row>
    <row r="1708" spans="1:18">
      <c r="A1708" t="s">
        <v>2310</v>
      </c>
      <c r="B1708" t="s">
        <v>2</v>
      </c>
      <c r="C1708" s="90">
        <v>162.63</v>
      </c>
      <c r="D1708">
        <v>74.502121086983294</v>
      </c>
      <c r="E1708">
        <v>0.40006542923185001</v>
      </c>
      <c r="F1708">
        <v>12.7410021398577</v>
      </c>
      <c r="G1708">
        <v>2.9152691447541299</v>
      </c>
      <c r="H1708">
        <v>5.8729707552785802E-2</v>
      </c>
      <c r="I1708">
        <v>0.23817742047935</v>
      </c>
      <c r="J1708">
        <v>1.0837440537163301</v>
      </c>
      <c r="K1708">
        <v>3.61000959986271</v>
      </c>
      <c r="L1708">
        <v>4.3151758276529701</v>
      </c>
      <c r="M1708">
        <v>0.17512402057266699</v>
      </c>
      <c r="N1708">
        <v>100</v>
      </c>
      <c r="O1708">
        <v>6.7694999999999901</v>
      </c>
      <c r="P1708" t="s">
        <v>1656</v>
      </c>
      <c r="Q1708" s="41">
        <v>1.26835446568751E-3</v>
      </c>
      <c r="R1708">
        <v>0</v>
      </c>
    </row>
    <row r="1709" spans="1:18">
      <c r="A1709" t="s">
        <v>2311</v>
      </c>
      <c r="B1709" t="s">
        <v>2</v>
      </c>
      <c r="C1709" s="90">
        <v>162.63</v>
      </c>
      <c r="D1709">
        <v>74.530030894904996</v>
      </c>
      <c r="E1709">
        <v>0.35065255090882802</v>
      </c>
      <c r="F1709">
        <v>13.2710506834561</v>
      </c>
      <c r="G1709">
        <v>1.8828745301335701</v>
      </c>
      <c r="H1709">
        <v>4.4421308346347402E-2</v>
      </c>
      <c r="I1709">
        <v>0.21783936908271201</v>
      </c>
      <c r="J1709">
        <v>1.05576586816326</v>
      </c>
      <c r="K1709">
        <v>4.0381047428658796</v>
      </c>
      <c r="L1709">
        <v>4.4173964291691403</v>
      </c>
      <c r="M1709">
        <v>0.24783586786549999</v>
      </c>
      <c r="N1709">
        <v>100</v>
      </c>
      <c r="O1709">
        <v>2.6053000000000002</v>
      </c>
      <c r="P1709" t="s">
        <v>1656</v>
      </c>
      <c r="Q1709" s="41">
        <v>3.0695279817166601E-3</v>
      </c>
      <c r="R1709">
        <v>0</v>
      </c>
    </row>
    <row r="1710" spans="1:18">
      <c r="A1710" t="s">
        <v>2312</v>
      </c>
      <c r="B1710" t="s">
        <v>2</v>
      </c>
      <c r="C1710" s="90">
        <v>162.63</v>
      </c>
      <c r="D1710">
        <v>75.203913270936198</v>
      </c>
      <c r="E1710">
        <v>0.2282981422765</v>
      </c>
      <c r="F1710">
        <v>13.9060272759813</v>
      </c>
      <c r="G1710">
        <v>1.16050002435734</v>
      </c>
      <c r="H1710">
        <v>4.2749244393046899E-2</v>
      </c>
      <c r="I1710">
        <v>0.22626801119166701</v>
      </c>
      <c r="J1710">
        <v>1.1952251147442401</v>
      </c>
      <c r="K1710">
        <v>4.1641197364324301</v>
      </c>
      <c r="L1710">
        <v>3.7823979056926298</v>
      </c>
      <c r="M1710">
        <v>0.11680190283752399</v>
      </c>
      <c r="N1710">
        <v>100</v>
      </c>
      <c r="O1710">
        <v>5.5725999999999898</v>
      </c>
      <c r="P1710" t="s">
        <v>1656</v>
      </c>
      <c r="Q1710" s="41">
        <v>0</v>
      </c>
      <c r="R1710">
        <v>0</v>
      </c>
    </row>
    <row r="1711" spans="1:18">
      <c r="A1711" t="s">
        <v>2313</v>
      </c>
      <c r="B1711" t="s">
        <v>2</v>
      </c>
      <c r="C1711" s="90">
        <v>162.63</v>
      </c>
      <c r="D1711">
        <v>75.561393760553301</v>
      </c>
      <c r="E1711">
        <v>2.53850428065103E-2</v>
      </c>
      <c r="F1711">
        <v>13.185699874304801</v>
      </c>
      <c r="G1711">
        <v>1.3739622051152001</v>
      </c>
      <c r="H1711">
        <v>9.4956546132309097E-2</v>
      </c>
      <c r="I1711">
        <v>4.0428550620653897E-2</v>
      </c>
      <c r="J1711">
        <v>0.67416234645490902</v>
      </c>
      <c r="K1711">
        <v>3.2002762058380898</v>
      </c>
      <c r="L1711">
        <v>5.8064077596577599</v>
      </c>
      <c r="M1711">
        <v>4.8166629803257303E-2</v>
      </c>
      <c r="N1711">
        <v>100</v>
      </c>
      <c r="O1711">
        <v>7.3155000000000001</v>
      </c>
      <c r="P1711" t="s">
        <v>1656</v>
      </c>
      <c r="Q1711" s="41">
        <v>1E-3</v>
      </c>
      <c r="R1711">
        <v>0</v>
      </c>
    </row>
    <row r="1712" spans="1:18">
      <c r="A1712" t="s">
        <v>2314</v>
      </c>
      <c r="B1712" t="s">
        <v>2</v>
      </c>
      <c r="C1712" s="90">
        <v>162.63</v>
      </c>
      <c r="D1712">
        <v>75.591613752133796</v>
      </c>
      <c r="E1712">
        <v>0.411257674228791</v>
      </c>
      <c r="F1712">
        <v>12.9265724740651</v>
      </c>
      <c r="G1712">
        <v>1.94491278962752</v>
      </c>
      <c r="H1712">
        <v>7.7262405245559496E-2</v>
      </c>
      <c r="I1712">
        <v>0.380215767180964</v>
      </c>
      <c r="J1712">
        <v>1.77676079966595</v>
      </c>
      <c r="K1712">
        <v>4.0350587485419398</v>
      </c>
      <c r="L1712">
        <v>2.7249415459633299</v>
      </c>
      <c r="M1712">
        <v>0.169710764272724</v>
      </c>
      <c r="N1712">
        <v>100</v>
      </c>
      <c r="O1712">
        <v>4.9252999999999902</v>
      </c>
      <c r="P1712" t="s">
        <v>1656</v>
      </c>
      <c r="Q1712" s="41">
        <v>0</v>
      </c>
      <c r="R1712">
        <v>0</v>
      </c>
    </row>
    <row r="1713" spans="1:18">
      <c r="A1713" t="s">
        <v>2315</v>
      </c>
      <c r="B1713" t="s">
        <v>2</v>
      </c>
      <c r="C1713" s="90">
        <v>162.63</v>
      </c>
      <c r="D1713">
        <v>76.079508737063307</v>
      </c>
      <c r="E1713">
        <v>0.13763567263425999</v>
      </c>
      <c r="F1713">
        <v>14.044140490115501</v>
      </c>
      <c r="G1713">
        <v>0.83306109503660297</v>
      </c>
      <c r="H1713">
        <v>0.19197833351193899</v>
      </c>
      <c r="I1713">
        <v>0.16283746994824799</v>
      </c>
      <c r="J1713">
        <v>1.38025357671329</v>
      </c>
      <c r="K1713">
        <v>4.1035241599310703</v>
      </c>
      <c r="L1713">
        <v>3.00682057060714</v>
      </c>
      <c r="M1713">
        <v>7.7892626617869401E-2</v>
      </c>
      <c r="N1713">
        <v>100</v>
      </c>
      <c r="O1713">
        <v>7.6177000000000001</v>
      </c>
      <c r="P1713" t="s">
        <v>1656</v>
      </c>
      <c r="Q1713" s="41">
        <v>0</v>
      </c>
      <c r="R1713">
        <v>0</v>
      </c>
    </row>
    <row r="1714" spans="1:18">
      <c r="A1714" t="s">
        <v>2316</v>
      </c>
      <c r="B1714" t="s">
        <v>2</v>
      </c>
      <c r="C1714" s="90">
        <v>162.63</v>
      </c>
      <c r="D1714">
        <v>76.236735441762306</v>
      </c>
      <c r="E1714">
        <v>0.365927526571239</v>
      </c>
      <c r="F1714">
        <v>12.920472148245</v>
      </c>
      <c r="G1714">
        <v>1.6674406629198899</v>
      </c>
      <c r="H1714">
        <v>6.6850109043961894E-2</v>
      </c>
      <c r="I1714">
        <v>0.32788166176469002</v>
      </c>
      <c r="J1714">
        <v>1.6270664910168999</v>
      </c>
      <c r="K1714">
        <v>3.9377980806999</v>
      </c>
      <c r="L1714">
        <v>2.68155477418791</v>
      </c>
      <c r="M1714">
        <v>0.21735289069172101</v>
      </c>
      <c r="N1714">
        <v>100</v>
      </c>
      <c r="O1714">
        <v>5.0383000000000102</v>
      </c>
      <c r="P1714" t="s">
        <v>1656</v>
      </c>
      <c r="Q1714" s="41">
        <v>2.8005436054230001E-2</v>
      </c>
      <c r="R1714">
        <v>0</v>
      </c>
    </row>
    <row r="1715" spans="1:18">
      <c r="A1715" t="s">
        <v>2317</v>
      </c>
      <c r="B1715" t="s">
        <v>2</v>
      </c>
      <c r="C1715" s="90">
        <v>162.63</v>
      </c>
      <c r="D1715">
        <v>76.4834999057137</v>
      </c>
      <c r="E1715">
        <v>2.3125454594434401E-2</v>
      </c>
      <c r="F1715">
        <v>14.079038818997301</v>
      </c>
      <c r="G1715">
        <v>0.77512028231998098</v>
      </c>
      <c r="H1715">
        <v>0.17909862342070501</v>
      </c>
      <c r="I1715">
        <v>8.7265968050429701E-2</v>
      </c>
      <c r="J1715">
        <v>0.66613399423506903</v>
      </c>
      <c r="K1715">
        <v>3.9544516580911102</v>
      </c>
      <c r="L1715">
        <v>3.6921742409956599</v>
      </c>
      <c r="M1715">
        <v>7.7805016028662993E-2</v>
      </c>
      <c r="N1715">
        <v>100</v>
      </c>
      <c r="O1715">
        <v>7.1975000000000096</v>
      </c>
      <c r="P1715" t="s">
        <v>1656</v>
      </c>
      <c r="Q1715" s="41">
        <v>0</v>
      </c>
      <c r="R1715">
        <v>0</v>
      </c>
    </row>
    <row r="1716" spans="1:18">
      <c r="A1716" t="s">
        <v>2318</v>
      </c>
      <c r="B1716" t="s">
        <v>2</v>
      </c>
      <c r="C1716" s="90">
        <v>162.63</v>
      </c>
      <c r="D1716">
        <v>76.487171007099406</v>
      </c>
      <c r="E1716">
        <v>0.13262525477831499</v>
      </c>
      <c r="F1716">
        <v>12.3825695178944</v>
      </c>
      <c r="G1716">
        <v>1.8404266222603101</v>
      </c>
      <c r="H1716">
        <v>3.3573151622286697E-2</v>
      </c>
      <c r="I1716">
        <v>4.6625620370008398E-2</v>
      </c>
      <c r="J1716">
        <v>0.84801951794727704</v>
      </c>
      <c r="K1716">
        <v>3.8856796888455398</v>
      </c>
      <c r="L1716">
        <v>4.1194470478470802</v>
      </c>
      <c r="M1716">
        <v>0.289103782606077</v>
      </c>
      <c r="N1716">
        <v>100</v>
      </c>
      <c r="O1716">
        <v>5.35890000000001</v>
      </c>
      <c r="P1716" t="s">
        <v>1656</v>
      </c>
      <c r="Q1716" s="41">
        <v>0.28093833649778599</v>
      </c>
      <c r="R1716">
        <v>0</v>
      </c>
    </row>
    <row r="1717" spans="1:18">
      <c r="A1717" t="s">
        <v>2319</v>
      </c>
      <c r="B1717" t="s">
        <v>2</v>
      </c>
      <c r="C1717" s="90">
        <v>162.63</v>
      </c>
      <c r="D1717">
        <v>76.492739596547295</v>
      </c>
      <c r="E1717">
        <v>0.20673800791299399</v>
      </c>
      <c r="F1717">
        <v>13.654710235913299</v>
      </c>
      <c r="G1717">
        <v>1.1254837843984</v>
      </c>
      <c r="H1717">
        <v>9.9446995767593804E-2</v>
      </c>
      <c r="I1717">
        <v>0.31845326947181701</v>
      </c>
      <c r="J1717">
        <v>1.4916133259901201</v>
      </c>
      <c r="K1717">
        <v>3.78287874754403</v>
      </c>
      <c r="L1717">
        <v>2.7113266173838002</v>
      </c>
      <c r="M1717">
        <v>0.150605545562225</v>
      </c>
      <c r="N1717">
        <v>100</v>
      </c>
      <c r="O1717">
        <v>7.2159000000000004</v>
      </c>
      <c r="P1717" t="s">
        <v>1656</v>
      </c>
      <c r="Q1717" s="41">
        <v>0</v>
      </c>
      <c r="R1717">
        <v>0</v>
      </c>
    </row>
    <row r="1718" spans="1:18">
      <c r="A1718" t="s">
        <v>2320</v>
      </c>
      <c r="B1718" t="s">
        <v>2</v>
      </c>
      <c r="C1718" s="90">
        <v>162.63</v>
      </c>
      <c r="D1718">
        <v>76.850321366417404</v>
      </c>
      <c r="E1718">
        <v>0.27465931749467398</v>
      </c>
      <c r="F1718">
        <v>12.701833136708901</v>
      </c>
      <c r="G1718">
        <v>1.1666277680620101</v>
      </c>
      <c r="H1718">
        <v>7.0833826226611593E-2</v>
      </c>
      <c r="I1718">
        <v>0.19114667757959</v>
      </c>
      <c r="J1718">
        <v>1.24042854539467</v>
      </c>
      <c r="K1718">
        <v>3.8608623554224102</v>
      </c>
      <c r="L1718">
        <v>3.4810308023663099</v>
      </c>
      <c r="M1718">
        <v>0.20941729890220701</v>
      </c>
      <c r="N1718">
        <v>100</v>
      </c>
      <c r="O1718">
        <v>6.1663000000000103</v>
      </c>
      <c r="P1718" t="s">
        <v>1656</v>
      </c>
      <c r="Q1718" s="41">
        <v>7.7301720665232401E-2</v>
      </c>
      <c r="R1718">
        <v>0</v>
      </c>
    </row>
    <row r="1719" spans="1:18">
      <c r="A1719" t="s">
        <v>2321</v>
      </c>
      <c r="B1719" t="s">
        <v>2</v>
      </c>
      <c r="C1719" s="90">
        <v>162.63</v>
      </c>
      <c r="D1719">
        <v>77.138948273820304</v>
      </c>
      <c r="E1719">
        <v>0.29582525663639597</v>
      </c>
      <c r="F1719">
        <v>12.537630655505801</v>
      </c>
      <c r="G1719">
        <v>1.0200115099423901</v>
      </c>
      <c r="H1719">
        <v>6.8880980131844904E-2</v>
      </c>
      <c r="I1719">
        <v>0.134472069691247</v>
      </c>
      <c r="J1719">
        <v>0.86154619662887499</v>
      </c>
      <c r="K1719">
        <v>3.1691919978891501</v>
      </c>
      <c r="L1719">
        <v>4.5091238108297302</v>
      </c>
      <c r="M1719">
        <v>0.34139756462915799</v>
      </c>
      <c r="N1719">
        <v>100</v>
      </c>
      <c r="O1719">
        <v>3.7353999999999998</v>
      </c>
      <c r="P1719" t="s">
        <v>1656</v>
      </c>
      <c r="Q1719" s="41">
        <v>1.3291231632779E-2</v>
      </c>
      <c r="R1719">
        <v>0</v>
      </c>
    </row>
    <row r="1720" spans="1:18">
      <c r="A1720" t="s">
        <v>2322</v>
      </c>
      <c r="B1720" t="s">
        <v>2</v>
      </c>
      <c r="C1720" s="90">
        <v>162.63</v>
      </c>
      <c r="D1720">
        <v>77.901082776443502</v>
      </c>
      <c r="E1720">
        <v>0.14748077694890199</v>
      </c>
      <c r="F1720">
        <v>12.8893716329135</v>
      </c>
      <c r="G1720">
        <v>0.76127847888915101</v>
      </c>
      <c r="H1720">
        <v>4.9108233050694498E-2</v>
      </c>
      <c r="I1720">
        <v>0.26147277981988398</v>
      </c>
      <c r="J1720">
        <v>1.24029822538483</v>
      </c>
      <c r="K1720">
        <v>4.0651364672056101</v>
      </c>
      <c r="L1720">
        <v>2.6295392625908098</v>
      </c>
      <c r="M1720">
        <v>7.1170413595544005E-2</v>
      </c>
      <c r="N1720">
        <v>100</v>
      </c>
      <c r="O1720">
        <v>5.8161999999999896</v>
      </c>
      <c r="P1720" t="s">
        <v>1656</v>
      </c>
      <c r="Q1720" s="41">
        <v>0</v>
      </c>
      <c r="R1720">
        <v>0</v>
      </c>
    </row>
    <row r="1721" spans="1:18">
      <c r="A1721" t="s">
        <v>2323</v>
      </c>
      <c r="B1721" t="s">
        <v>2</v>
      </c>
      <c r="C1721" s="90">
        <v>162.63</v>
      </c>
      <c r="D1721">
        <v>77.980376990644103</v>
      </c>
      <c r="E1721">
        <v>0.13454158234353</v>
      </c>
      <c r="F1721">
        <v>12.5899829411204</v>
      </c>
      <c r="G1721">
        <v>1.0785979931976399</v>
      </c>
      <c r="H1721">
        <v>4.1272952669555697E-2</v>
      </c>
      <c r="I1721">
        <v>0.22780915245976299</v>
      </c>
      <c r="J1721">
        <v>1.27244408184024</v>
      </c>
      <c r="K1721">
        <v>3.9157757551997801</v>
      </c>
      <c r="L1721">
        <v>2.6769514404687502</v>
      </c>
      <c r="M1721">
        <v>0.106219603937317</v>
      </c>
      <c r="N1721">
        <v>100</v>
      </c>
      <c r="O1721">
        <v>5.6210000000000004</v>
      </c>
      <c r="P1721" t="s">
        <v>1656</v>
      </c>
      <c r="Q1721" s="41">
        <v>0</v>
      </c>
      <c r="R1721">
        <v>0</v>
      </c>
    </row>
    <row r="1722" spans="1:18">
      <c r="A1722" t="s">
        <v>2324</v>
      </c>
      <c r="B1722" t="s">
        <v>2</v>
      </c>
      <c r="C1722" s="90">
        <v>162.63</v>
      </c>
      <c r="D1722">
        <v>78.954103749248702</v>
      </c>
      <c r="E1722">
        <v>0.159351314550744</v>
      </c>
      <c r="F1722">
        <v>12.1403534899554</v>
      </c>
      <c r="G1722">
        <v>1.0913829509975499</v>
      </c>
      <c r="H1722">
        <v>5.07097988947455E-2</v>
      </c>
      <c r="I1722">
        <v>0.197212929030748</v>
      </c>
      <c r="J1722">
        <v>1.01777449191803</v>
      </c>
      <c r="K1722">
        <v>3.9471733036896799</v>
      </c>
      <c r="L1722">
        <v>2.3315869816127801</v>
      </c>
      <c r="M1722">
        <v>0.142509746770136</v>
      </c>
      <c r="N1722">
        <v>100</v>
      </c>
      <c r="O1722">
        <v>5.9945000000000004</v>
      </c>
      <c r="P1722" t="s">
        <v>1656</v>
      </c>
      <c r="Q1722" s="41">
        <v>0</v>
      </c>
      <c r="R1722">
        <v>0</v>
      </c>
    </row>
    <row r="1723" spans="1:18">
      <c r="A1723" t="s">
        <v>2325</v>
      </c>
      <c r="B1723" t="s">
        <v>1655</v>
      </c>
      <c r="C1723" s="90" t="s">
        <v>1656</v>
      </c>
      <c r="D1723">
        <v>74.637596626225999</v>
      </c>
      <c r="E1723">
        <v>0.322929689563487</v>
      </c>
      <c r="F1723">
        <v>12.9966676057826</v>
      </c>
      <c r="G1723">
        <v>1.82838169780423</v>
      </c>
      <c r="H1723">
        <v>7.2888970083287805E-2</v>
      </c>
      <c r="I1723">
        <v>0.30911698156397999</v>
      </c>
      <c r="J1723">
        <v>1.48762568012537</v>
      </c>
      <c r="K1723">
        <v>4.0812804845838304</v>
      </c>
      <c r="L1723">
        <v>4.0370283143455801</v>
      </c>
      <c r="M1723">
        <v>0.29252764522547597</v>
      </c>
      <c r="N1723">
        <v>100</v>
      </c>
      <c r="O1723">
        <v>9.1343999999999994</v>
      </c>
      <c r="P1723" t="s">
        <v>1656</v>
      </c>
      <c r="Q1723" s="41">
        <v>0.68916526960247404</v>
      </c>
      <c r="R1723">
        <v>0</v>
      </c>
    </row>
    <row r="1724" spans="1:18">
      <c r="A1724" t="s">
        <v>2326</v>
      </c>
      <c r="B1724" t="s">
        <v>1655</v>
      </c>
      <c r="C1724" s="90" t="s">
        <v>1656</v>
      </c>
      <c r="D1724">
        <v>75.535131015275098</v>
      </c>
      <c r="E1724">
        <v>0.29493174659448201</v>
      </c>
      <c r="F1724">
        <v>12.962783222770399</v>
      </c>
      <c r="G1724">
        <v>1.7101715504725801</v>
      </c>
      <c r="H1724">
        <v>8.3960730665451594E-2</v>
      </c>
      <c r="I1724">
        <v>0.30422802287339601</v>
      </c>
      <c r="J1724">
        <v>1.52010821646153</v>
      </c>
      <c r="K1724">
        <v>3.7873309500919001</v>
      </c>
      <c r="L1724">
        <v>3.5946214620460801</v>
      </c>
      <c r="M1724">
        <v>0.266966291675649</v>
      </c>
      <c r="N1724">
        <v>100</v>
      </c>
      <c r="O1724">
        <v>2.1221000000000001</v>
      </c>
      <c r="P1724" t="s">
        <v>1656</v>
      </c>
      <c r="Q1724" s="41">
        <v>0.99976597132004097</v>
      </c>
      <c r="R1724">
        <v>1</v>
      </c>
    </row>
    <row r="1725" spans="1:18">
      <c r="A1725" t="s">
        <v>2327</v>
      </c>
      <c r="B1725" t="s">
        <v>1655</v>
      </c>
      <c r="C1725" s="90" t="s">
        <v>1656</v>
      </c>
      <c r="D1725">
        <v>75.124636302007204</v>
      </c>
      <c r="E1725">
        <v>0.30692110437869202</v>
      </c>
      <c r="F1725">
        <v>13.0554421009638</v>
      </c>
      <c r="G1725">
        <v>1.7050751396895001</v>
      </c>
      <c r="H1725">
        <v>6.3745573516470103E-2</v>
      </c>
      <c r="I1725">
        <v>0.33403897410849298</v>
      </c>
      <c r="J1725">
        <v>1.5035727669680099</v>
      </c>
      <c r="K1725">
        <v>3.8733678328862999</v>
      </c>
      <c r="L1725">
        <v>3.8211658547060701</v>
      </c>
      <c r="M1725">
        <v>0.27383985077329198</v>
      </c>
      <c r="N1725">
        <v>100</v>
      </c>
      <c r="O1725">
        <v>5.0036000000000103</v>
      </c>
      <c r="P1725" t="s">
        <v>1656</v>
      </c>
      <c r="Q1725" s="41">
        <v>0.99928474182592697</v>
      </c>
      <c r="R1725">
        <v>1</v>
      </c>
    </row>
    <row r="1726" spans="1:18">
      <c r="A1726" t="s">
        <v>2328</v>
      </c>
      <c r="B1726" t="s">
        <v>1655</v>
      </c>
      <c r="C1726" s="90" t="s">
        <v>1656</v>
      </c>
      <c r="D1726">
        <v>75.348156085743</v>
      </c>
      <c r="E1726">
        <v>0.26879280477422801</v>
      </c>
      <c r="F1726">
        <v>13.056594423572999</v>
      </c>
      <c r="G1726">
        <v>1.7863753224255701</v>
      </c>
      <c r="H1726">
        <v>3.9701229558536402E-2</v>
      </c>
      <c r="I1726">
        <v>0.31372590543877399</v>
      </c>
      <c r="J1726">
        <v>1.5525876637540701</v>
      </c>
      <c r="K1726">
        <v>3.60530027403526</v>
      </c>
      <c r="L1726">
        <v>3.7982791263061202</v>
      </c>
      <c r="M1726">
        <v>0.29758768493144899</v>
      </c>
      <c r="N1726">
        <v>100</v>
      </c>
      <c r="O1726">
        <v>5.5595999999999997</v>
      </c>
      <c r="P1726" t="s">
        <v>1656</v>
      </c>
      <c r="Q1726" s="41">
        <v>0.99960457906663003</v>
      </c>
      <c r="R1726">
        <v>1</v>
      </c>
    </row>
    <row r="1727" spans="1:18">
      <c r="A1727" t="s">
        <v>2329</v>
      </c>
      <c r="B1727" t="s">
        <v>1655</v>
      </c>
      <c r="C1727" s="90" t="s">
        <v>1656</v>
      </c>
      <c r="D1727">
        <v>75.406762769212705</v>
      </c>
      <c r="E1727">
        <v>0.29833460959328401</v>
      </c>
      <c r="F1727">
        <v>13.046812115640501</v>
      </c>
      <c r="G1727">
        <v>1.6543833087872299</v>
      </c>
      <c r="H1727">
        <v>4.3118347945908603E-2</v>
      </c>
      <c r="I1727">
        <v>0.30713925730946501</v>
      </c>
      <c r="J1727">
        <v>1.4711687208783399</v>
      </c>
      <c r="K1727">
        <v>3.8984193271447598</v>
      </c>
      <c r="L1727">
        <v>3.6519242324146699</v>
      </c>
      <c r="M1727">
        <v>0.28666481840864999</v>
      </c>
      <c r="N1727">
        <v>100</v>
      </c>
      <c r="O1727">
        <v>2.9716999999999998</v>
      </c>
      <c r="P1727" t="s">
        <v>1656</v>
      </c>
      <c r="Q1727" s="41">
        <v>0.99960629143650104</v>
      </c>
      <c r="R1727">
        <v>1</v>
      </c>
    </row>
    <row r="1728" spans="1:18">
      <c r="A1728" t="s">
        <v>2330</v>
      </c>
      <c r="B1728" t="s">
        <v>1655</v>
      </c>
      <c r="C1728" s="90" t="s">
        <v>1656</v>
      </c>
      <c r="D1728">
        <v>75.572714945031905</v>
      </c>
      <c r="E1728">
        <v>0.31329339057213701</v>
      </c>
      <c r="F1728">
        <v>13.1952123819026</v>
      </c>
      <c r="G1728">
        <v>1.74997853014738</v>
      </c>
      <c r="H1728">
        <v>5.2013236031607901E-2</v>
      </c>
      <c r="I1728">
        <v>0.30770910841268301</v>
      </c>
      <c r="J1728">
        <v>1.5146689454750599</v>
      </c>
      <c r="K1728">
        <v>3.56270204191551</v>
      </c>
      <c r="L1728">
        <v>3.5452186903283902</v>
      </c>
      <c r="M1728">
        <v>0.24089492707141699</v>
      </c>
      <c r="N1728">
        <v>100</v>
      </c>
      <c r="O1728">
        <v>5.68170000000001</v>
      </c>
      <c r="P1728" t="s">
        <v>1656</v>
      </c>
      <c r="Q1728" s="41">
        <v>0.99930892161799201</v>
      </c>
      <c r="R1728">
        <v>1</v>
      </c>
    </row>
    <row r="1729" spans="1:18">
      <c r="A1729" t="s">
        <v>2331</v>
      </c>
      <c r="B1729" t="s">
        <v>3</v>
      </c>
      <c r="C1729" s="90">
        <v>164.57</v>
      </c>
      <c r="D1729">
        <v>63.1346955476562</v>
      </c>
      <c r="E1729">
        <v>0.99036800245505496</v>
      </c>
      <c r="F1729">
        <v>15.403421732347899</v>
      </c>
      <c r="G1729">
        <v>7.1890136306677199</v>
      </c>
      <c r="H1729">
        <v>0.13616755747640799</v>
      </c>
      <c r="I1729">
        <v>2.2215686775950698</v>
      </c>
      <c r="J1729">
        <v>5.1916732731503998</v>
      </c>
      <c r="K1729">
        <v>3.7526021021405001</v>
      </c>
      <c r="L1729">
        <v>1.8932971894739501</v>
      </c>
      <c r="M1729">
        <v>0.112675753778482</v>
      </c>
      <c r="N1729">
        <v>100</v>
      </c>
      <c r="O1729">
        <v>2.2425000000000099</v>
      </c>
      <c r="P1729" t="s">
        <v>1656</v>
      </c>
      <c r="Q1729" s="41">
        <v>0</v>
      </c>
      <c r="R1729">
        <v>0</v>
      </c>
    </row>
    <row r="1730" spans="1:18">
      <c r="A1730" t="s">
        <v>2332</v>
      </c>
      <c r="B1730" t="s">
        <v>3</v>
      </c>
      <c r="C1730" s="90">
        <v>164.57</v>
      </c>
      <c r="D1730">
        <v>67.545574847470206</v>
      </c>
      <c r="E1730">
        <v>0.75319836947073204</v>
      </c>
      <c r="F1730">
        <v>15.4386905041919</v>
      </c>
      <c r="G1730">
        <v>5.0727418130945496</v>
      </c>
      <c r="H1730">
        <v>0.20259612493633899</v>
      </c>
      <c r="I1730">
        <v>0.93187242928816705</v>
      </c>
      <c r="J1730">
        <v>2.5456362070764</v>
      </c>
      <c r="K1730">
        <v>5.1481118626526596</v>
      </c>
      <c r="L1730">
        <v>2.2842340582629901</v>
      </c>
      <c r="M1730">
        <v>9.9760493003982195E-2</v>
      </c>
      <c r="N1730">
        <v>100</v>
      </c>
      <c r="O1730">
        <v>2.2158000000000002</v>
      </c>
      <c r="P1730" t="s">
        <v>1656</v>
      </c>
      <c r="Q1730" s="41">
        <v>0</v>
      </c>
      <c r="R1730">
        <v>0</v>
      </c>
    </row>
    <row r="1731" spans="1:18">
      <c r="A1731" t="s">
        <v>2333</v>
      </c>
      <c r="B1731" t="s">
        <v>3</v>
      </c>
      <c r="C1731" s="90">
        <v>164.57</v>
      </c>
      <c r="D1731">
        <v>68.148346153409506</v>
      </c>
      <c r="E1731">
        <v>0.61904196721514504</v>
      </c>
      <c r="F1731">
        <v>15.1810825008798</v>
      </c>
      <c r="G1731">
        <v>4.4286181667686702</v>
      </c>
      <c r="H1731">
        <v>0.20330924129162001</v>
      </c>
      <c r="I1731">
        <v>0.69901013806050605</v>
      </c>
      <c r="J1731">
        <v>2.29118309710885</v>
      </c>
      <c r="K1731">
        <v>5.9119042483252002</v>
      </c>
      <c r="L1731">
        <v>2.41386570449871</v>
      </c>
      <c r="M1731">
        <v>0.13398381501935699</v>
      </c>
      <c r="N1731">
        <v>100</v>
      </c>
      <c r="O1731">
        <v>3.1076999999999901</v>
      </c>
      <c r="P1731" t="s">
        <v>1656</v>
      </c>
      <c r="Q1731" s="41">
        <v>0</v>
      </c>
      <c r="R1731">
        <v>0</v>
      </c>
    </row>
    <row r="1732" spans="1:18">
      <c r="A1732" t="s">
        <v>2334</v>
      </c>
      <c r="B1732" t="s">
        <v>3</v>
      </c>
      <c r="C1732" s="90">
        <v>164.57</v>
      </c>
      <c r="D1732">
        <v>68.191021862444103</v>
      </c>
      <c r="E1732">
        <v>0.65991024824548195</v>
      </c>
      <c r="F1732">
        <v>15.181100929466</v>
      </c>
      <c r="G1732">
        <v>4.52491023766654</v>
      </c>
      <c r="H1732">
        <v>0.19437961903109599</v>
      </c>
      <c r="I1732">
        <v>0.73408450883024401</v>
      </c>
      <c r="J1732">
        <v>2.2736264829033699</v>
      </c>
      <c r="K1732">
        <v>5.77356406713821</v>
      </c>
      <c r="L1732">
        <v>2.3449391393394898</v>
      </c>
      <c r="M1732">
        <v>0.15805470159974799</v>
      </c>
      <c r="N1732">
        <v>100</v>
      </c>
      <c r="O1732">
        <v>5.4725999999999999</v>
      </c>
      <c r="P1732" t="s">
        <v>1656</v>
      </c>
      <c r="Q1732" s="41">
        <v>0</v>
      </c>
      <c r="R1732">
        <v>0</v>
      </c>
    </row>
    <row r="1733" spans="1:18">
      <c r="A1733" t="s">
        <v>2335</v>
      </c>
      <c r="B1733" t="s">
        <v>3</v>
      </c>
      <c r="C1733" s="90">
        <v>164.57</v>
      </c>
      <c r="D1733">
        <v>68.289157714089896</v>
      </c>
      <c r="E1733">
        <v>0.54361297377364304</v>
      </c>
      <c r="F1733">
        <v>15.1836316841718</v>
      </c>
      <c r="G1733">
        <v>4.5046411840071201</v>
      </c>
      <c r="H1733">
        <v>0.21501776154295099</v>
      </c>
      <c r="I1733">
        <v>0.67489144583986005</v>
      </c>
      <c r="J1733">
        <v>2.2825865073820899</v>
      </c>
      <c r="K1733">
        <v>5.7951149858594899</v>
      </c>
      <c r="L1733">
        <v>2.3753896717371399</v>
      </c>
      <c r="M1733">
        <v>0.17560385655771801</v>
      </c>
      <c r="N1733">
        <v>100</v>
      </c>
      <c r="O1733">
        <v>2.5141</v>
      </c>
      <c r="P1733" t="s">
        <v>1656</v>
      </c>
      <c r="Q1733" s="41">
        <v>0</v>
      </c>
      <c r="R1733">
        <v>0</v>
      </c>
    </row>
    <row r="1734" spans="1:18">
      <c r="A1734" t="s">
        <v>2336</v>
      </c>
      <c r="B1734" t="s">
        <v>3</v>
      </c>
      <c r="C1734" s="90">
        <v>164.57</v>
      </c>
      <c r="D1734">
        <v>68.498626309473295</v>
      </c>
      <c r="E1734">
        <v>0.55873669205574406</v>
      </c>
      <c r="F1734">
        <v>14.5535048906632</v>
      </c>
      <c r="G1734">
        <v>5.2197904842741396</v>
      </c>
      <c r="H1734">
        <v>0.23471325098635701</v>
      </c>
      <c r="I1734">
        <v>0.53320310517007197</v>
      </c>
      <c r="J1734">
        <v>2.5190316547843601</v>
      </c>
      <c r="K1734">
        <v>5.2051093571372</v>
      </c>
      <c r="L1734">
        <v>2.55422168705035</v>
      </c>
      <c r="M1734">
        <v>0.15894706062716599</v>
      </c>
      <c r="N1734">
        <v>100</v>
      </c>
      <c r="O1734">
        <v>1.50620000000001</v>
      </c>
      <c r="P1734" t="s">
        <v>1656</v>
      </c>
      <c r="Q1734" s="41">
        <v>0</v>
      </c>
      <c r="R1734">
        <v>0</v>
      </c>
    </row>
    <row r="1735" spans="1:18">
      <c r="A1735" t="s">
        <v>2337</v>
      </c>
      <c r="B1735" t="s">
        <v>3</v>
      </c>
      <c r="C1735" s="90">
        <v>164.57</v>
      </c>
      <c r="D1735">
        <v>68.585960198561494</v>
      </c>
      <c r="E1735">
        <v>0.61705812317350395</v>
      </c>
      <c r="F1735">
        <v>15.3193304597518</v>
      </c>
      <c r="G1735">
        <v>4.2907198597590401</v>
      </c>
      <c r="H1735">
        <v>0.213750745454584</v>
      </c>
      <c r="I1735">
        <v>0.66577954918302396</v>
      </c>
      <c r="J1735">
        <v>2.11211424714923</v>
      </c>
      <c r="K1735">
        <v>5.8142592462897102</v>
      </c>
      <c r="L1735">
        <v>2.2380828075358301</v>
      </c>
      <c r="M1735">
        <v>0.18458516646186601</v>
      </c>
      <c r="N1735">
        <v>100</v>
      </c>
      <c r="O1735">
        <v>5.7622000000000098</v>
      </c>
      <c r="P1735" t="s">
        <v>1656</v>
      </c>
      <c r="Q1735" s="41">
        <v>0</v>
      </c>
      <c r="R1735">
        <v>0</v>
      </c>
    </row>
    <row r="1736" spans="1:18">
      <c r="A1736" t="s">
        <v>2338</v>
      </c>
      <c r="B1736" t="s">
        <v>3</v>
      </c>
      <c r="C1736" s="90">
        <v>164.57</v>
      </c>
      <c r="D1736">
        <v>69.002319155078794</v>
      </c>
      <c r="E1736">
        <v>0.50490216295845103</v>
      </c>
      <c r="F1736">
        <v>15.241491408127899</v>
      </c>
      <c r="G1736">
        <v>4.3543432074559796</v>
      </c>
      <c r="H1736">
        <v>0.100375104562909</v>
      </c>
      <c r="I1736">
        <v>0.56458259967449298</v>
      </c>
      <c r="J1736">
        <v>2.17974139252942</v>
      </c>
      <c r="K1736">
        <v>4.9708704392858296</v>
      </c>
      <c r="L1736">
        <v>2.9255829349103202</v>
      </c>
      <c r="M1736">
        <v>0.20120388788952701</v>
      </c>
      <c r="N1736">
        <v>100</v>
      </c>
      <c r="O1736">
        <v>5.4397000000000002</v>
      </c>
      <c r="P1736" t="s">
        <v>1656</v>
      </c>
      <c r="Q1736" s="41">
        <v>1.93436295261861E-7</v>
      </c>
      <c r="R1736">
        <v>0</v>
      </c>
    </row>
    <row r="1737" spans="1:18">
      <c r="A1737" t="s">
        <v>2339</v>
      </c>
      <c r="B1737" t="s">
        <v>3</v>
      </c>
      <c r="C1737" s="90">
        <v>164.57</v>
      </c>
      <c r="D1737">
        <v>69.585784056025901</v>
      </c>
      <c r="E1737">
        <v>0.56543816138588798</v>
      </c>
      <c r="F1737">
        <v>15.0909885560785</v>
      </c>
      <c r="G1737">
        <v>4.2143977767744696</v>
      </c>
      <c r="H1737">
        <v>0.16449992887492501</v>
      </c>
      <c r="I1737">
        <v>0.58714367883627006</v>
      </c>
      <c r="J1737">
        <v>1.99927431807546</v>
      </c>
      <c r="K1737">
        <v>5.25890558094755</v>
      </c>
      <c r="L1737">
        <v>2.44811477319347</v>
      </c>
      <c r="M1737">
        <v>0.110499504186071</v>
      </c>
      <c r="N1737">
        <v>100</v>
      </c>
      <c r="O1737">
        <v>2.9877999999999898</v>
      </c>
      <c r="P1737" t="s">
        <v>1656</v>
      </c>
      <c r="Q1737" s="41">
        <v>0</v>
      </c>
      <c r="R1737">
        <v>0</v>
      </c>
    </row>
    <row r="1738" spans="1:18">
      <c r="A1738" t="s">
        <v>2340</v>
      </c>
      <c r="B1738" t="s">
        <v>3</v>
      </c>
      <c r="C1738" s="90">
        <v>164.57</v>
      </c>
      <c r="D1738">
        <v>69.7655271351273</v>
      </c>
      <c r="E1738">
        <v>0.62936862294621798</v>
      </c>
      <c r="F1738">
        <v>14.786292355592099</v>
      </c>
      <c r="G1738">
        <v>3.8845568093809901</v>
      </c>
      <c r="H1738">
        <v>0.133331947252702</v>
      </c>
      <c r="I1738">
        <v>0.76077322508043599</v>
      </c>
      <c r="J1738">
        <v>2.8434889728622701</v>
      </c>
      <c r="K1738">
        <v>5.07047700232342</v>
      </c>
      <c r="L1738">
        <v>1.99942824173939</v>
      </c>
      <c r="M1738">
        <v>0.16372869550753899</v>
      </c>
      <c r="N1738">
        <v>100</v>
      </c>
      <c r="O1738">
        <v>3.8054999999999901</v>
      </c>
      <c r="P1738" t="s">
        <v>1656</v>
      </c>
      <c r="Q1738" s="41">
        <v>0</v>
      </c>
      <c r="R1738">
        <v>0</v>
      </c>
    </row>
    <row r="1739" spans="1:18">
      <c r="A1739" t="s">
        <v>2341</v>
      </c>
      <c r="B1739" t="s">
        <v>3</v>
      </c>
      <c r="C1739" s="90">
        <v>164.57</v>
      </c>
      <c r="D1739">
        <v>70.114809207106006</v>
      </c>
      <c r="E1739">
        <v>0.547873761653352</v>
      </c>
      <c r="F1739">
        <v>14.9403170250269</v>
      </c>
      <c r="G1739">
        <v>3.7809366592032698</v>
      </c>
      <c r="H1739">
        <v>0.111832825532673</v>
      </c>
      <c r="I1739">
        <v>0.44563598666945597</v>
      </c>
      <c r="J1739">
        <v>1.76054937748679</v>
      </c>
      <c r="K1739">
        <v>5.5596612268822998</v>
      </c>
      <c r="L1739">
        <v>2.5711421475929002</v>
      </c>
      <c r="M1739">
        <v>0.21593161571744901</v>
      </c>
      <c r="N1739">
        <v>100</v>
      </c>
      <c r="O1739">
        <v>3.4398000000000102</v>
      </c>
      <c r="P1739" t="s">
        <v>1656</v>
      </c>
      <c r="Q1739" s="41">
        <v>0</v>
      </c>
      <c r="R1739">
        <v>0</v>
      </c>
    </row>
    <row r="1740" spans="1:18">
      <c r="A1740" t="s">
        <v>2342</v>
      </c>
      <c r="B1740" t="s">
        <v>3</v>
      </c>
      <c r="C1740" s="90">
        <v>164.57</v>
      </c>
      <c r="D1740">
        <v>70.220402056721696</v>
      </c>
      <c r="E1740">
        <v>0.54028446973437905</v>
      </c>
      <c r="F1740">
        <v>14.733569656001301</v>
      </c>
      <c r="G1740">
        <v>3.8383031836319601</v>
      </c>
      <c r="H1740">
        <v>0.14040781419743101</v>
      </c>
      <c r="I1740">
        <v>0.45342012973231899</v>
      </c>
      <c r="J1740">
        <v>1.79517674820289</v>
      </c>
      <c r="K1740">
        <v>5.5322828391499996</v>
      </c>
      <c r="L1740">
        <v>2.6091976726349699</v>
      </c>
      <c r="M1740">
        <v>0.176918405641486</v>
      </c>
      <c r="N1740">
        <v>100</v>
      </c>
      <c r="O1740">
        <v>4.8193999999999999</v>
      </c>
      <c r="P1740" t="s">
        <v>1656</v>
      </c>
      <c r="Q1740" s="41">
        <v>0</v>
      </c>
      <c r="R1740">
        <v>0</v>
      </c>
    </row>
    <row r="1741" spans="1:18">
      <c r="A1741" t="s">
        <v>2343</v>
      </c>
      <c r="B1741" t="s">
        <v>3</v>
      </c>
      <c r="C1741" s="90">
        <v>164.57</v>
      </c>
      <c r="D1741">
        <v>70.265460763350902</v>
      </c>
      <c r="E1741">
        <v>0.50301993338051598</v>
      </c>
      <c r="F1741">
        <v>15.0738628272487</v>
      </c>
      <c r="G1741">
        <v>3.82738679666496</v>
      </c>
      <c r="H1741">
        <v>0.172331606994296</v>
      </c>
      <c r="I1741">
        <v>0.40730501594820301</v>
      </c>
      <c r="J1741">
        <v>1.6937966360479699</v>
      </c>
      <c r="K1741">
        <v>5.2424565907998302</v>
      </c>
      <c r="L1741">
        <v>2.6592330943154998</v>
      </c>
      <c r="M1741">
        <v>0.20043021068331501</v>
      </c>
      <c r="N1741">
        <v>100</v>
      </c>
      <c r="O1741">
        <v>6.6039000000000003</v>
      </c>
      <c r="P1741" t="s">
        <v>1656</v>
      </c>
      <c r="Q1741" s="41">
        <v>0</v>
      </c>
      <c r="R1741">
        <v>0</v>
      </c>
    </row>
    <row r="1742" spans="1:18">
      <c r="A1742" t="s">
        <v>2344</v>
      </c>
      <c r="B1742" t="s">
        <v>3</v>
      </c>
      <c r="C1742" s="90">
        <v>164.57</v>
      </c>
      <c r="D1742">
        <v>70.281134362468407</v>
      </c>
      <c r="E1742">
        <v>0.43442280685828999</v>
      </c>
      <c r="F1742">
        <v>15.0489382038371</v>
      </c>
      <c r="G1742">
        <v>3.6331209918997001</v>
      </c>
      <c r="H1742">
        <v>0.16739054982726101</v>
      </c>
      <c r="I1742">
        <v>0.46073356578757702</v>
      </c>
      <c r="J1742">
        <v>1.75499393945866</v>
      </c>
      <c r="K1742">
        <v>5.1504135585256101</v>
      </c>
      <c r="L1742">
        <v>2.9313263241081402</v>
      </c>
      <c r="M1742">
        <v>0.17762885992406999</v>
      </c>
      <c r="N1742">
        <v>100</v>
      </c>
      <c r="O1742">
        <v>6.3615000000000101</v>
      </c>
      <c r="P1742" t="s">
        <v>1656</v>
      </c>
      <c r="Q1742" s="41">
        <v>0</v>
      </c>
      <c r="R1742">
        <v>0</v>
      </c>
    </row>
    <row r="1743" spans="1:18">
      <c r="A1743" t="s">
        <v>2345</v>
      </c>
      <c r="B1743" t="s">
        <v>3</v>
      </c>
      <c r="C1743" s="90">
        <v>164.57</v>
      </c>
      <c r="D1743">
        <v>70.363280164884301</v>
      </c>
      <c r="E1743">
        <v>0.46409387000485902</v>
      </c>
      <c r="F1743">
        <v>14.6504376487137</v>
      </c>
      <c r="G1743">
        <v>3.58070829071985</v>
      </c>
      <c r="H1743">
        <v>0.164958139080007</v>
      </c>
      <c r="I1743">
        <v>0.39762828002442901</v>
      </c>
      <c r="J1743">
        <v>1.6119185275276999</v>
      </c>
      <c r="K1743">
        <v>5.9041532150247802</v>
      </c>
      <c r="L1743">
        <v>2.6887018693056999</v>
      </c>
      <c r="M1743">
        <v>0.22488891015950499</v>
      </c>
      <c r="N1743">
        <v>100</v>
      </c>
      <c r="O1743">
        <v>3.8841000000000001</v>
      </c>
      <c r="P1743" t="s">
        <v>1656</v>
      </c>
      <c r="Q1743" s="41">
        <v>2.4383185406195102E-7</v>
      </c>
      <c r="R1743">
        <v>0</v>
      </c>
    </row>
    <row r="1744" spans="1:18">
      <c r="A1744" t="s">
        <v>2346</v>
      </c>
      <c r="B1744" t="s">
        <v>3</v>
      </c>
      <c r="C1744" s="90">
        <v>164.57</v>
      </c>
      <c r="D1744">
        <v>70.758491237452901</v>
      </c>
      <c r="E1744">
        <v>0.42680154284923499</v>
      </c>
      <c r="F1744">
        <v>14.624708270599999</v>
      </c>
      <c r="G1744">
        <v>3.8142754133635202</v>
      </c>
      <c r="H1744">
        <v>0.187314466344598</v>
      </c>
      <c r="I1744">
        <v>0.46441447581312301</v>
      </c>
      <c r="J1744">
        <v>1.61212553806711</v>
      </c>
      <c r="K1744">
        <v>5.4124686940407596</v>
      </c>
      <c r="L1744">
        <v>2.5564807887801102</v>
      </c>
      <c r="M1744">
        <v>0.18459044469809499</v>
      </c>
      <c r="N1744">
        <v>100</v>
      </c>
      <c r="O1744">
        <v>3.8921000000000001</v>
      </c>
      <c r="P1744" t="s">
        <v>1656</v>
      </c>
      <c r="Q1744" s="41">
        <v>0</v>
      </c>
      <c r="R1744">
        <v>0</v>
      </c>
    </row>
    <row r="1745" spans="1:18">
      <c r="A1745" t="s">
        <v>2347</v>
      </c>
      <c r="B1745" t="s">
        <v>3</v>
      </c>
      <c r="C1745" s="90">
        <v>164.57</v>
      </c>
      <c r="D1745">
        <v>70.816572529552403</v>
      </c>
      <c r="E1745">
        <v>0.54778970169404295</v>
      </c>
      <c r="F1745">
        <v>14.2159986637459</v>
      </c>
      <c r="G1745">
        <v>3.4606640204012802</v>
      </c>
      <c r="H1745">
        <v>7.0458677725516797E-2</v>
      </c>
      <c r="I1745">
        <v>0.53743905202560605</v>
      </c>
      <c r="J1745">
        <v>1.86121256546953</v>
      </c>
      <c r="K1745">
        <v>4.2992698477883202</v>
      </c>
      <c r="L1745">
        <v>4.0348915517037804</v>
      </c>
      <c r="M1745">
        <v>0.201012616749349</v>
      </c>
      <c r="N1745">
        <v>100</v>
      </c>
      <c r="O1745">
        <v>6.0058999999999996</v>
      </c>
      <c r="P1745" t="s">
        <v>1656</v>
      </c>
      <c r="Q1745" s="41">
        <v>1.0974197085204199E-3</v>
      </c>
      <c r="R1745">
        <v>0</v>
      </c>
    </row>
    <row r="1746" spans="1:18">
      <c r="A1746" t="s">
        <v>2348</v>
      </c>
      <c r="B1746" t="s">
        <v>3</v>
      </c>
      <c r="C1746" s="90">
        <v>164.57</v>
      </c>
      <c r="D1746">
        <v>71.257318965535902</v>
      </c>
      <c r="E1746">
        <v>0.44883900110283598</v>
      </c>
      <c r="F1746">
        <v>15.1604291347164</v>
      </c>
      <c r="G1746">
        <v>3.2299919499472298</v>
      </c>
      <c r="H1746">
        <v>0.100899749865653</v>
      </c>
      <c r="I1746">
        <v>0.38734350416854602</v>
      </c>
      <c r="J1746">
        <v>1.4367941366264501</v>
      </c>
      <c r="K1746">
        <v>5.0629436431560499</v>
      </c>
      <c r="L1746">
        <v>2.76747001733027</v>
      </c>
      <c r="M1746">
        <v>0.19100854427852801</v>
      </c>
      <c r="N1746">
        <v>100</v>
      </c>
      <c r="O1746">
        <v>7.3298000000000103</v>
      </c>
      <c r="P1746" t="s">
        <v>1656</v>
      </c>
      <c r="Q1746" s="41">
        <v>0</v>
      </c>
      <c r="R1746">
        <v>0</v>
      </c>
    </row>
    <row r="1747" spans="1:18">
      <c r="A1747" t="s">
        <v>2349</v>
      </c>
      <c r="B1747" t="s">
        <v>3</v>
      </c>
      <c r="C1747" s="90">
        <v>164.57</v>
      </c>
      <c r="D1747">
        <v>71.434959536141093</v>
      </c>
      <c r="E1747">
        <v>0.32768201799555802</v>
      </c>
      <c r="F1747">
        <v>14.536466565422501</v>
      </c>
      <c r="G1747">
        <v>3.2697978354530202</v>
      </c>
      <c r="H1747">
        <v>0.13966888258277099</v>
      </c>
      <c r="I1747">
        <v>0.34014721310040802</v>
      </c>
      <c r="J1747">
        <v>1.45847051629173</v>
      </c>
      <c r="K1747">
        <v>5.05096535892398</v>
      </c>
      <c r="L1747">
        <v>3.2681222912479999</v>
      </c>
      <c r="M1747">
        <v>0.224249713716731</v>
      </c>
      <c r="N1747">
        <v>100</v>
      </c>
      <c r="O1747">
        <v>6.2991000000000001</v>
      </c>
      <c r="P1747" t="s">
        <v>1656</v>
      </c>
      <c r="Q1747" s="41">
        <v>1.0006156910762299E-3</v>
      </c>
      <c r="R1747">
        <v>0</v>
      </c>
    </row>
    <row r="1748" spans="1:18">
      <c r="A1748" t="s">
        <v>2350</v>
      </c>
      <c r="B1748" t="s">
        <v>3</v>
      </c>
      <c r="C1748" s="90">
        <v>164.57</v>
      </c>
      <c r="D1748">
        <v>71.513740102468603</v>
      </c>
      <c r="E1748">
        <v>0.45114862224220897</v>
      </c>
      <c r="F1748">
        <v>14.235206569980001</v>
      </c>
      <c r="G1748">
        <v>3.8820166069736399</v>
      </c>
      <c r="H1748">
        <v>0.115636359742811</v>
      </c>
      <c r="I1748">
        <v>0.24951362232251401</v>
      </c>
      <c r="J1748">
        <v>1.2938128048225499</v>
      </c>
      <c r="K1748">
        <v>5.3102056330940304</v>
      </c>
      <c r="L1748">
        <v>2.80597893880261</v>
      </c>
      <c r="M1748">
        <v>0.18435882198630499</v>
      </c>
      <c r="N1748">
        <v>100</v>
      </c>
      <c r="O1748">
        <v>6.6055000000000099</v>
      </c>
      <c r="P1748" t="s">
        <v>1656</v>
      </c>
      <c r="Q1748" s="41">
        <v>0</v>
      </c>
      <c r="R1748">
        <v>0</v>
      </c>
    </row>
    <row r="1749" spans="1:18">
      <c r="A1749" t="s">
        <v>2351</v>
      </c>
      <c r="B1749" t="s">
        <v>3</v>
      </c>
      <c r="C1749" s="90">
        <v>164.57</v>
      </c>
      <c r="D1749">
        <v>71.541338442254599</v>
      </c>
      <c r="E1749">
        <v>0.85469433093173297</v>
      </c>
      <c r="F1749">
        <v>13.6602839119934</v>
      </c>
      <c r="G1749">
        <v>3.8184226885018702</v>
      </c>
      <c r="H1749">
        <v>4.2622466345320999E-2</v>
      </c>
      <c r="I1749">
        <v>0.82993916171570103</v>
      </c>
      <c r="J1749">
        <v>2.6418184226885</v>
      </c>
      <c r="K1749">
        <v>3.91460220729856</v>
      </c>
      <c r="L1749">
        <v>2.6410948853040401</v>
      </c>
      <c r="M1749">
        <v>7.1235822233998103E-2</v>
      </c>
      <c r="N1749">
        <v>100</v>
      </c>
      <c r="O1749">
        <v>1.871</v>
      </c>
      <c r="P1749" t="s">
        <v>1656</v>
      </c>
      <c r="Q1749" s="41">
        <v>0</v>
      </c>
      <c r="R1749">
        <v>0</v>
      </c>
    </row>
    <row r="1750" spans="1:18">
      <c r="A1750" t="s">
        <v>2352</v>
      </c>
      <c r="B1750" t="s">
        <v>3</v>
      </c>
      <c r="C1750" s="90">
        <v>164.57</v>
      </c>
      <c r="D1750">
        <v>71.767868158984797</v>
      </c>
      <c r="E1750">
        <v>0.40355820921829599</v>
      </c>
      <c r="F1750">
        <v>14.8191151846303</v>
      </c>
      <c r="G1750">
        <v>3.21596016568256</v>
      </c>
      <c r="H1750">
        <v>0.11760487353485501</v>
      </c>
      <c r="I1750">
        <v>0.32917841720278501</v>
      </c>
      <c r="J1750">
        <v>1.4217744778355501</v>
      </c>
      <c r="K1750">
        <v>4.6908874592403302</v>
      </c>
      <c r="L1750">
        <v>3.07617652242884</v>
      </c>
      <c r="M1750">
        <v>0.20383581563408801</v>
      </c>
      <c r="N1750">
        <v>100</v>
      </c>
      <c r="O1750">
        <v>9.2240000000000002</v>
      </c>
      <c r="P1750" t="s">
        <v>1656</v>
      </c>
      <c r="Q1750" s="41">
        <v>3.5315774769927398E-7</v>
      </c>
      <c r="R1750">
        <v>0</v>
      </c>
    </row>
    <row r="1751" spans="1:18">
      <c r="A1751" t="s">
        <v>2353</v>
      </c>
      <c r="B1751" t="s">
        <v>3</v>
      </c>
      <c r="C1751" s="90">
        <v>164.57</v>
      </c>
      <c r="D1751">
        <v>73.118628646608698</v>
      </c>
      <c r="E1751">
        <v>0.367331683073158</v>
      </c>
      <c r="F1751">
        <v>13.4832948533668</v>
      </c>
      <c r="G1751">
        <v>2.5881497365492798</v>
      </c>
      <c r="H1751">
        <v>5.8457868174255502E-2</v>
      </c>
      <c r="I1751">
        <v>0.28822918824712901</v>
      </c>
      <c r="J1751">
        <v>1.3893795292273301</v>
      </c>
      <c r="K1751">
        <v>4.0558276325316296</v>
      </c>
      <c r="L1751">
        <v>4.48984321104464</v>
      </c>
      <c r="M1751">
        <v>0.207761918288628</v>
      </c>
      <c r="N1751">
        <v>100</v>
      </c>
      <c r="O1751">
        <v>6.3582000000000001</v>
      </c>
      <c r="P1751" t="s">
        <v>1656</v>
      </c>
      <c r="Q1751" s="41">
        <v>3.0032687799284499E-3</v>
      </c>
      <c r="R1751">
        <v>0</v>
      </c>
    </row>
    <row r="1752" spans="1:18">
      <c r="A1752" t="s">
        <v>2354</v>
      </c>
      <c r="B1752" t="s">
        <v>3</v>
      </c>
      <c r="C1752" s="90">
        <v>164.57</v>
      </c>
      <c r="D1752">
        <v>73.1662829195608</v>
      </c>
      <c r="E1752">
        <v>0.29759186648812003</v>
      </c>
      <c r="F1752">
        <v>13.488951615751899</v>
      </c>
      <c r="G1752">
        <v>3.2083720024105999</v>
      </c>
      <c r="H1752">
        <v>0.163267534352591</v>
      </c>
      <c r="I1752">
        <v>0.109491559169308</v>
      </c>
      <c r="J1752">
        <v>1.2705722167095399</v>
      </c>
      <c r="K1752">
        <v>4.8481228504542404</v>
      </c>
      <c r="L1752">
        <v>3.2574081388640002</v>
      </c>
      <c r="M1752">
        <v>0.245287724695437</v>
      </c>
      <c r="N1752">
        <v>100</v>
      </c>
      <c r="O1752">
        <v>6.5791000000000004</v>
      </c>
      <c r="P1752" t="s">
        <v>1656</v>
      </c>
      <c r="Q1752" s="41">
        <v>5.8048804658985604E-6</v>
      </c>
      <c r="R1752">
        <v>0</v>
      </c>
    </row>
    <row r="1753" spans="1:18">
      <c r="A1753" t="s">
        <v>2355</v>
      </c>
      <c r="B1753" t="s">
        <v>3</v>
      </c>
      <c r="C1753" s="90">
        <v>164.57</v>
      </c>
      <c r="D1753">
        <v>74.247406735820405</v>
      </c>
      <c r="E1753">
        <v>0.21760486387029701</v>
      </c>
      <c r="F1753">
        <v>14.6661689021626</v>
      </c>
      <c r="G1753">
        <v>1.34359083757766</v>
      </c>
      <c r="H1753">
        <v>8.1685288392309499E-2</v>
      </c>
      <c r="I1753">
        <v>0.47481827151276002</v>
      </c>
      <c r="J1753">
        <v>1.6822591397562701</v>
      </c>
      <c r="K1753">
        <v>4.2782965787579004</v>
      </c>
      <c r="L1753">
        <v>2.9978613903629201</v>
      </c>
      <c r="M1753">
        <v>1.3386309698408001E-2</v>
      </c>
      <c r="N1753">
        <v>100</v>
      </c>
      <c r="O1753">
        <v>6.2474999999999996</v>
      </c>
      <c r="P1753" t="s">
        <v>1656</v>
      </c>
      <c r="Q1753" s="41">
        <v>0</v>
      </c>
      <c r="R1753">
        <v>0</v>
      </c>
    </row>
    <row r="1754" spans="1:18">
      <c r="A1754" t="s">
        <v>2356</v>
      </c>
      <c r="B1754" t="s">
        <v>3</v>
      </c>
      <c r="C1754" s="90">
        <v>164.57</v>
      </c>
      <c r="D1754">
        <v>74.474239139822998</v>
      </c>
      <c r="E1754">
        <v>0.23743135036750099</v>
      </c>
      <c r="F1754">
        <v>13.441634909299299</v>
      </c>
      <c r="G1754">
        <v>2.0099306288485401</v>
      </c>
      <c r="H1754">
        <v>6.8307305985131406E-2</v>
      </c>
      <c r="I1754">
        <v>0.152017198484073</v>
      </c>
      <c r="J1754">
        <v>1.0070255933835099</v>
      </c>
      <c r="K1754">
        <v>4.1323866161919396</v>
      </c>
      <c r="L1754">
        <v>4.3036762707686904</v>
      </c>
      <c r="M1754">
        <v>0.223840461098015</v>
      </c>
      <c r="N1754">
        <v>100</v>
      </c>
      <c r="O1754">
        <v>5.0614000000000097</v>
      </c>
      <c r="P1754" t="s">
        <v>1656</v>
      </c>
      <c r="Q1754" s="41">
        <v>5.1324384761540802E-3</v>
      </c>
      <c r="R1754">
        <v>0</v>
      </c>
    </row>
    <row r="1755" spans="1:18">
      <c r="A1755" t="s">
        <v>2357</v>
      </c>
      <c r="B1755" t="s">
        <v>3</v>
      </c>
      <c r="C1755" s="90">
        <v>164.57</v>
      </c>
      <c r="D1755">
        <v>74.5477804947013</v>
      </c>
      <c r="E1755">
        <v>0.27789962161927501</v>
      </c>
      <c r="F1755">
        <v>13.381313096548</v>
      </c>
      <c r="G1755">
        <v>2.0358005563986401</v>
      </c>
      <c r="H1755">
        <v>3.3581951249990701E-2</v>
      </c>
      <c r="I1755">
        <v>0.20890153099640299</v>
      </c>
      <c r="J1755">
        <v>0.98642361909038201</v>
      </c>
      <c r="K1755">
        <v>3.9169659224367201</v>
      </c>
      <c r="L1755">
        <v>4.4062874952212603</v>
      </c>
      <c r="M1755">
        <v>0.26484532774463698</v>
      </c>
      <c r="N1755">
        <v>100</v>
      </c>
      <c r="O1755">
        <v>5.5712999999999901</v>
      </c>
      <c r="P1755" t="s">
        <v>1656</v>
      </c>
      <c r="Q1755" s="41">
        <v>1.6073017901268302E-2</v>
      </c>
      <c r="R1755">
        <v>0</v>
      </c>
    </row>
    <row r="1756" spans="1:18">
      <c r="A1756" t="s">
        <v>2358</v>
      </c>
      <c r="B1756" t="s">
        <v>3</v>
      </c>
      <c r="C1756" s="90">
        <v>164.57</v>
      </c>
      <c r="D1756">
        <v>74.574405120442506</v>
      </c>
      <c r="E1756">
        <v>0.30706836859224501</v>
      </c>
      <c r="F1756">
        <v>13.366051927236899</v>
      </c>
      <c r="G1756">
        <v>1.8898811550327099</v>
      </c>
      <c r="H1756">
        <v>5.4353371289695702E-2</v>
      </c>
      <c r="I1756">
        <v>0.17742940797502599</v>
      </c>
      <c r="J1756">
        <v>1.01666238915572</v>
      </c>
      <c r="K1756">
        <v>4.0449505292765098</v>
      </c>
      <c r="L1756">
        <v>4.4112276805589801</v>
      </c>
      <c r="M1756">
        <v>0.20405089015875699</v>
      </c>
      <c r="N1756">
        <v>100</v>
      </c>
      <c r="O1756">
        <v>4.5395000000000003</v>
      </c>
      <c r="P1756" t="s">
        <v>1656</v>
      </c>
      <c r="Q1756" s="41">
        <v>9.1025549952570093E-3</v>
      </c>
      <c r="R1756">
        <v>0</v>
      </c>
    </row>
    <row r="1757" spans="1:18">
      <c r="A1757" t="s">
        <v>2359</v>
      </c>
      <c r="B1757" t="s">
        <v>3</v>
      </c>
      <c r="C1757" s="90">
        <v>164.57</v>
      </c>
      <c r="D1757">
        <v>74.617445971910797</v>
      </c>
      <c r="E1757">
        <v>0.30399330430875798</v>
      </c>
      <c r="F1757">
        <v>13.372795143074701</v>
      </c>
      <c r="G1757">
        <v>1.8954308067649399</v>
      </c>
      <c r="H1757">
        <v>1.9908635253706598E-2</v>
      </c>
      <c r="I1757">
        <v>0.17630570758820199</v>
      </c>
      <c r="J1757">
        <v>1.0219596155500601</v>
      </c>
      <c r="K1757">
        <v>4.2278553076417298</v>
      </c>
      <c r="L1757">
        <v>4.1946954915608199</v>
      </c>
      <c r="M1757">
        <v>0.219162804925327</v>
      </c>
      <c r="N1757">
        <v>100</v>
      </c>
      <c r="O1757">
        <v>5.8499000000000096</v>
      </c>
      <c r="P1757" t="s">
        <v>1656</v>
      </c>
      <c r="Q1757" s="41">
        <v>1.25917632203131E-2</v>
      </c>
      <c r="R1757">
        <v>0</v>
      </c>
    </row>
    <row r="1758" spans="1:18">
      <c r="A1758" t="s">
        <v>2360</v>
      </c>
      <c r="B1758" t="s">
        <v>3</v>
      </c>
      <c r="C1758" s="90">
        <v>164.57</v>
      </c>
      <c r="D1758">
        <v>74.642931883779298</v>
      </c>
      <c r="E1758">
        <v>0.313905499247355</v>
      </c>
      <c r="F1758">
        <v>13.3227173401519</v>
      </c>
      <c r="G1758">
        <v>2.07281693148223</v>
      </c>
      <c r="H1758">
        <v>5.97452374097968E-2</v>
      </c>
      <c r="I1758">
        <v>0.20598355335492599</v>
      </c>
      <c r="J1758">
        <v>0.99908429091504003</v>
      </c>
      <c r="K1758">
        <v>3.9497231095440899</v>
      </c>
      <c r="L1758">
        <v>4.2417939399605</v>
      </c>
      <c r="M1758">
        <v>0.247119287574083</v>
      </c>
      <c r="N1758">
        <v>100</v>
      </c>
      <c r="O1758">
        <v>5.8653000000000004</v>
      </c>
      <c r="P1758" t="s">
        <v>1656</v>
      </c>
      <c r="Q1758" s="41">
        <v>1.28368938630351E-2</v>
      </c>
      <c r="R1758">
        <v>0</v>
      </c>
    </row>
    <row r="1759" spans="1:18">
      <c r="A1759" t="s">
        <v>2361</v>
      </c>
      <c r="B1759" t="s">
        <v>3</v>
      </c>
      <c r="C1759" s="90">
        <v>164.57</v>
      </c>
      <c r="D1759">
        <v>74.845853051846106</v>
      </c>
      <c r="E1759">
        <v>0.28129051297996399</v>
      </c>
      <c r="F1759">
        <v>13.225439252927501</v>
      </c>
      <c r="G1759">
        <v>1.88705376434752</v>
      </c>
      <c r="H1759">
        <v>9.4394848066443895E-2</v>
      </c>
      <c r="I1759">
        <v>0.18546750002635001</v>
      </c>
      <c r="J1759">
        <v>0.88340482941071097</v>
      </c>
      <c r="K1759">
        <v>4.17341399917788</v>
      </c>
      <c r="L1759">
        <v>4.2640998345225896</v>
      </c>
      <c r="M1759">
        <v>0.20609104419406199</v>
      </c>
      <c r="N1759">
        <v>100</v>
      </c>
      <c r="O1759">
        <v>5.1230000000000002</v>
      </c>
      <c r="P1759" t="s">
        <v>1656</v>
      </c>
      <c r="Q1759" s="41">
        <v>1.5381099347562901E-2</v>
      </c>
      <c r="R1759">
        <v>0</v>
      </c>
    </row>
    <row r="1760" spans="1:18">
      <c r="A1760" t="s">
        <v>2362</v>
      </c>
      <c r="B1760" t="s">
        <v>3</v>
      </c>
      <c r="C1760" s="90">
        <v>164.57</v>
      </c>
      <c r="D1760">
        <v>74.863353626962294</v>
      </c>
      <c r="E1760">
        <v>0.26615410514472299</v>
      </c>
      <c r="F1760">
        <v>13.2435640357401</v>
      </c>
      <c r="G1760">
        <v>1.8407891288087801</v>
      </c>
      <c r="H1760">
        <v>1.07569729605329E-2</v>
      </c>
      <c r="I1760">
        <v>0.25028607837162298</v>
      </c>
      <c r="J1760">
        <v>1.12490064503481</v>
      </c>
      <c r="K1760">
        <v>3.8191302791315098</v>
      </c>
      <c r="L1760">
        <v>4.4081853574754399</v>
      </c>
      <c r="M1760">
        <v>0.223284968153138</v>
      </c>
      <c r="N1760">
        <v>100</v>
      </c>
      <c r="O1760">
        <v>6.1445999999999996</v>
      </c>
      <c r="P1760" t="s">
        <v>1656</v>
      </c>
      <c r="Q1760" s="41">
        <v>3.9655765098701903E-2</v>
      </c>
      <c r="R1760">
        <v>0</v>
      </c>
    </row>
    <row r="1761" spans="1:18">
      <c r="A1761" t="s">
        <v>2363</v>
      </c>
      <c r="B1761" t="s">
        <v>3</v>
      </c>
      <c r="C1761" s="90">
        <v>164.57</v>
      </c>
      <c r="D1761">
        <v>75.027395735682504</v>
      </c>
      <c r="E1761">
        <v>0.251311998904171</v>
      </c>
      <c r="F1761">
        <v>13.134114967917</v>
      </c>
      <c r="G1761">
        <v>1.73565897445776</v>
      </c>
      <c r="H1761">
        <v>0.104907475183316</v>
      </c>
      <c r="I1761">
        <v>0.25333136426483099</v>
      </c>
      <c r="J1761">
        <v>1.10614563401865</v>
      </c>
      <c r="K1761">
        <v>3.8503101282890899</v>
      </c>
      <c r="L1761">
        <v>4.3322717485756401</v>
      </c>
      <c r="M1761">
        <v>0.26423722138750799</v>
      </c>
      <c r="N1761">
        <v>100</v>
      </c>
      <c r="O1761">
        <v>6.5548000000000002</v>
      </c>
      <c r="P1761" t="s">
        <v>1656</v>
      </c>
      <c r="Q1761" s="41">
        <v>2.5034530058283599E-2</v>
      </c>
      <c r="R1761">
        <v>0</v>
      </c>
    </row>
    <row r="1762" spans="1:18">
      <c r="A1762" t="s">
        <v>2364</v>
      </c>
      <c r="B1762" t="s">
        <v>3</v>
      </c>
      <c r="C1762" s="90">
        <v>164.57</v>
      </c>
      <c r="D1762">
        <v>75.099696173957597</v>
      </c>
      <c r="E1762">
        <v>0.306163566280515</v>
      </c>
      <c r="F1762">
        <v>13.1444850054872</v>
      </c>
      <c r="G1762">
        <v>1.80154890891258</v>
      </c>
      <c r="H1762">
        <v>1.6517807871156101E-2</v>
      </c>
      <c r="I1762">
        <v>0.24608347615309201</v>
      </c>
      <c r="J1762">
        <v>1.16666909616438</v>
      </c>
      <c r="K1762">
        <v>3.7601231963582502</v>
      </c>
      <c r="L1762">
        <v>4.2863315764594203</v>
      </c>
      <c r="M1762">
        <v>0.22256663244545599</v>
      </c>
      <c r="N1762">
        <v>100</v>
      </c>
      <c r="O1762">
        <v>3.9582000000000099</v>
      </c>
      <c r="P1762" t="s">
        <v>1656</v>
      </c>
      <c r="Q1762" s="41">
        <v>6.9137245258390795E-2</v>
      </c>
      <c r="R1762">
        <v>0</v>
      </c>
    </row>
    <row r="1763" spans="1:18">
      <c r="A1763" t="s">
        <v>2365</v>
      </c>
      <c r="B1763" t="s">
        <v>3</v>
      </c>
      <c r="C1763" s="90">
        <v>164.57</v>
      </c>
      <c r="D1763">
        <v>75.169638468311305</v>
      </c>
      <c r="E1763">
        <v>0.324980959223028</v>
      </c>
      <c r="F1763">
        <v>13.262751918932199</v>
      </c>
      <c r="G1763">
        <v>1.81935839333654</v>
      </c>
      <c r="H1763">
        <v>0</v>
      </c>
      <c r="I1763">
        <v>0.31725985664050499</v>
      </c>
      <c r="J1763">
        <v>1.3962696282052001</v>
      </c>
      <c r="K1763">
        <v>3.6439995894754502</v>
      </c>
      <c r="L1763">
        <v>3.8545986852411001</v>
      </c>
      <c r="M1763">
        <v>0.272672568857391</v>
      </c>
      <c r="N1763">
        <v>100</v>
      </c>
      <c r="O1763">
        <v>7.4355000000000002</v>
      </c>
      <c r="P1763" t="s">
        <v>1656</v>
      </c>
      <c r="Q1763" s="41">
        <v>0.99542755594688703</v>
      </c>
      <c r="R1763">
        <v>1</v>
      </c>
    </row>
    <row r="1764" spans="1:18">
      <c r="A1764" t="s">
        <v>2366</v>
      </c>
      <c r="B1764" t="s">
        <v>3</v>
      </c>
      <c r="C1764" s="90">
        <v>164.57</v>
      </c>
      <c r="D1764">
        <v>75.196949904950003</v>
      </c>
      <c r="E1764">
        <v>0.27080001274413001</v>
      </c>
      <c r="F1764">
        <v>14.059854929323199</v>
      </c>
      <c r="G1764">
        <v>1.69667909219316</v>
      </c>
      <c r="H1764">
        <v>7.0638587100816705E-2</v>
      </c>
      <c r="I1764">
        <v>0.35901381676065502</v>
      </c>
      <c r="J1764">
        <v>1.65608903898642</v>
      </c>
      <c r="K1764">
        <v>4.84280115971581</v>
      </c>
      <c r="L1764">
        <v>1.7580633170845701</v>
      </c>
      <c r="M1764">
        <v>0.11495205021187101</v>
      </c>
      <c r="N1764">
        <v>100</v>
      </c>
      <c r="O1764">
        <v>5.8390000000000004</v>
      </c>
      <c r="P1764" t="s">
        <v>1656</v>
      </c>
      <c r="Q1764" s="41">
        <v>0</v>
      </c>
      <c r="R1764">
        <v>0</v>
      </c>
    </row>
    <row r="1765" spans="1:18">
      <c r="A1765" t="s">
        <v>2367</v>
      </c>
      <c r="B1765" t="s">
        <v>3</v>
      </c>
      <c r="C1765" s="90">
        <v>164.57</v>
      </c>
      <c r="D1765">
        <v>75.599134011600199</v>
      </c>
      <c r="E1765">
        <v>0.29555778086810203</v>
      </c>
      <c r="F1765">
        <v>13.1634213029379</v>
      </c>
      <c r="G1765">
        <v>1.5742865484042099</v>
      </c>
      <c r="H1765">
        <v>9.2303732142128406E-2</v>
      </c>
      <c r="I1765">
        <v>0.33381885607076101</v>
      </c>
      <c r="J1765">
        <v>1.6750011248640999</v>
      </c>
      <c r="K1765">
        <v>3.7719361579455701</v>
      </c>
      <c r="L1765">
        <v>3.3833610102221399</v>
      </c>
      <c r="M1765">
        <v>0.143607998987099</v>
      </c>
      <c r="N1765">
        <v>100</v>
      </c>
      <c r="O1765">
        <v>4.4329000000000001</v>
      </c>
      <c r="P1765" t="s">
        <v>1656</v>
      </c>
      <c r="Q1765" s="41">
        <v>3.4852746190481898E-2</v>
      </c>
      <c r="R1765">
        <v>0</v>
      </c>
    </row>
    <row r="1766" spans="1:18">
      <c r="A1766" t="s">
        <v>2368</v>
      </c>
      <c r="B1766" t="s">
        <v>3</v>
      </c>
      <c r="C1766" s="90">
        <v>164.57</v>
      </c>
      <c r="D1766">
        <v>75.709386350928597</v>
      </c>
      <c r="E1766">
        <v>0.454826772292103</v>
      </c>
      <c r="F1766">
        <v>12.9899439576246</v>
      </c>
      <c r="G1766">
        <v>1.82948691135232</v>
      </c>
      <c r="H1766">
        <v>3.5481055286891702E-2</v>
      </c>
      <c r="I1766">
        <v>0.410586161417407</v>
      </c>
      <c r="J1766">
        <v>1.8324426878145199</v>
      </c>
      <c r="K1766">
        <v>3.9511688655367099</v>
      </c>
      <c r="L1766">
        <v>2.62120817629659</v>
      </c>
      <c r="M1766">
        <v>0.21365568725537501</v>
      </c>
      <c r="N1766">
        <v>100</v>
      </c>
      <c r="O1766">
        <v>6.2851999999999997</v>
      </c>
      <c r="P1766" t="s">
        <v>1656</v>
      </c>
      <c r="Q1766" s="41">
        <v>9.0042070125471302E-3</v>
      </c>
      <c r="R1766">
        <v>0</v>
      </c>
    </row>
    <row r="1767" spans="1:18">
      <c r="A1767" t="s">
        <v>2369</v>
      </c>
      <c r="B1767" t="s">
        <v>3</v>
      </c>
      <c r="C1767" s="90">
        <v>164.57</v>
      </c>
      <c r="D1767">
        <v>76.059315986497793</v>
      </c>
      <c r="E1767">
        <v>0.247951987330812</v>
      </c>
      <c r="F1767">
        <v>13.3830980942303</v>
      </c>
      <c r="G1767">
        <v>1.3706170837399101</v>
      </c>
      <c r="H1767">
        <v>4.5783086676738E-2</v>
      </c>
      <c r="I1767">
        <v>0.27850223645415001</v>
      </c>
      <c r="J1767">
        <v>1.48574346374999</v>
      </c>
      <c r="K1767">
        <v>4.4169414441224797</v>
      </c>
      <c r="L1767">
        <v>2.5715046880434498</v>
      </c>
      <c r="M1767">
        <v>0.18155504129854899</v>
      </c>
      <c r="N1767">
        <v>100</v>
      </c>
      <c r="O1767">
        <v>5.4082999999999997</v>
      </c>
      <c r="P1767" t="s">
        <v>1656</v>
      </c>
      <c r="Q1767" s="41">
        <v>0</v>
      </c>
      <c r="R1767">
        <v>0</v>
      </c>
    </row>
    <row r="1768" spans="1:18">
      <c r="A1768" t="s">
        <v>2370</v>
      </c>
      <c r="B1768" t="s">
        <v>3</v>
      </c>
      <c r="C1768" s="90">
        <v>164.57</v>
      </c>
      <c r="D1768">
        <v>76.530999445245499</v>
      </c>
      <c r="E1768">
        <v>4.4081068976611598E-2</v>
      </c>
      <c r="F1768">
        <v>13.4277306693717</v>
      </c>
      <c r="G1768">
        <v>0.77712017221973395</v>
      </c>
      <c r="H1768">
        <v>5.5576992760400602E-2</v>
      </c>
      <c r="I1768">
        <v>6.9351792370041507E-2</v>
      </c>
      <c r="J1768">
        <v>0.91996143440910105</v>
      </c>
      <c r="K1768">
        <v>2.3259070342654402</v>
      </c>
      <c r="L1768">
        <v>5.8026463605861398</v>
      </c>
      <c r="M1768">
        <v>6.01839134027186E-2</v>
      </c>
      <c r="N1768">
        <v>100</v>
      </c>
      <c r="O1768">
        <v>6.4451000000000001</v>
      </c>
      <c r="P1768" t="s">
        <v>1656</v>
      </c>
      <c r="Q1768" s="41">
        <v>0</v>
      </c>
      <c r="R1768">
        <v>0</v>
      </c>
    </row>
    <row r="1769" spans="1:18">
      <c r="A1769" t="s">
        <v>2371</v>
      </c>
      <c r="B1769" t="s">
        <v>3</v>
      </c>
      <c r="C1769" s="90">
        <v>164.57</v>
      </c>
      <c r="D1769">
        <v>76.746336982738697</v>
      </c>
      <c r="E1769">
        <v>0.18096906879705399</v>
      </c>
      <c r="F1769">
        <v>13.5412313508032</v>
      </c>
      <c r="G1769">
        <v>1.1526810507402401</v>
      </c>
      <c r="H1769">
        <v>3.82848148391709E-2</v>
      </c>
      <c r="I1769">
        <v>0.31648320644207401</v>
      </c>
      <c r="J1769">
        <v>1.36717995931277</v>
      </c>
      <c r="K1769">
        <v>3.6182040343571602</v>
      </c>
      <c r="L1769">
        <v>3.02139791812067</v>
      </c>
      <c r="M1769">
        <v>2.2207207876097E-2</v>
      </c>
      <c r="N1769">
        <v>100</v>
      </c>
      <c r="O1769">
        <v>5.71980000000001</v>
      </c>
      <c r="P1769" t="s">
        <v>1656</v>
      </c>
      <c r="Q1769" s="41">
        <v>2E-3</v>
      </c>
      <c r="R1769">
        <v>0</v>
      </c>
    </row>
    <row r="1770" spans="1:18">
      <c r="A1770" t="s">
        <v>2372</v>
      </c>
      <c r="B1770" t="s">
        <v>3</v>
      </c>
      <c r="C1770" s="90">
        <v>164.57</v>
      </c>
      <c r="D1770">
        <v>77.018465251238993</v>
      </c>
      <c r="E1770">
        <v>4.3082435695075E-2</v>
      </c>
      <c r="F1770">
        <v>13.123529096711801</v>
      </c>
      <c r="G1770">
        <v>0.64305450100344397</v>
      </c>
      <c r="H1770">
        <v>8.0499169835573897E-2</v>
      </c>
      <c r="I1770">
        <v>2.0148683971473E-2</v>
      </c>
      <c r="J1770">
        <v>0.41495094101054297</v>
      </c>
      <c r="K1770">
        <v>4.07237395520578</v>
      </c>
      <c r="L1770">
        <v>4.5661038771461699</v>
      </c>
      <c r="M1770">
        <v>2.3077625887267798E-2</v>
      </c>
      <c r="N1770">
        <v>100</v>
      </c>
      <c r="O1770">
        <v>4.7778999999999998</v>
      </c>
      <c r="P1770" t="s">
        <v>1656</v>
      </c>
      <c r="Q1770" s="41">
        <v>0</v>
      </c>
      <c r="R1770">
        <v>0</v>
      </c>
    </row>
    <row r="1771" spans="1:18">
      <c r="A1771" t="s">
        <v>2373</v>
      </c>
      <c r="B1771" t="s">
        <v>3</v>
      </c>
      <c r="C1771" s="90">
        <v>164.57</v>
      </c>
      <c r="D1771">
        <v>77.149484748144204</v>
      </c>
      <c r="E1771">
        <v>4.3625254883262701E-2</v>
      </c>
      <c r="F1771">
        <v>13.189371539363</v>
      </c>
      <c r="G1771">
        <v>0.62860409944060203</v>
      </c>
      <c r="H1771">
        <v>0.158518665419106</v>
      </c>
      <c r="I1771">
        <v>6.3484260793706199E-2</v>
      </c>
      <c r="J1771">
        <v>0.79464610652300705</v>
      </c>
      <c r="K1771">
        <v>3.89434198714534</v>
      </c>
      <c r="L1771">
        <v>3.94108333166312</v>
      </c>
      <c r="M1771">
        <v>0.17672679784342099</v>
      </c>
      <c r="N1771">
        <v>100</v>
      </c>
      <c r="O1771">
        <v>5.2016999999999998</v>
      </c>
      <c r="P1771" t="s">
        <v>1656</v>
      </c>
      <c r="Q1771" s="41">
        <v>2.1341829591262299E-6</v>
      </c>
      <c r="R1771">
        <v>0</v>
      </c>
    </row>
    <row r="1772" spans="1:18">
      <c r="A1772" t="s">
        <v>2374</v>
      </c>
      <c r="B1772" t="s">
        <v>3</v>
      </c>
      <c r="C1772" s="90">
        <v>164.57</v>
      </c>
      <c r="D1772">
        <v>77.384031356388903</v>
      </c>
      <c r="E1772">
        <v>6.8349699053984206E-2</v>
      </c>
      <c r="F1772">
        <v>13.172691719169</v>
      </c>
      <c r="G1772">
        <v>0.72365559049698802</v>
      </c>
      <c r="H1772">
        <v>0.137742591057542</v>
      </c>
      <c r="I1772">
        <v>6.7669026475890806E-2</v>
      </c>
      <c r="J1772">
        <v>0.867621628290008</v>
      </c>
      <c r="K1772">
        <v>3.8146233142802699</v>
      </c>
      <c r="L1772">
        <v>3.66864123036168</v>
      </c>
      <c r="M1772">
        <v>0.122607636085819</v>
      </c>
      <c r="N1772">
        <v>100</v>
      </c>
      <c r="O1772">
        <v>7.5913999999999904</v>
      </c>
      <c r="P1772" t="s">
        <v>1656</v>
      </c>
      <c r="Q1772" s="41">
        <v>0</v>
      </c>
      <c r="R1772">
        <v>0</v>
      </c>
    </row>
    <row r="1773" spans="1:18">
      <c r="A1773" t="s">
        <v>2375</v>
      </c>
      <c r="B1773" t="s">
        <v>3</v>
      </c>
      <c r="C1773" s="90">
        <v>164.57</v>
      </c>
      <c r="D1773">
        <v>78.473715638210905</v>
      </c>
      <c r="E1773">
        <v>0.115070075765771</v>
      </c>
      <c r="F1773">
        <v>12.351205285863299</v>
      </c>
      <c r="G1773">
        <v>1.1165174572816901</v>
      </c>
      <c r="H1773">
        <v>4.5339388248733299E-2</v>
      </c>
      <c r="I1773">
        <v>0.20653744802191201</v>
      </c>
      <c r="J1773">
        <v>1.0873967469613599</v>
      </c>
      <c r="K1773">
        <v>4.0403903819442899</v>
      </c>
      <c r="L1773">
        <v>2.42040483412445</v>
      </c>
      <c r="M1773">
        <v>0.185216155287378</v>
      </c>
      <c r="N1773">
        <v>100</v>
      </c>
      <c r="O1773">
        <v>7.5571999999999901</v>
      </c>
      <c r="P1773" t="s">
        <v>1656</v>
      </c>
      <c r="Q1773" s="41">
        <v>0</v>
      </c>
      <c r="R1773">
        <v>0</v>
      </c>
    </row>
    <row r="1774" spans="1:18">
      <c r="A1774" t="s">
        <v>2376</v>
      </c>
      <c r="B1774" t="s">
        <v>3</v>
      </c>
      <c r="C1774" s="90">
        <v>164.57</v>
      </c>
      <c r="D1774">
        <v>78.591149139912702</v>
      </c>
      <c r="E1774">
        <v>0.17399638657448799</v>
      </c>
      <c r="F1774">
        <v>12.503115483068299</v>
      </c>
      <c r="G1774">
        <v>1.0766253729219899</v>
      </c>
      <c r="H1774">
        <v>0</v>
      </c>
      <c r="I1774">
        <v>0.188036117140024</v>
      </c>
      <c r="J1774">
        <v>1.02425530594846</v>
      </c>
      <c r="K1774">
        <v>3.9297553503407499</v>
      </c>
      <c r="L1774">
        <v>2.3989273111001101</v>
      </c>
      <c r="M1774">
        <v>0.14723478815249999</v>
      </c>
      <c r="N1774">
        <v>100</v>
      </c>
      <c r="O1774">
        <v>6.5152999999999999</v>
      </c>
      <c r="P1774" t="s">
        <v>1656</v>
      </c>
      <c r="Q1774" s="41">
        <v>0</v>
      </c>
      <c r="R1774">
        <v>0</v>
      </c>
    </row>
    <row r="1775" spans="1:18">
      <c r="A1775" t="s">
        <v>2377</v>
      </c>
      <c r="B1775" t="s">
        <v>3</v>
      </c>
      <c r="C1775" s="90">
        <v>164.57</v>
      </c>
      <c r="D1775">
        <v>78.6094426881468</v>
      </c>
      <c r="E1775">
        <v>0.19565310957934201</v>
      </c>
      <c r="F1775">
        <v>12.402378426304701</v>
      </c>
      <c r="G1775">
        <v>1.0909943896513099</v>
      </c>
      <c r="H1775">
        <v>8.7030345810100301E-2</v>
      </c>
      <c r="I1775">
        <v>0.20526193463416501</v>
      </c>
      <c r="J1775">
        <v>1.02895236906496</v>
      </c>
      <c r="K1775">
        <v>3.8933388138427301</v>
      </c>
      <c r="L1775">
        <v>2.3628671098418899</v>
      </c>
      <c r="M1775">
        <v>0.16028337963789899</v>
      </c>
      <c r="N1775">
        <v>100</v>
      </c>
      <c r="O1775">
        <v>7.0646000000000004</v>
      </c>
      <c r="P1775" t="s">
        <v>1656</v>
      </c>
      <c r="Q1775" s="41">
        <v>0</v>
      </c>
      <c r="R1775">
        <v>0</v>
      </c>
    </row>
    <row r="1776" spans="1:18">
      <c r="A1776" t="s">
        <v>2378</v>
      </c>
      <c r="B1776" t="s">
        <v>3</v>
      </c>
      <c r="C1776" s="90">
        <v>164.57</v>
      </c>
      <c r="D1776">
        <v>78.665204689407204</v>
      </c>
      <c r="E1776">
        <v>0.173506554615319</v>
      </c>
      <c r="F1776">
        <v>12.2780188625285</v>
      </c>
      <c r="G1776">
        <v>1.1214559912108699</v>
      </c>
      <c r="H1776">
        <v>6.2521112153153605E-2</v>
      </c>
      <c r="I1776">
        <v>0.196816530127919</v>
      </c>
      <c r="J1776">
        <v>1.04496983053079</v>
      </c>
      <c r="K1776">
        <v>4.0421260976970599</v>
      </c>
      <c r="L1776">
        <v>2.2929875814672802</v>
      </c>
      <c r="M1776">
        <v>0.15804463419451101</v>
      </c>
      <c r="N1776">
        <v>100</v>
      </c>
      <c r="O1776">
        <v>7.3401000000000103</v>
      </c>
      <c r="P1776" t="s">
        <v>1656</v>
      </c>
      <c r="Q1776" s="41">
        <v>0</v>
      </c>
      <c r="R1776">
        <v>0</v>
      </c>
    </row>
    <row r="1777" spans="1:18">
      <c r="A1777" t="s">
        <v>2379</v>
      </c>
      <c r="B1777" t="s">
        <v>1655</v>
      </c>
      <c r="C1777" s="90" t="s">
        <v>1656</v>
      </c>
      <c r="D1777">
        <v>75.503801108638996</v>
      </c>
      <c r="E1777">
        <v>0.26684548397663599</v>
      </c>
      <c r="F1777">
        <v>13.1512615766837</v>
      </c>
      <c r="G1777">
        <v>1.67303020892271</v>
      </c>
      <c r="H1777">
        <v>8.4620931409877406E-2</v>
      </c>
      <c r="I1777">
        <v>0.31369569009159198</v>
      </c>
      <c r="J1777">
        <v>1.46263980294644</v>
      </c>
      <c r="K1777">
        <v>3.62161420555341</v>
      </c>
      <c r="L1777">
        <v>3.7024861420129902</v>
      </c>
      <c r="M1777">
        <v>0.28423337573331398</v>
      </c>
      <c r="N1777">
        <v>100</v>
      </c>
      <c r="O1777">
        <v>5.9748000000000001</v>
      </c>
      <c r="P1777" t="s">
        <v>1656</v>
      </c>
      <c r="Q1777" s="41">
        <v>0.99974098348370299</v>
      </c>
      <c r="R1777">
        <v>1</v>
      </c>
    </row>
    <row r="1778" spans="1:18">
      <c r="A1778" t="s">
        <v>2380</v>
      </c>
      <c r="B1778" t="s">
        <v>1655</v>
      </c>
      <c r="C1778" s="90" t="s">
        <v>1656</v>
      </c>
      <c r="D1778">
        <v>75.488159272608002</v>
      </c>
      <c r="E1778">
        <v>0.28236696792426602</v>
      </c>
      <c r="F1778">
        <v>13.086726862112601</v>
      </c>
      <c r="G1778">
        <v>1.6065833687300499</v>
      </c>
      <c r="H1778">
        <v>2.43385720473881E-2</v>
      </c>
      <c r="I1778">
        <v>0.29900517703264801</v>
      </c>
      <c r="J1778">
        <v>1.40911174568195</v>
      </c>
      <c r="K1778">
        <v>3.81135372464579</v>
      </c>
      <c r="L1778">
        <v>3.7918084287642801</v>
      </c>
      <c r="M1778">
        <v>0.25896202808466601</v>
      </c>
      <c r="N1778">
        <v>100</v>
      </c>
      <c r="O1778">
        <v>4.8876000000000097</v>
      </c>
      <c r="P1778" t="s">
        <v>1656</v>
      </c>
      <c r="Q1778" s="41">
        <v>0.99770092958989098</v>
      </c>
      <c r="R1778">
        <v>1</v>
      </c>
    </row>
    <row r="1779" spans="1:18">
      <c r="A1779" t="s">
        <v>2381</v>
      </c>
      <c r="B1779" t="s">
        <v>1655</v>
      </c>
      <c r="C1779" s="90" t="s">
        <v>1656</v>
      </c>
      <c r="D1779">
        <v>75.310300409440103</v>
      </c>
      <c r="E1779">
        <v>0.30695741516001901</v>
      </c>
      <c r="F1779">
        <v>13.013141954578201</v>
      </c>
      <c r="G1779">
        <v>1.6806673720691301</v>
      </c>
      <c r="H1779">
        <v>3.5494011746484498E-2</v>
      </c>
      <c r="I1779">
        <v>0.31289404139383398</v>
      </c>
      <c r="J1779">
        <v>1.42925784504659</v>
      </c>
      <c r="K1779">
        <v>4.0709696216895903</v>
      </c>
      <c r="L1779">
        <v>3.6104338225146102</v>
      </c>
      <c r="M1779">
        <v>0.29682620007871902</v>
      </c>
      <c r="N1779">
        <v>100</v>
      </c>
      <c r="O1779">
        <v>2.1835</v>
      </c>
      <c r="P1779" t="s">
        <v>1656</v>
      </c>
      <c r="Q1779" s="41">
        <v>0.98224747459705297</v>
      </c>
      <c r="R1779">
        <v>1</v>
      </c>
    </row>
    <row r="1780" spans="1:18">
      <c r="A1780" t="s">
        <v>2382</v>
      </c>
      <c r="B1780" t="s">
        <v>1655</v>
      </c>
      <c r="C1780" s="90" t="s">
        <v>1656</v>
      </c>
      <c r="D1780">
        <v>75.324561662497999</v>
      </c>
      <c r="E1780">
        <v>0.23613284462796699</v>
      </c>
      <c r="F1780">
        <v>13.070829941498801</v>
      </c>
      <c r="G1780">
        <v>1.6585543825314499</v>
      </c>
      <c r="H1780">
        <v>9.1516266043553292E-3</v>
      </c>
      <c r="I1780">
        <v>0.30791812357384801</v>
      </c>
      <c r="J1780">
        <v>1.51490579487028</v>
      </c>
      <c r="K1780">
        <v>3.9780420011050701</v>
      </c>
      <c r="L1780">
        <v>3.7116652396357499</v>
      </c>
      <c r="M1780">
        <v>0.24311650899029499</v>
      </c>
      <c r="N1780">
        <v>100</v>
      </c>
      <c r="O1780">
        <v>5.1643999999999997</v>
      </c>
      <c r="P1780" t="s">
        <v>1656</v>
      </c>
      <c r="Q1780" s="41">
        <v>0.98737135667311604</v>
      </c>
      <c r="R1780">
        <v>1</v>
      </c>
    </row>
    <row r="1781" spans="1:18">
      <c r="A1781" t="s">
        <v>2383</v>
      </c>
      <c r="B1781" t="s">
        <v>1655</v>
      </c>
      <c r="C1781" s="90" t="s">
        <v>1656</v>
      </c>
      <c r="D1781">
        <v>75.269774236713801</v>
      </c>
      <c r="E1781">
        <v>0.31233657021495997</v>
      </c>
      <c r="F1781">
        <v>13.093308944187299</v>
      </c>
      <c r="G1781">
        <v>1.8037635398635701</v>
      </c>
      <c r="H1781">
        <v>8.28432997368755E-2</v>
      </c>
      <c r="I1781">
        <v>0.306738524620352</v>
      </c>
      <c r="J1781">
        <v>1.4613743038249201</v>
      </c>
      <c r="K1781">
        <v>3.7597853264094301</v>
      </c>
      <c r="L1781">
        <v>3.70755940762202</v>
      </c>
      <c r="M1781">
        <v>0.26151732406873202</v>
      </c>
      <c r="N1781">
        <v>100</v>
      </c>
      <c r="O1781">
        <v>2.2515999999999998</v>
      </c>
      <c r="P1781" t="s">
        <v>1656</v>
      </c>
      <c r="Q1781" s="41">
        <v>0.99969942573635295</v>
      </c>
      <c r="R1781">
        <v>1</v>
      </c>
    </row>
    <row r="1782" spans="1:18">
      <c r="A1782" t="s">
        <v>2384</v>
      </c>
      <c r="B1782" t="s">
        <v>1655</v>
      </c>
      <c r="C1782" s="90" t="s">
        <v>1656</v>
      </c>
      <c r="D1782">
        <v>75.423292341980002</v>
      </c>
      <c r="E1782">
        <v>0.30010602467804998</v>
      </c>
      <c r="F1782">
        <v>12.9162821234485</v>
      </c>
      <c r="G1782">
        <v>1.67348352975818</v>
      </c>
      <c r="H1782">
        <v>9.3285069040898103E-2</v>
      </c>
      <c r="I1782">
        <v>0.303306534095934</v>
      </c>
      <c r="J1782">
        <v>1.3885799248150801</v>
      </c>
      <c r="K1782">
        <v>3.8997000302778999</v>
      </c>
      <c r="L1782">
        <v>3.81626412318424</v>
      </c>
      <c r="M1782">
        <v>0.23981554411261299</v>
      </c>
      <c r="N1782">
        <v>100</v>
      </c>
      <c r="O1782">
        <v>3.8902999999999999</v>
      </c>
      <c r="P1782" t="s">
        <v>1656</v>
      </c>
      <c r="Q1782" s="41">
        <v>0.99693548573549295</v>
      </c>
      <c r="R1782">
        <v>1</v>
      </c>
    </row>
    <row r="1783" spans="1:18">
      <c r="A1783" t="s">
        <v>2385</v>
      </c>
      <c r="B1783" t="s">
        <v>1655</v>
      </c>
      <c r="C1783" s="90" t="s">
        <v>1656</v>
      </c>
      <c r="D1783">
        <v>75.349764312582707</v>
      </c>
      <c r="E1783">
        <v>0.31272816686983002</v>
      </c>
      <c r="F1783">
        <v>13.2575087761519</v>
      </c>
      <c r="G1783">
        <v>1.59346667154957</v>
      </c>
      <c r="H1783">
        <v>1.66409442145409E-2</v>
      </c>
      <c r="I1783">
        <v>0.308591996568015</v>
      </c>
      <c r="J1783">
        <v>1.4466341953406601</v>
      </c>
      <c r="K1783">
        <v>3.66429322549086</v>
      </c>
      <c r="L1783">
        <v>3.8543184945302702</v>
      </c>
      <c r="M1783">
        <v>0.25314450437630498</v>
      </c>
      <c r="N1783">
        <v>100</v>
      </c>
      <c r="O1783">
        <v>4.4284999999999997</v>
      </c>
      <c r="P1783" t="s">
        <v>1656</v>
      </c>
      <c r="Q1783" s="41">
        <v>0.99410047800228996</v>
      </c>
      <c r="R1783">
        <v>1</v>
      </c>
    </row>
    <row r="1784" spans="1:18">
      <c r="A1784" t="s">
        <v>2386</v>
      </c>
      <c r="B1784" t="s">
        <v>1655</v>
      </c>
      <c r="C1784" s="90" t="s">
        <v>1656</v>
      </c>
      <c r="D1784">
        <v>75.400076679157095</v>
      </c>
      <c r="E1784">
        <v>0.260092735179423</v>
      </c>
      <c r="F1784">
        <v>13.2877353594706</v>
      </c>
      <c r="G1784">
        <v>1.6929677587445</v>
      </c>
      <c r="H1784">
        <v>4.59238249766468E-2</v>
      </c>
      <c r="I1784">
        <v>0.303343380703542</v>
      </c>
      <c r="J1784">
        <v>1.43710932287221</v>
      </c>
      <c r="K1784">
        <v>3.63914619241385</v>
      </c>
      <c r="L1784">
        <v>3.7394327860588001</v>
      </c>
      <c r="M1784">
        <v>0.25070907038172202</v>
      </c>
      <c r="N1784">
        <v>100</v>
      </c>
      <c r="O1784">
        <v>5.5805999999999996</v>
      </c>
      <c r="P1784" t="s">
        <v>1656</v>
      </c>
      <c r="Q1784" s="41">
        <v>0.99810297662423397</v>
      </c>
      <c r="R1784">
        <v>1</v>
      </c>
    </row>
    <row r="1785" spans="1:18">
      <c r="A1785" t="s">
        <v>2387</v>
      </c>
      <c r="B1785" t="s">
        <v>4</v>
      </c>
      <c r="C1785" s="90">
        <v>173.86</v>
      </c>
      <c r="D1785">
        <v>48.389176380394801</v>
      </c>
      <c r="E1785">
        <v>2.6803945141906</v>
      </c>
      <c r="F1785">
        <v>16.079128321654299</v>
      </c>
      <c r="G1785">
        <v>11.011283401029599</v>
      </c>
      <c r="H1785">
        <v>0.15947117961710799</v>
      </c>
      <c r="I1785">
        <v>5.3473727581043402</v>
      </c>
      <c r="J1785">
        <v>10.420824019326</v>
      </c>
      <c r="K1785">
        <v>4.4330677752257097</v>
      </c>
      <c r="L1785">
        <v>1.4575563119503201</v>
      </c>
      <c r="M1785">
        <v>2.8107547446347698E-2</v>
      </c>
      <c r="N1785">
        <v>100</v>
      </c>
      <c r="O1785">
        <v>2.4319000000000002</v>
      </c>
      <c r="P1785" t="s">
        <v>1656</v>
      </c>
      <c r="Q1785" s="41">
        <v>0</v>
      </c>
      <c r="R1785">
        <v>0</v>
      </c>
    </row>
    <row r="1786" spans="1:18">
      <c r="A1786" t="s">
        <v>2388</v>
      </c>
      <c r="B1786" t="s">
        <v>4</v>
      </c>
      <c r="C1786" s="90">
        <v>173.86</v>
      </c>
      <c r="D1786">
        <v>61.640163068892399</v>
      </c>
      <c r="E1786">
        <v>1.2964463843561</v>
      </c>
      <c r="F1786">
        <v>15.8608741166172</v>
      </c>
      <c r="G1786">
        <v>7.3468236764346404</v>
      </c>
      <c r="H1786">
        <v>0.15886841792946299</v>
      </c>
      <c r="I1786">
        <v>2.4476766537403098</v>
      </c>
      <c r="J1786">
        <v>5.4581215429262899</v>
      </c>
      <c r="K1786">
        <v>3.9620283595427699</v>
      </c>
      <c r="L1786">
        <v>1.78344175176322</v>
      </c>
      <c r="M1786">
        <v>5.8855332655063E-2</v>
      </c>
      <c r="N1786">
        <v>100</v>
      </c>
      <c r="O1786">
        <v>1.4158999999999899</v>
      </c>
      <c r="P1786" t="s">
        <v>1656</v>
      </c>
      <c r="Q1786" s="41">
        <v>0</v>
      </c>
      <c r="R1786">
        <v>0</v>
      </c>
    </row>
    <row r="1787" spans="1:18">
      <c r="A1787" t="s">
        <v>2389</v>
      </c>
      <c r="B1787" t="s">
        <v>4</v>
      </c>
      <c r="C1787" s="90">
        <v>173.86</v>
      </c>
      <c r="D1787">
        <v>64.956807139780295</v>
      </c>
      <c r="E1787">
        <v>0.78328212784027496</v>
      </c>
      <c r="F1787">
        <v>14.8407673797418</v>
      </c>
      <c r="G1787">
        <v>6.6536556852353996</v>
      </c>
      <c r="H1787">
        <v>0.18575526659613001</v>
      </c>
      <c r="I1787">
        <v>1.23692579667227</v>
      </c>
      <c r="J1787">
        <v>3.6839034166300899</v>
      </c>
      <c r="K1787">
        <v>5.2397832566693596</v>
      </c>
      <c r="L1787">
        <v>2.2881268769265701</v>
      </c>
      <c r="M1787">
        <v>0.16912985964229801</v>
      </c>
      <c r="N1787">
        <v>100</v>
      </c>
      <c r="O1787">
        <v>1.8008999999999999</v>
      </c>
      <c r="P1787" t="s">
        <v>1656</v>
      </c>
      <c r="Q1787" s="41">
        <v>0</v>
      </c>
      <c r="R1787">
        <v>0</v>
      </c>
    </row>
    <row r="1788" spans="1:18">
      <c r="A1788" t="s">
        <v>2390</v>
      </c>
      <c r="B1788" t="s">
        <v>4</v>
      </c>
      <c r="C1788" s="90">
        <v>173.86</v>
      </c>
      <c r="D1788">
        <v>65.804172768330403</v>
      </c>
      <c r="E1788">
        <v>1.1906479582045899</v>
      </c>
      <c r="F1788">
        <v>14.6876067898048</v>
      </c>
      <c r="G1788">
        <v>6.1325389112545299</v>
      </c>
      <c r="H1788">
        <v>0.20909815785341801</v>
      </c>
      <c r="I1788">
        <v>1.3883675180433099</v>
      </c>
      <c r="J1788">
        <v>3.28151665382196</v>
      </c>
      <c r="K1788">
        <v>4.9728106101732097</v>
      </c>
      <c r="L1788">
        <v>2.2186726816157898</v>
      </c>
      <c r="M1788">
        <v>0.147857123065982</v>
      </c>
      <c r="N1788">
        <v>100</v>
      </c>
      <c r="O1788">
        <v>2.5539000000000001</v>
      </c>
      <c r="P1788" t="s">
        <v>1656</v>
      </c>
      <c r="Q1788" s="41">
        <v>0</v>
      </c>
      <c r="R1788">
        <v>0</v>
      </c>
    </row>
    <row r="1789" spans="1:18">
      <c r="A1789" t="s">
        <v>2391</v>
      </c>
      <c r="B1789" t="s">
        <v>4</v>
      </c>
      <c r="C1789" s="90">
        <v>173.86</v>
      </c>
      <c r="D1789">
        <v>66.204731246228604</v>
      </c>
      <c r="E1789">
        <v>0.80618134193572499</v>
      </c>
      <c r="F1789">
        <v>15.7268186694889</v>
      </c>
      <c r="G1789">
        <v>5.2181634821407199</v>
      </c>
      <c r="H1789">
        <v>0.137662502220011</v>
      </c>
      <c r="I1789">
        <v>1.01397438600463</v>
      </c>
      <c r="J1789">
        <v>3.1811851068669199</v>
      </c>
      <c r="K1789">
        <v>5.4475282837210601</v>
      </c>
      <c r="L1789">
        <v>2.13360987834858</v>
      </c>
      <c r="M1789">
        <v>0.16797201591553301</v>
      </c>
      <c r="N1789">
        <v>100</v>
      </c>
      <c r="O1789">
        <v>3.7166999999999999</v>
      </c>
      <c r="P1789" t="s">
        <v>1656</v>
      </c>
      <c r="Q1789" s="41">
        <v>0</v>
      </c>
      <c r="R1789">
        <v>0</v>
      </c>
    </row>
    <row r="1790" spans="1:18">
      <c r="A1790" t="s">
        <v>2392</v>
      </c>
      <c r="B1790" t="s">
        <v>4</v>
      </c>
      <c r="C1790" s="90">
        <v>173.86</v>
      </c>
      <c r="D1790">
        <v>66.220476552748806</v>
      </c>
      <c r="E1790">
        <v>0.91392315891542297</v>
      </c>
      <c r="F1790">
        <v>15.246165676365599</v>
      </c>
      <c r="G1790">
        <v>5.6859187478689703</v>
      </c>
      <c r="H1790">
        <v>0.20139887921739799</v>
      </c>
      <c r="I1790">
        <v>1.1484693935015899</v>
      </c>
      <c r="J1790">
        <v>2.9775177931661498</v>
      </c>
      <c r="K1790">
        <v>5.2000176114203898</v>
      </c>
      <c r="L1790">
        <v>2.2778017261239798</v>
      </c>
      <c r="M1790">
        <v>0.165806403389584</v>
      </c>
      <c r="N1790">
        <v>100</v>
      </c>
      <c r="O1790">
        <v>2.3361000000000001</v>
      </c>
      <c r="P1790" t="s">
        <v>1656</v>
      </c>
      <c r="Q1790" s="41">
        <v>0</v>
      </c>
      <c r="R1790">
        <v>0</v>
      </c>
    </row>
    <row r="1791" spans="1:18">
      <c r="A1791" t="s">
        <v>2393</v>
      </c>
      <c r="B1791" t="s">
        <v>4</v>
      </c>
      <c r="C1791" s="90">
        <v>173.86</v>
      </c>
      <c r="D1791">
        <v>66.252662591298005</v>
      </c>
      <c r="E1791">
        <v>0.955336217914171</v>
      </c>
      <c r="F1791">
        <v>15.2099533437014</v>
      </c>
      <c r="G1791">
        <v>5.58145861242423</v>
      </c>
      <c r="H1791">
        <v>0.21233389279830001</v>
      </c>
      <c r="I1791">
        <v>1.1814668247540101</v>
      </c>
      <c r="J1791">
        <v>3.2060832832894501</v>
      </c>
      <c r="K1791">
        <v>5.1375719220444598</v>
      </c>
      <c r="L1791">
        <v>2.1483660030077698</v>
      </c>
      <c r="M1791">
        <v>0.14825924272054</v>
      </c>
      <c r="N1791">
        <v>100</v>
      </c>
      <c r="O1791">
        <v>2.5855000000000001</v>
      </c>
      <c r="P1791" t="s">
        <v>1656</v>
      </c>
      <c r="Q1791" s="41">
        <v>0</v>
      </c>
      <c r="R1791">
        <v>0</v>
      </c>
    </row>
    <row r="1792" spans="1:18">
      <c r="A1792" t="s">
        <v>2394</v>
      </c>
      <c r="B1792" t="s">
        <v>4</v>
      </c>
      <c r="C1792" s="90">
        <v>173.86</v>
      </c>
      <c r="D1792">
        <v>66.6855799296263</v>
      </c>
      <c r="E1792">
        <v>1.21087403766869</v>
      </c>
      <c r="F1792">
        <v>14.430275371665999</v>
      </c>
      <c r="G1792">
        <v>5.0298190041554696</v>
      </c>
      <c r="H1792">
        <v>0.101441762117415</v>
      </c>
      <c r="I1792">
        <v>1.4428846671946101</v>
      </c>
      <c r="J1792">
        <v>3.6663802463894699</v>
      </c>
      <c r="K1792">
        <v>4.1322486100792704</v>
      </c>
      <c r="L1792">
        <v>3.2421176595449399</v>
      </c>
      <c r="M1792">
        <v>7.5325131236274295E-2</v>
      </c>
      <c r="N1792">
        <v>100</v>
      </c>
      <c r="O1792">
        <v>2.0087999999999901</v>
      </c>
      <c r="P1792" t="s">
        <v>1656</v>
      </c>
      <c r="Q1792" s="41">
        <v>0</v>
      </c>
      <c r="R1792">
        <v>0</v>
      </c>
    </row>
    <row r="1793" spans="1:18">
      <c r="A1793" t="s">
        <v>2395</v>
      </c>
      <c r="B1793" t="s">
        <v>4</v>
      </c>
      <c r="C1793" s="90">
        <v>173.86</v>
      </c>
      <c r="D1793">
        <v>67.9266750811435</v>
      </c>
      <c r="E1793">
        <v>0.66560999008216604</v>
      </c>
      <c r="F1793">
        <v>15.265894222023199</v>
      </c>
      <c r="G1793">
        <v>4.7493340341792196</v>
      </c>
      <c r="H1793">
        <v>0.20108869053219899</v>
      </c>
      <c r="I1793">
        <v>0.67918887904676295</v>
      </c>
      <c r="J1793">
        <v>2.3076107752891302</v>
      </c>
      <c r="K1793">
        <v>5.6457678318229503</v>
      </c>
      <c r="L1793">
        <v>2.38728873228012</v>
      </c>
      <c r="M1793">
        <v>0.22155057825193</v>
      </c>
      <c r="N1793">
        <v>100</v>
      </c>
      <c r="O1793">
        <v>7.5403000000000002</v>
      </c>
      <c r="P1793" t="s">
        <v>1656</v>
      </c>
      <c r="Q1793" s="41">
        <v>0</v>
      </c>
      <c r="R1793">
        <v>0</v>
      </c>
    </row>
    <row r="1794" spans="1:18">
      <c r="A1794" t="s">
        <v>2396</v>
      </c>
      <c r="B1794" t="s">
        <v>4</v>
      </c>
      <c r="C1794" s="90">
        <v>173.86</v>
      </c>
      <c r="D1794">
        <v>68.252950387811893</v>
      </c>
      <c r="E1794">
        <v>0.72495126864636905</v>
      </c>
      <c r="F1794">
        <v>15.1189534381091</v>
      </c>
      <c r="G1794">
        <v>4.5448715857467903</v>
      </c>
      <c r="H1794">
        <v>0.195517734950371</v>
      </c>
      <c r="I1794">
        <v>0.66072069390185195</v>
      </c>
      <c r="J1794">
        <v>2.22114043601308</v>
      </c>
      <c r="K1794">
        <v>5.8764201417491098</v>
      </c>
      <c r="L1794">
        <v>2.2796996191206298</v>
      </c>
      <c r="M1794">
        <v>0.161085669311889</v>
      </c>
      <c r="N1794">
        <v>100</v>
      </c>
      <c r="O1794">
        <v>1.91119999999999</v>
      </c>
      <c r="P1794" t="s">
        <v>1656</v>
      </c>
      <c r="Q1794" s="41">
        <v>0</v>
      </c>
      <c r="R1794">
        <v>0</v>
      </c>
    </row>
    <row r="1795" spans="1:18">
      <c r="A1795" t="s">
        <v>2397</v>
      </c>
      <c r="B1795" t="s">
        <v>4</v>
      </c>
      <c r="C1795" s="90">
        <v>173.86</v>
      </c>
      <c r="D1795">
        <v>68.275487899670793</v>
      </c>
      <c r="E1795">
        <v>0.59773174256217099</v>
      </c>
      <c r="F1795">
        <v>15.2638909900933</v>
      </c>
      <c r="G1795">
        <v>4.3297841816692699</v>
      </c>
      <c r="H1795">
        <v>0.24055631778558001</v>
      </c>
      <c r="I1795">
        <v>0.70657158209391202</v>
      </c>
      <c r="J1795">
        <v>2.1336748587555898</v>
      </c>
      <c r="K1795">
        <v>5.8001137258788997</v>
      </c>
      <c r="L1795">
        <v>2.5155225391128302</v>
      </c>
      <c r="M1795">
        <v>0.176589162654091</v>
      </c>
      <c r="N1795">
        <v>100</v>
      </c>
      <c r="O1795">
        <v>4.1555</v>
      </c>
      <c r="P1795" t="s">
        <v>1656</v>
      </c>
      <c r="Q1795" s="41">
        <v>0</v>
      </c>
      <c r="R1795">
        <v>0</v>
      </c>
    </row>
    <row r="1796" spans="1:18">
      <c r="A1796" t="s">
        <v>2398</v>
      </c>
      <c r="B1796" t="s">
        <v>4</v>
      </c>
      <c r="C1796" s="90">
        <v>173.86</v>
      </c>
      <c r="D1796">
        <v>68.331755132620899</v>
      </c>
      <c r="E1796">
        <v>0.66589005317322403</v>
      </c>
      <c r="F1796">
        <v>15.240528194295599</v>
      </c>
      <c r="G1796">
        <v>3.8160789169727698</v>
      </c>
      <c r="H1796">
        <v>0.120081997065587</v>
      </c>
      <c r="I1796">
        <v>0.76508048823633501</v>
      </c>
      <c r="J1796">
        <v>2.2283118802093602</v>
      </c>
      <c r="K1796">
        <v>5.0201766891083297</v>
      </c>
      <c r="L1796">
        <v>3.8071820272421699</v>
      </c>
      <c r="M1796">
        <v>6.5139800834538696E-3</v>
      </c>
      <c r="N1796">
        <v>100</v>
      </c>
      <c r="O1796">
        <v>3.899</v>
      </c>
      <c r="P1796" t="s">
        <v>1656</v>
      </c>
      <c r="Q1796" s="41">
        <v>0</v>
      </c>
      <c r="R1796">
        <v>0</v>
      </c>
    </row>
    <row r="1797" spans="1:18">
      <c r="A1797" t="s">
        <v>2399</v>
      </c>
      <c r="B1797" t="s">
        <v>4</v>
      </c>
      <c r="C1797" s="90">
        <v>173.86</v>
      </c>
      <c r="D1797">
        <v>68.410046634077702</v>
      </c>
      <c r="E1797">
        <v>0.658200745228807</v>
      </c>
      <c r="F1797">
        <v>15.117230864719501</v>
      </c>
      <c r="G1797">
        <v>4.5611002226522102</v>
      </c>
      <c r="H1797">
        <v>0.19914875625102799</v>
      </c>
      <c r="I1797">
        <v>0.66832423493244397</v>
      </c>
      <c r="J1797">
        <v>2.1620383195069599</v>
      </c>
      <c r="K1797">
        <v>5.7218909399922104</v>
      </c>
      <c r="L1797">
        <v>2.3726414799602602</v>
      </c>
      <c r="M1797">
        <v>0.16709641944426501</v>
      </c>
      <c r="N1797">
        <v>100</v>
      </c>
      <c r="O1797">
        <v>3.9758000000000102</v>
      </c>
      <c r="P1797" t="s">
        <v>1656</v>
      </c>
      <c r="Q1797" s="41">
        <v>0</v>
      </c>
      <c r="R1797">
        <v>0</v>
      </c>
    </row>
    <row r="1798" spans="1:18">
      <c r="A1798" t="s">
        <v>2400</v>
      </c>
      <c r="B1798" t="s">
        <v>4</v>
      </c>
      <c r="C1798" s="90">
        <v>173.86</v>
      </c>
      <c r="D1798">
        <v>68.429547323583705</v>
      </c>
      <c r="E1798">
        <v>0.67395116188929305</v>
      </c>
      <c r="F1798">
        <v>15.2696514229581</v>
      </c>
      <c r="G1798">
        <v>4.5747839978999698</v>
      </c>
      <c r="H1798">
        <v>0.14895992912382999</v>
      </c>
      <c r="I1798">
        <v>0.80240294004852197</v>
      </c>
      <c r="J1798">
        <v>2.4873105815906502</v>
      </c>
      <c r="K1798">
        <v>5.1116566279267701</v>
      </c>
      <c r="L1798">
        <v>2.3396313864945602</v>
      </c>
      <c r="M1798">
        <v>0.209412831129732</v>
      </c>
      <c r="N1798">
        <v>100</v>
      </c>
      <c r="O1798">
        <v>2.4777999999999998</v>
      </c>
      <c r="P1798" t="s">
        <v>1656</v>
      </c>
      <c r="Q1798" s="41">
        <v>0</v>
      </c>
      <c r="R1798">
        <v>0</v>
      </c>
    </row>
    <row r="1799" spans="1:18">
      <c r="A1799" t="s">
        <v>2401</v>
      </c>
      <c r="B1799" t="s">
        <v>4</v>
      </c>
      <c r="C1799" s="90">
        <v>173.86</v>
      </c>
      <c r="D1799">
        <v>68.756411118771794</v>
      </c>
      <c r="E1799">
        <v>0.52580843156708801</v>
      </c>
      <c r="F1799">
        <v>15.1468461499655</v>
      </c>
      <c r="G1799">
        <v>4.4344867741772704</v>
      </c>
      <c r="H1799">
        <v>0.197976398674895</v>
      </c>
      <c r="I1799">
        <v>0.62959183244488504</v>
      </c>
      <c r="J1799">
        <v>2.1904270435703799</v>
      </c>
      <c r="K1799">
        <v>5.5787243345048498</v>
      </c>
      <c r="L1799">
        <v>2.4362881934518299</v>
      </c>
      <c r="M1799">
        <v>0.133580389123379</v>
      </c>
      <c r="N1799">
        <v>100</v>
      </c>
      <c r="O1799">
        <v>4.8528000000000002</v>
      </c>
      <c r="P1799" t="s">
        <v>1656</v>
      </c>
      <c r="Q1799" s="41">
        <v>0</v>
      </c>
      <c r="R1799">
        <v>0</v>
      </c>
    </row>
    <row r="1800" spans="1:18">
      <c r="A1800" t="s">
        <v>2402</v>
      </c>
      <c r="B1800" t="s">
        <v>4</v>
      </c>
      <c r="C1800" s="90">
        <v>173.86</v>
      </c>
      <c r="D1800">
        <v>68.770610676445898</v>
      </c>
      <c r="E1800">
        <v>0.52819679096963701</v>
      </c>
      <c r="F1800">
        <v>15.182082144033799</v>
      </c>
      <c r="G1800">
        <v>4.45207033058165</v>
      </c>
      <c r="H1800">
        <v>0.24267458198751299</v>
      </c>
      <c r="I1800">
        <v>0.54591594282330203</v>
      </c>
      <c r="J1800">
        <v>1.99484149344205</v>
      </c>
      <c r="K1800">
        <v>5.9510650068304498</v>
      </c>
      <c r="L1800">
        <v>2.2126770349979901</v>
      </c>
      <c r="M1800">
        <v>0.154702852163524</v>
      </c>
      <c r="N1800">
        <v>100</v>
      </c>
      <c r="O1800">
        <v>2.56870000000001</v>
      </c>
      <c r="P1800" t="s">
        <v>1656</v>
      </c>
      <c r="Q1800" s="41">
        <v>0</v>
      </c>
      <c r="R1800">
        <v>0</v>
      </c>
    </row>
    <row r="1801" spans="1:18">
      <c r="A1801" t="s">
        <v>2403</v>
      </c>
      <c r="B1801" t="s">
        <v>4</v>
      </c>
      <c r="C1801" s="90">
        <v>173.86</v>
      </c>
      <c r="D1801">
        <v>69.113752712241293</v>
      </c>
      <c r="E1801">
        <v>0.54841384162763396</v>
      </c>
      <c r="F1801">
        <v>15.105641998097299</v>
      </c>
      <c r="G1801">
        <v>4.4013977628500998</v>
      </c>
      <c r="H1801">
        <v>0.17163137758795799</v>
      </c>
      <c r="I1801">
        <v>0.51019845615420001</v>
      </c>
      <c r="J1801">
        <v>2.0403347680638202</v>
      </c>
      <c r="K1801">
        <v>4.8043378699132404</v>
      </c>
      <c r="L1801">
        <v>3.1177447881529101</v>
      </c>
      <c r="M1801">
        <v>0.24087383774495999</v>
      </c>
      <c r="N1801">
        <v>100</v>
      </c>
      <c r="O1801">
        <v>6.7652999999999999</v>
      </c>
      <c r="P1801" t="s">
        <v>1656</v>
      </c>
      <c r="Q1801" s="41">
        <v>2.67362789658196E-6</v>
      </c>
      <c r="R1801">
        <v>0</v>
      </c>
    </row>
    <row r="1802" spans="1:18">
      <c r="A1802" t="s">
        <v>2404</v>
      </c>
      <c r="B1802" t="s">
        <v>4</v>
      </c>
      <c r="C1802" s="90">
        <v>173.86</v>
      </c>
      <c r="D1802">
        <v>69.175907525984798</v>
      </c>
      <c r="E1802">
        <v>0.67695632262865602</v>
      </c>
      <c r="F1802">
        <v>14.905690079569499</v>
      </c>
      <c r="G1802">
        <v>4.5104695664973899</v>
      </c>
      <c r="H1802">
        <v>0.17212020477090001</v>
      </c>
      <c r="I1802">
        <v>0.63430525911206004</v>
      </c>
      <c r="J1802">
        <v>2.0270601800740899</v>
      </c>
      <c r="K1802">
        <v>5.4784189135039201</v>
      </c>
      <c r="L1802">
        <v>2.3298005446382599</v>
      </c>
      <c r="M1802">
        <v>0.115236786797838</v>
      </c>
      <c r="N1802">
        <v>100</v>
      </c>
      <c r="O1802">
        <v>2.1735999999999902</v>
      </c>
      <c r="P1802" t="s">
        <v>1656</v>
      </c>
      <c r="Q1802" s="41">
        <v>0</v>
      </c>
      <c r="R1802">
        <v>0</v>
      </c>
    </row>
    <row r="1803" spans="1:18">
      <c r="A1803" t="s">
        <v>2405</v>
      </c>
      <c r="B1803" t="s">
        <v>4</v>
      </c>
      <c r="C1803" s="90">
        <v>173.86</v>
      </c>
      <c r="D1803">
        <v>69.3484358281152</v>
      </c>
      <c r="E1803">
        <v>0.54021598509166802</v>
      </c>
      <c r="F1803">
        <v>14.8857499224404</v>
      </c>
      <c r="G1803">
        <v>4.2601761394933604</v>
      </c>
      <c r="H1803">
        <v>0.15661768275052801</v>
      </c>
      <c r="I1803">
        <v>0.45303263413594402</v>
      </c>
      <c r="J1803">
        <v>1.7439519320261101</v>
      </c>
      <c r="K1803">
        <v>5.9105711132075101</v>
      </c>
      <c r="L1803">
        <v>2.5594887607132502</v>
      </c>
      <c r="M1803">
        <v>0.18314096435634</v>
      </c>
      <c r="N1803">
        <v>100</v>
      </c>
      <c r="O1803">
        <v>5.2342000000000004</v>
      </c>
      <c r="P1803" t="s">
        <v>1656</v>
      </c>
      <c r="Q1803" s="41">
        <v>0</v>
      </c>
      <c r="R1803">
        <v>0</v>
      </c>
    </row>
    <row r="1804" spans="1:18">
      <c r="A1804" t="s">
        <v>2406</v>
      </c>
      <c r="B1804" t="s">
        <v>4</v>
      </c>
      <c r="C1804" s="90">
        <v>173.86</v>
      </c>
      <c r="D1804">
        <v>69.507964508249003</v>
      </c>
      <c r="E1804">
        <v>0.68104471424100399</v>
      </c>
      <c r="F1804">
        <v>14.9730316344821</v>
      </c>
      <c r="G1804">
        <v>4.1718354340342003</v>
      </c>
      <c r="H1804">
        <v>0.19590068650443601</v>
      </c>
      <c r="I1804">
        <v>0.64473192184661199</v>
      </c>
      <c r="J1804">
        <v>2.07190006056197</v>
      </c>
      <c r="K1804">
        <v>5.2645318234842202</v>
      </c>
      <c r="L1804">
        <v>2.3799328534441102</v>
      </c>
      <c r="M1804">
        <v>0.140949847375716</v>
      </c>
      <c r="N1804">
        <v>100</v>
      </c>
      <c r="O1804">
        <v>1.58839999999999</v>
      </c>
      <c r="P1804" t="s">
        <v>1656</v>
      </c>
      <c r="Q1804" s="41">
        <v>0</v>
      </c>
      <c r="R1804">
        <v>0</v>
      </c>
    </row>
    <row r="1805" spans="1:18">
      <c r="A1805" t="s">
        <v>2407</v>
      </c>
      <c r="B1805" t="s">
        <v>4</v>
      </c>
      <c r="C1805" s="90">
        <v>173.86</v>
      </c>
      <c r="D1805">
        <v>69.695429967090405</v>
      </c>
      <c r="E1805">
        <v>0.52791082603286099</v>
      </c>
      <c r="F1805">
        <v>14.953385684768801</v>
      </c>
      <c r="G1805">
        <v>4.00691930442997</v>
      </c>
      <c r="H1805">
        <v>0.13983169977906901</v>
      </c>
      <c r="I1805">
        <v>0.80365860266446398</v>
      </c>
      <c r="J1805">
        <v>2.6944904220591699</v>
      </c>
      <c r="K1805">
        <v>5.0188164595203304</v>
      </c>
      <c r="L1805">
        <v>2.0298875510794501</v>
      </c>
      <c r="M1805">
        <v>0.16752527519263699</v>
      </c>
      <c r="N1805">
        <v>100</v>
      </c>
      <c r="O1805">
        <v>2.1867000000000001</v>
      </c>
      <c r="P1805" t="s">
        <v>1656</v>
      </c>
      <c r="Q1805" s="41">
        <v>0</v>
      </c>
      <c r="R1805">
        <v>0</v>
      </c>
    </row>
    <row r="1806" spans="1:18">
      <c r="A1806" t="s">
        <v>2408</v>
      </c>
      <c r="B1806" t="s">
        <v>4</v>
      </c>
      <c r="C1806" s="90">
        <v>173.86</v>
      </c>
      <c r="D1806">
        <v>69.726368054709596</v>
      </c>
      <c r="E1806">
        <v>0.480794515599205</v>
      </c>
      <c r="F1806">
        <v>15.069605178591701</v>
      </c>
      <c r="G1806">
        <v>3.9015865948071302</v>
      </c>
      <c r="H1806">
        <v>0.12578920174579999</v>
      </c>
      <c r="I1806">
        <v>0.49684949402874101</v>
      </c>
      <c r="J1806">
        <v>1.8154160558185599</v>
      </c>
      <c r="K1806">
        <v>5.4331105575555396</v>
      </c>
      <c r="L1806">
        <v>2.7954439482981002</v>
      </c>
      <c r="M1806">
        <v>0.20016739688394</v>
      </c>
      <c r="N1806">
        <v>100</v>
      </c>
      <c r="O1806">
        <v>4.7771999999999899</v>
      </c>
      <c r="P1806" t="s">
        <v>1656</v>
      </c>
      <c r="Q1806" s="41">
        <v>0</v>
      </c>
      <c r="R1806">
        <v>0</v>
      </c>
    </row>
    <row r="1807" spans="1:18">
      <c r="A1807" t="s">
        <v>2409</v>
      </c>
      <c r="B1807" t="s">
        <v>4</v>
      </c>
      <c r="C1807" s="90">
        <v>173.86</v>
      </c>
      <c r="D1807">
        <v>69.910674057008805</v>
      </c>
      <c r="E1807">
        <v>0.43097801599918401</v>
      </c>
      <c r="F1807">
        <v>14.8042395286957</v>
      </c>
      <c r="G1807">
        <v>4.0865078083158402</v>
      </c>
      <c r="H1807">
        <v>0.2064092373609</v>
      </c>
      <c r="I1807">
        <v>0.46884749768343398</v>
      </c>
      <c r="J1807">
        <v>1.7381047512985499</v>
      </c>
      <c r="K1807">
        <v>5.6508275879657601</v>
      </c>
      <c r="L1807">
        <v>2.54884979299674</v>
      </c>
      <c r="M1807">
        <v>0.19959236935841701</v>
      </c>
      <c r="N1807">
        <v>100</v>
      </c>
      <c r="O1807">
        <v>5.8952</v>
      </c>
      <c r="P1807" t="s">
        <v>1656</v>
      </c>
      <c r="Q1807" s="41">
        <v>0</v>
      </c>
      <c r="R1807">
        <v>0</v>
      </c>
    </row>
    <row r="1808" spans="1:18">
      <c r="A1808" t="s">
        <v>2410</v>
      </c>
      <c r="B1808" t="s">
        <v>4</v>
      </c>
      <c r="C1808" s="90">
        <v>173.86</v>
      </c>
      <c r="D1808">
        <v>70.549297506273803</v>
      </c>
      <c r="E1808">
        <v>0.52623232142691101</v>
      </c>
      <c r="F1808">
        <v>14.4062096746698</v>
      </c>
      <c r="G1808">
        <v>3.9065655965591799</v>
      </c>
      <c r="H1808">
        <v>0.102778257046892</v>
      </c>
      <c r="I1808">
        <v>0.68583720163775697</v>
      </c>
      <c r="J1808">
        <v>2.5481734336595698</v>
      </c>
      <c r="K1808">
        <v>5.0131572286237702</v>
      </c>
      <c r="L1808">
        <v>2.1572895799088601</v>
      </c>
      <c r="M1808">
        <v>0.135058151127844</v>
      </c>
      <c r="N1808">
        <v>100</v>
      </c>
      <c r="O1808">
        <v>3.2091000000000101</v>
      </c>
      <c r="P1808" t="s">
        <v>1656</v>
      </c>
      <c r="Q1808" s="41">
        <v>0</v>
      </c>
      <c r="R1808">
        <v>0</v>
      </c>
    </row>
    <row r="1809" spans="1:18">
      <c r="A1809" t="s">
        <v>2411</v>
      </c>
      <c r="B1809" t="s">
        <v>4</v>
      </c>
      <c r="C1809" s="90">
        <v>173.86</v>
      </c>
      <c r="D1809">
        <v>71.106880936590699</v>
      </c>
      <c r="E1809">
        <v>0.52965487293532698</v>
      </c>
      <c r="F1809">
        <v>14.8852102374045</v>
      </c>
      <c r="G1809">
        <v>3.2942442277286101</v>
      </c>
      <c r="H1809">
        <v>0.161196879034087</v>
      </c>
      <c r="I1809">
        <v>0.42235044117662901</v>
      </c>
      <c r="J1809">
        <v>1.54225331675181</v>
      </c>
      <c r="K1809">
        <v>5.23332541519187</v>
      </c>
      <c r="L1809">
        <v>2.6621185721978602</v>
      </c>
      <c r="M1809">
        <v>0.21038251072442399</v>
      </c>
      <c r="N1809">
        <v>100</v>
      </c>
      <c r="O1809">
        <v>6.9646999999999899</v>
      </c>
      <c r="P1809" t="s">
        <v>1656</v>
      </c>
      <c r="Q1809" s="41">
        <v>2E-3</v>
      </c>
      <c r="R1809">
        <v>0</v>
      </c>
    </row>
    <row r="1810" spans="1:18">
      <c r="A1810" t="s">
        <v>2412</v>
      </c>
      <c r="B1810" t="s">
        <v>4</v>
      </c>
      <c r="C1810" s="90">
        <v>173.86</v>
      </c>
      <c r="D1810">
        <v>72.601925565980494</v>
      </c>
      <c r="E1810">
        <v>0.33619618023878001</v>
      </c>
      <c r="F1810">
        <v>13.840365607850799</v>
      </c>
      <c r="G1810">
        <v>3.25791551027072</v>
      </c>
      <c r="H1810">
        <v>0.19837512364233501</v>
      </c>
      <c r="I1810">
        <v>0.15008658964829599</v>
      </c>
      <c r="J1810">
        <v>1.10777130089343</v>
      </c>
      <c r="K1810">
        <v>5.5720732112008502</v>
      </c>
      <c r="L1810">
        <v>2.7744326323999999</v>
      </c>
      <c r="M1810">
        <v>0.207624157178084</v>
      </c>
      <c r="N1810">
        <v>100</v>
      </c>
      <c r="O1810">
        <v>6.2820999999999998</v>
      </c>
      <c r="P1810" t="s">
        <v>1656</v>
      </c>
      <c r="Q1810" s="41">
        <v>2.2769483211915501E-7</v>
      </c>
      <c r="R1810">
        <v>0</v>
      </c>
    </row>
    <row r="1811" spans="1:18">
      <c r="A1811" t="s">
        <v>2413</v>
      </c>
      <c r="B1811" t="s">
        <v>4</v>
      </c>
      <c r="C1811" s="90">
        <v>173.86</v>
      </c>
      <c r="D1811">
        <v>74.352678691144703</v>
      </c>
      <c r="E1811">
        <v>0.31583723512091499</v>
      </c>
      <c r="F1811">
        <v>13.198393160742899</v>
      </c>
      <c r="G1811">
        <v>2.0914332298219902</v>
      </c>
      <c r="H1811">
        <v>2.0185247756807301E-2</v>
      </c>
      <c r="I1811">
        <v>0.21189683190938199</v>
      </c>
      <c r="J1811">
        <v>1.0318536038572701</v>
      </c>
      <c r="K1811">
        <v>4.0717928915061696</v>
      </c>
      <c r="L1811">
        <v>4.54732291783988</v>
      </c>
      <c r="M1811">
        <v>0.20493207403474301</v>
      </c>
      <c r="N1811">
        <v>100</v>
      </c>
      <c r="O1811">
        <v>6.7735000000000003</v>
      </c>
      <c r="P1811" t="s">
        <v>1656</v>
      </c>
      <c r="Q1811" s="41">
        <v>5.0044223642470896E-3</v>
      </c>
      <c r="R1811">
        <v>0</v>
      </c>
    </row>
    <row r="1812" spans="1:18">
      <c r="A1812" t="s">
        <v>2414</v>
      </c>
      <c r="B1812" t="s">
        <v>4</v>
      </c>
      <c r="C1812" s="90">
        <v>173.86</v>
      </c>
      <c r="D1812">
        <v>74.453953358670105</v>
      </c>
      <c r="E1812">
        <v>0.30879547571917199</v>
      </c>
      <c r="F1812">
        <v>13.2827865648971</v>
      </c>
      <c r="G1812">
        <v>1.9918898421276101</v>
      </c>
      <c r="H1812">
        <v>6.2702146582811702E-2</v>
      </c>
      <c r="I1812">
        <v>0.188549023253063</v>
      </c>
      <c r="J1812">
        <v>1.0340134401730601</v>
      </c>
      <c r="K1812">
        <v>4.0033526492689404</v>
      </c>
      <c r="L1812">
        <v>4.47031521663353</v>
      </c>
      <c r="M1812">
        <v>0.262867138333224</v>
      </c>
      <c r="N1812">
        <v>100</v>
      </c>
      <c r="O1812">
        <v>5.32859999999999</v>
      </c>
      <c r="P1812" t="s">
        <v>1656</v>
      </c>
      <c r="Q1812" s="41">
        <v>1.2016296068390501E-2</v>
      </c>
      <c r="R1812">
        <v>0</v>
      </c>
    </row>
    <row r="1813" spans="1:18">
      <c r="A1813" t="s">
        <v>2415</v>
      </c>
      <c r="B1813" t="s">
        <v>4</v>
      </c>
      <c r="C1813" s="90">
        <v>173.86</v>
      </c>
      <c r="D1813">
        <v>74.574807743304206</v>
      </c>
      <c r="E1813">
        <v>0.305838239193848</v>
      </c>
      <c r="F1813">
        <v>13.3434102360117</v>
      </c>
      <c r="G1813">
        <v>1.96599310527711</v>
      </c>
      <c r="H1813">
        <v>6.4488994961548696E-2</v>
      </c>
      <c r="I1813">
        <v>0.206219040042429</v>
      </c>
      <c r="J1813">
        <v>0.99296950411031504</v>
      </c>
      <c r="K1813">
        <v>4.0523574648634302</v>
      </c>
      <c r="L1813">
        <v>4.3334818350570101</v>
      </c>
      <c r="M1813">
        <v>0.20716945107398599</v>
      </c>
      <c r="N1813">
        <v>100</v>
      </c>
      <c r="O1813">
        <v>5.7249999999999899</v>
      </c>
      <c r="P1813" t="s">
        <v>1656</v>
      </c>
      <c r="Q1813" s="41">
        <v>1.21630432016711E-2</v>
      </c>
      <c r="R1813">
        <v>0</v>
      </c>
    </row>
    <row r="1814" spans="1:18">
      <c r="A1814" t="s">
        <v>2416</v>
      </c>
      <c r="B1814" t="s">
        <v>4</v>
      </c>
      <c r="C1814" s="90">
        <v>173.86</v>
      </c>
      <c r="D1814">
        <v>74.644101278728897</v>
      </c>
      <c r="E1814">
        <v>0.33029440502995</v>
      </c>
      <c r="F1814">
        <v>13.357937890309699</v>
      </c>
      <c r="G1814">
        <v>1.90829049662263</v>
      </c>
      <c r="H1814">
        <v>2.4597476528314701E-2</v>
      </c>
      <c r="I1814">
        <v>0.22971557840180101</v>
      </c>
      <c r="J1814">
        <v>1.03438654998088</v>
      </c>
      <c r="K1814">
        <v>4.1843430052253696</v>
      </c>
      <c r="L1814">
        <v>4.12563192998853</v>
      </c>
      <c r="M1814">
        <v>0.20746420833510301</v>
      </c>
      <c r="N1814">
        <v>100</v>
      </c>
      <c r="O1814">
        <v>5.8439999999999896</v>
      </c>
      <c r="P1814" t="s">
        <v>1656</v>
      </c>
      <c r="Q1814" s="41">
        <v>1.41085264543228E-2</v>
      </c>
      <c r="R1814">
        <v>0</v>
      </c>
    </row>
    <row r="1815" spans="1:18">
      <c r="A1815" t="s">
        <v>2417</v>
      </c>
      <c r="B1815" t="s">
        <v>4</v>
      </c>
      <c r="C1815" s="90">
        <v>173.86</v>
      </c>
      <c r="D1815">
        <v>75.115617650133998</v>
      </c>
      <c r="E1815">
        <v>0.224820487690509</v>
      </c>
      <c r="F1815">
        <v>13.1044249955907</v>
      </c>
      <c r="G1815">
        <v>1.7198224467746901</v>
      </c>
      <c r="H1815">
        <v>5.9581505822862903E-2</v>
      </c>
      <c r="I1815">
        <v>0.22628214403017899</v>
      </c>
      <c r="J1815">
        <v>1.06507644652756</v>
      </c>
      <c r="K1815">
        <v>3.8474617978584198</v>
      </c>
      <c r="L1815">
        <v>4.4620122487646103</v>
      </c>
      <c r="M1815">
        <v>0.22590194440425401</v>
      </c>
      <c r="N1815">
        <v>100</v>
      </c>
      <c r="O1815">
        <v>5.3129</v>
      </c>
      <c r="P1815" t="s">
        <v>1656</v>
      </c>
      <c r="Q1815" s="41">
        <v>4.6732082699214597E-2</v>
      </c>
      <c r="R1815">
        <v>0</v>
      </c>
    </row>
    <row r="1816" spans="1:18">
      <c r="A1816" t="s">
        <v>2418</v>
      </c>
      <c r="B1816" t="s">
        <v>4</v>
      </c>
      <c r="C1816" s="90">
        <v>173.86</v>
      </c>
      <c r="D1816">
        <v>75.568714921782998</v>
      </c>
      <c r="E1816">
        <v>0.28625744212627302</v>
      </c>
      <c r="F1816">
        <v>13.2012444770467</v>
      </c>
      <c r="G1816">
        <v>1.33029606441597</v>
      </c>
      <c r="H1816">
        <v>1.0786818267114801E-2</v>
      </c>
      <c r="I1816">
        <v>0.118965267234173</v>
      </c>
      <c r="J1816">
        <v>0.55967774953513305</v>
      </c>
      <c r="K1816">
        <v>3.5183344990532102</v>
      </c>
      <c r="L1816">
        <v>5.3762965079581697</v>
      </c>
      <c r="M1816">
        <v>3.7913261911666898E-2</v>
      </c>
      <c r="N1816">
        <v>100</v>
      </c>
      <c r="O1816">
        <v>6.2095999999999902</v>
      </c>
      <c r="P1816" t="s">
        <v>1656</v>
      </c>
      <c r="Q1816" s="41">
        <v>0</v>
      </c>
      <c r="R1816">
        <v>0</v>
      </c>
    </row>
    <row r="1817" spans="1:18">
      <c r="A1817" t="s">
        <v>2419</v>
      </c>
      <c r="B1817" t="s">
        <v>4</v>
      </c>
      <c r="C1817" s="90">
        <v>173.86</v>
      </c>
      <c r="D1817">
        <v>75.6336481394153</v>
      </c>
      <c r="E1817">
        <v>0.36393983422762</v>
      </c>
      <c r="F1817">
        <v>13.030677661513399</v>
      </c>
      <c r="G1817">
        <v>1.8961224897295099</v>
      </c>
      <c r="H1817">
        <v>4.00050131062991E-2</v>
      </c>
      <c r="I1817">
        <v>0.44514790787779901</v>
      </c>
      <c r="J1817">
        <v>1.76895740134164</v>
      </c>
      <c r="K1817">
        <v>4.0792771780459898</v>
      </c>
      <c r="L1817">
        <v>2.6105538632781502</v>
      </c>
      <c r="M1817">
        <v>0.17008450057990601</v>
      </c>
      <c r="N1817">
        <v>100</v>
      </c>
      <c r="O1817">
        <v>5.8468</v>
      </c>
      <c r="P1817" t="s">
        <v>1656</v>
      </c>
      <c r="Q1817" s="41">
        <v>0</v>
      </c>
      <c r="R1817">
        <v>0</v>
      </c>
    </row>
    <row r="1818" spans="1:18">
      <c r="A1818" t="s">
        <v>2420</v>
      </c>
      <c r="B1818" t="s">
        <v>4</v>
      </c>
      <c r="C1818" s="90">
        <v>173.86</v>
      </c>
      <c r="D1818">
        <v>75.664651361963706</v>
      </c>
      <c r="E1818">
        <v>0.20646521914494501</v>
      </c>
      <c r="F1818">
        <v>13.482564728400501</v>
      </c>
      <c r="G1818">
        <v>1.0879016395822301</v>
      </c>
      <c r="H1818">
        <v>9.1579371934143006E-2</v>
      </c>
      <c r="I1818">
        <v>0.17558450230337799</v>
      </c>
      <c r="J1818">
        <v>1.00500905694731</v>
      </c>
      <c r="K1818">
        <v>4.1941909040668603</v>
      </c>
      <c r="L1818">
        <v>3.9942018947527802</v>
      </c>
      <c r="M1818">
        <v>0.12640636713245701</v>
      </c>
      <c r="N1818">
        <v>100</v>
      </c>
      <c r="O1818">
        <v>3.5547</v>
      </c>
      <c r="P1818" t="s">
        <v>1656</v>
      </c>
      <c r="Q1818" s="41">
        <v>2.0207946276498301E-7</v>
      </c>
      <c r="R1818">
        <v>0</v>
      </c>
    </row>
    <row r="1819" spans="1:18">
      <c r="A1819" t="s">
        <v>2421</v>
      </c>
      <c r="B1819" t="s">
        <v>4</v>
      </c>
      <c r="C1819" s="90">
        <v>173.86</v>
      </c>
      <c r="D1819">
        <v>76.552254588903395</v>
      </c>
      <c r="E1819">
        <v>0.71135391904212797</v>
      </c>
      <c r="F1819">
        <v>11.7566059808742</v>
      </c>
      <c r="G1819">
        <v>2.1812746930669999</v>
      </c>
      <c r="H1819">
        <v>3.7658358277927899E-2</v>
      </c>
      <c r="I1819">
        <v>9.8446496446696299E-2</v>
      </c>
      <c r="J1819">
        <v>1.07893871331687</v>
      </c>
      <c r="K1819">
        <v>3.7018888504948002</v>
      </c>
      <c r="L1819">
        <v>3.7901594094896298</v>
      </c>
      <c r="M1819">
        <v>0.11810623691189399</v>
      </c>
      <c r="N1819">
        <v>100</v>
      </c>
      <c r="O1819">
        <v>3.9203999999999999</v>
      </c>
      <c r="P1819" t="s">
        <v>1656</v>
      </c>
      <c r="Q1819" s="41">
        <v>2.84447522184505E-7</v>
      </c>
      <c r="R1819">
        <v>0</v>
      </c>
    </row>
    <row r="1820" spans="1:18">
      <c r="A1820" t="s">
        <v>2422</v>
      </c>
      <c r="B1820" t="s">
        <v>4</v>
      </c>
      <c r="C1820" s="90">
        <v>173.86</v>
      </c>
      <c r="D1820">
        <v>77.041460941702198</v>
      </c>
      <c r="E1820">
        <v>0.116679475874477</v>
      </c>
      <c r="F1820">
        <v>12.932861227524</v>
      </c>
      <c r="G1820">
        <v>1.08299842410046</v>
      </c>
      <c r="H1820">
        <v>3.4875296333071598E-2</v>
      </c>
      <c r="I1820">
        <v>0.14599980497849999</v>
      </c>
      <c r="J1820">
        <v>0.96075035046202295</v>
      </c>
      <c r="K1820">
        <v>4.20532408693765</v>
      </c>
      <c r="L1820">
        <v>3.30080179000378</v>
      </c>
      <c r="M1820">
        <v>0.23030151791733799</v>
      </c>
      <c r="N1820">
        <v>100</v>
      </c>
      <c r="O1820">
        <v>4.6258999999999997</v>
      </c>
      <c r="P1820" t="s">
        <v>1656</v>
      </c>
      <c r="Q1820" s="41">
        <v>0</v>
      </c>
      <c r="R1820">
        <v>0</v>
      </c>
    </row>
    <row r="1821" spans="1:18">
      <c r="A1821" t="s">
        <v>2423</v>
      </c>
      <c r="B1821" t="s">
        <v>4</v>
      </c>
      <c r="C1821" s="90">
        <v>173.86</v>
      </c>
      <c r="D1821">
        <v>77.157852223717299</v>
      </c>
      <c r="E1821">
        <v>7.0081674761598798E-3</v>
      </c>
      <c r="F1821">
        <v>13.112011400566301</v>
      </c>
      <c r="G1821">
        <v>0.56531155897721397</v>
      </c>
      <c r="H1821">
        <v>0.15936518432798799</v>
      </c>
      <c r="I1821">
        <v>4.5321854642780199E-2</v>
      </c>
      <c r="J1821">
        <v>0.68138263255146303</v>
      </c>
      <c r="K1821">
        <v>4.0939814301349102</v>
      </c>
      <c r="L1821">
        <v>4.0632513795564096</v>
      </c>
      <c r="M1821">
        <v>0.147845339014085</v>
      </c>
      <c r="N1821">
        <v>100</v>
      </c>
      <c r="O1821">
        <v>4.4257999999999997</v>
      </c>
      <c r="P1821" t="s">
        <v>1656</v>
      </c>
      <c r="Q1821" s="41">
        <v>0</v>
      </c>
      <c r="R1821">
        <v>0</v>
      </c>
    </row>
    <row r="1822" spans="1:18">
      <c r="A1822" t="s">
        <v>2424</v>
      </c>
      <c r="B1822" t="s">
        <v>4</v>
      </c>
      <c r="C1822" s="90">
        <v>173.86</v>
      </c>
      <c r="D1822">
        <v>77.211477031564897</v>
      </c>
      <c r="E1822">
        <v>0.101297360693968</v>
      </c>
      <c r="F1822">
        <v>12.372081410511299</v>
      </c>
      <c r="G1822">
        <v>0.90221171306791703</v>
      </c>
      <c r="H1822">
        <v>3.4898761386131301E-2</v>
      </c>
      <c r="I1822">
        <v>0.10566665582647899</v>
      </c>
      <c r="J1822">
        <v>0.87522174303928801</v>
      </c>
      <c r="K1822">
        <v>3.0645910853790701</v>
      </c>
      <c r="L1822">
        <v>5.1138691813105401</v>
      </c>
      <c r="M1822">
        <v>0.282446343692007</v>
      </c>
      <c r="N1822">
        <v>100</v>
      </c>
      <c r="O1822">
        <v>4.6757000000000097</v>
      </c>
      <c r="P1822" t="s">
        <v>1656</v>
      </c>
      <c r="Q1822" s="41">
        <v>3.2930929528432799E-6</v>
      </c>
      <c r="R1822">
        <v>0</v>
      </c>
    </row>
    <row r="1823" spans="1:18">
      <c r="A1823" t="s">
        <v>2425</v>
      </c>
      <c r="B1823" t="s">
        <v>4</v>
      </c>
      <c r="C1823" s="90">
        <v>173.86</v>
      </c>
      <c r="D1823">
        <v>77.414382752383403</v>
      </c>
      <c r="E1823">
        <v>7.0287560526055698E-2</v>
      </c>
      <c r="F1823">
        <v>13.128192789719501</v>
      </c>
      <c r="G1823">
        <v>0.73707416939132397</v>
      </c>
      <c r="H1823">
        <v>0.13362241193378299</v>
      </c>
      <c r="I1823">
        <v>8.7011441411637303E-2</v>
      </c>
      <c r="J1823">
        <v>0.85299418692078699</v>
      </c>
      <c r="K1823">
        <v>3.87032708774613</v>
      </c>
      <c r="L1823">
        <v>3.61166010027884</v>
      </c>
      <c r="M1823">
        <v>0.121921065860082</v>
      </c>
      <c r="N1823">
        <v>100</v>
      </c>
      <c r="O1823">
        <v>6.8996000000000102</v>
      </c>
      <c r="P1823" t="s">
        <v>1656</v>
      </c>
      <c r="Q1823" s="41">
        <v>0</v>
      </c>
      <c r="R1823">
        <v>0</v>
      </c>
    </row>
    <row r="1824" spans="1:18">
      <c r="A1824" t="s">
        <v>2426</v>
      </c>
      <c r="B1824" t="s">
        <v>4</v>
      </c>
      <c r="C1824" s="90">
        <v>173.86</v>
      </c>
      <c r="D1824">
        <v>77.534965689699604</v>
      </c>
      <c r="E1824">
        <v>9.0409487255486295E-2</v>
      </c>
      <c r="F1824">
        <v>12.6598748714634</v>
      </c>
      <c r="G1824">
        <v>0.59480353835338395</v>
      </c>
      <c r="H1824">
        <v>0.14856632914561799</v>
      </c>
      <c r="I1824">
        <v>5.1672500077576698E-2</v>
      </c>
      <c r="J1824">
        <v>0.62304787605704903</v>
      </c>
      <c r="K1824">
        <v>3.4242139875599098</v>
      </c>
      <c r="L1824">
        <v>4.77774008917575</v>
      </c>
      <c r="M1824">
        <v>0.122282274313339</v>
      </c>
      <c r="N1824">
        <v>100</v>
      </c>
      <c r="O1824">
        <v>6.5441000000000003</v>
      </c>
      <c r="P1824" t="s">
        <v>1656</v>
      </c>
      <c r="Q1824" s="41">
        <v>0</v>
      </c>
      <c r="R1824">
        <v>0</v>
      </c>
    </row>
    <row r="1825" spans="1:18">
      <c r="A1825" t="s">
        <v>2427</v>
      </c>
      <c r="B1825" t="s">
        <v>4</v>
      </c>
      <c r="C1825" s="90">
        <v>173.86</v>
      </c>
      <c r="D1825">
        <v>77.912229614657804</v>
      </c>
      <c r="E1825">
        <v>0.171023302078672</v>
      </c>
      <c r="F1825">
        <v>12.318055240369601</v>
      </c>
      <c r="G1825">
        <v>1.1410213720803499</v>
      </c>
      <c r="H1825">
        <v>3.6829033961607902E-2</v>
      </c>
      <c r="I1825">
        <v>0.19619705494980899</v>
      </c>
      <c r="J1825">
        <v>1.2518902318755101</v>
      </c>
      <c r="K1825">
        <v>3.6626384137534602</v>
      </c>
      <c r="L1825">
        <v>3.1986434868919198</v>
      </c>
      <c r="M1825">
        <v>0.143886677285192</v>
      </c>
      <c r="N1825">
        <v>100</v>
      </c>
      <c r="O1825">
        <v>5.6993999999999998</v>
      </c>
      <c r="P1825" t="s">
        <v>1656</v>
      </c>
      <c r="Q1825" s="41">
        <v>1.8395469502552099E-6</v>
      </c>
      <c r="R1825">
        <v>0</v>
      </c>
    </row>
    <row r="1826" spans="1:18">
      <c r="A1826" t="s">
        <v>2428</v>
      </c>
      <c r="B1826" t="s">
        <v>4</v>
      </c>
      <c r="C1826" s="90">
        <v>173.86</v>
      </c>
      <c r="D1826">
        <v>78.119039047429695</v>
      </c>
      <c r="E1826">
        <v>0.22279548861676299</v>
      </c>
      <c r="F1826">
        <v>12.556647519975099</v>
      </c>
      <c r="G1826">
        <v>1.0884813574986401</v>
      </c>
      <c r="H1826">
        <v>6.2298570177371101E-2</v>
      </c>
      <c r="I1826">
        <v>0.206914301987566</v>
      </c>
      <c r="J1826">
        <v>1.02908864255509</v>
      </c>
      <c r="K1826">
        <v>4.1087653876533397</v>
      </c>
      <c r="L1826">
        <v>2.4768976986357298</v>
      </c>
      <c r="M1826">
        <v>0.16676643006442499</v>
      </c>
      <c r="N1826">
        <v>100</v>
      </c>
      <c r="O1826">
        <v>6.9465000000000003</v>
      </c>
      <c r="P1826" t="s">
        <v>1656</v>
      </c>
      <c r="Q1826" s="41">
        <v>0</v>
      </c>
      <c r="R1826">
        <v>0</v>
      </c>
    </row>
    <row r="1827" spans="1:18">
      <c r="A1827" t="s">
        <v>2429</v>
      </c>
      <c r="B1827" t="s">
        <v>4</v>
      </c>
      <c r="C1827" s="90">
        <v>173.86</v>
      </c>
      <c r="D1827">
        <v>78.365791066041297</v>
      </c>
      <c r="E1827">
        <v>0.17969303195849301</v>
      </c>
      <c r="F1827">
        <v>12.300393526763701</v>
      </c>
      <c r="G1827">
        <v>1.13556288918166</v>
      </c>
      <c r="H1827">
        <v>4.8149093858493398E-2</v>
      </c>
      <c r="I1827">
        <v>0.20179189858424801</v>
      </c>
      <c r="J1827">
        <v>1.0723636496281499</v>
      </c>
      <c r="K1827">
        <v>4.1523725329476697</v>
      </c>
      <c r="L1827">
        <v>2.42907291617494</v>
      </c>
      <c r="M1827">
        <v>0.14818192351762299</v>
      </c>
      <c r="N1827">
        <v>100</v>
      </c>
      <c r="O1827">
        <v>6.7915999999999999</v>
      </c>
      <c r="P1827" t="s">
        <v>1656</v>
      </c>
      <c r="Q1827" s="41">
        <v>0</v>
      </c>
      <c r="R1827">
        <v>0</v>
      </c>
    </row>
    <row r="1828" spans="1:18">
      <c r="A1828" t="s">
        <v>2430</v>
      </c>
      <c r="B1828" t="s">
        <v>4</v>
      </c>
      <c r="C1828" s="90">
        <v>173.86</v>
      </c>
      <c r="D1828">
        <v>78.378472992053403</v>
      </c>
      <c r="E1828">
        <v>0.14411876091981601</v>
      </c>
      <c r="F1828">
        <v>12.0947269820626</v>
      </c>
      <c r="G1828">
        <v>0.86761602983874497</v>
      </c>
      <c r="H1828">
        <v>9.3803007849007095E-2</v>
      </c>
      <c r="I1828">
        <v>0.11133836232731199</v>
      </c>
      <c r="J1828">
        <v>0.49060484773520202</v>
      </c>
      <c r="K1828">
        <v>4.0420848507479299</v>
      </c>
      <c r="L1828">
        <v>3.6706705549255498</v>
      </c>
      <c r="M1828">
        <v>0.13759896124506299</v>
      </c>
      <c r="N1828">
        <v>100</v>
      </c>
      <c r="O1828">
        <v>5.7332999999999998</v>
      </c>
      <c r="P1828" t="s">
        <v>1656</v>
      </c>
      <c r="Q1828" s="41">
        <v>4.3282765319066397E-6</v>
      </c>
      <c r="R1828">
        <v>0</v>
      </c>
    </row>
    <row r="1829" spans="1:18">
      <c r="A1829" t="s">
        <v>2431</v>
      </c>
      <c r="B1829" t="s">
        <v>4</v>
      </c>
      <c r="C1829" s="90">
        <v>173.86</v>
      </c>
      <c r="D1829">
        <v>78.474239916962006</v>
      </c>
      <c r="E1829">
        <v>0.238903447014332</v>
      </c>
      <c r="F1829">
        <v>12.036899176000601</v>
      </c>
      <c r="G1829">
        <v>1.1935760380817899</v>
      </c>
      <c r="H1829">
        <v>4.9228324818247897E-2</v>
      </c>
      <c r="I1829">
        <v>0.208056646233298</v>
      </c>
      <c r="J1829">
        <v>1.2147396766111</v>
      </c>
      <c r="K1829">
        <v>4.0142636542690999</v>
      </c>
      <c r="L1829">
        <v>2.4609163961833098</v>
      </c>
      <c r="M1829">
        <v>0.14105405554870201</v>
      </c>
      <c r="N1829">
        <v>100</v>
      </c>
      <c r="O1829">
        <v>5.9707999999999997</v>
      </c>
      <c r="P1829" t="s">
        <v>1656</v>
      </c>
      <c r="Q1829" s="41">
        <v>0</v>
      </c>
      <c r="R1829">
        <v>0</v>
      </c>
    </row>
    <row r="1830" spans="1:18">
      <c r="A1830" t="s">
        <v>2432</v>
      </c>
      <c r="B1830" t="s">
        <v>4</v>
      </c>
      <c r="C1830" s="90">
        <v>173.86</v>
      </c>
      <c r="D1830">
        <v>78.551932023165307</v>
      </c>
      <c r="E1830">
        <v>0.23777219647342099</v>
      </c>
      <c r="F1830">
        <v>12.4892113962179</v>
      </c>
      <c r="G1830">
        <v>1.1648563389520401</v>
      </c>
      <c r="H1830">
        <v>5.1574920380104097E-2</v>
      </c>
      <c r="I1830">
        <v>0.20782950553671101</v>
      </c>
      <c r="J1830">
        <v>1.0442731933404099</v>
      </c>
      <c r="K1830">
        <v>3.7533121013610899</v>
      </c>
      <c r="L1830">
        <v>2.3907761753105001</v>
      </c>
      <c r="M1830">
        <v>0.14004255025331599</v>
      </c>
      <c r="N1830">
        <v>100</v>
      </c>
      <c r="O1830">
        <v>7.3095999999999997</v>
      </c>
      <c r="P1830" t="s">
        <v>1656</v>
      </c>
      <c r="Q1830" s="41">
        <v>0</v>
      </c>
      <c r="R1830">
        <v>0</v>
      </c>
    </row>
    <row r="1831" spans="1:18">
      <c r="A1831" t="s">
        <v>2433</v>
      </c>
      <c r="B1831" t="s">
        <v>4</v>
      </c>
      <c r="C1831" s="90">
        <v>173.86</v>
      </c>
      <c r="D1831">
        <v>78.755932074694002</v>
      </c>
      <c r="E1831">
        <v>0.25687632539497501</v>
      </c>
      <c r="F1831">
        <v>12.3383899467944</v>
      </c>
      <c r="G1831">
        <v>1.04553772392735</v>
      </c>
      <c r="H1831">
        <v>3.4522369684183103E-2</v>
      </c>
      <c r="I1831">
        <v>0.176230481779378</v>
      </c>
      <c r="J1831">
        <v>1.0306358099349699</v>
      </c>
      <c r="K1831">
        <v>4.03912593082726</v>
      </c>
      <c r="L1831">
        <v>2.1926249735599002</v>
      </c>
      <c r="M1831">
        <v>0.16797683033317201</v>
      </c>
      <c r="N1831">
        <v>100</v>
      </c>
      <c r="O1831">
        <v>7.8105000000000002</v>
      </c>
      <c r="P1831" t="s">
        <v>1656</v>
      </c>
      <c r="Q1831" s="41">
        <v>0</v>
      </c>
      <c r="R1831">
        <v>0</v>
      </c>
    </row>
    <row r="1832" spans="1:18">
      <c r="A1832" t="s">
        <v>2434</v>
      </c>
      <c r="B1832" t="s">
        <v>1655</v>
      </c>
      <c r="C1832" s="90" t="s">
        <v>1656</v>
      </c>
      <c r="D1832">
        <v>75.349953199504597</v>
      </c>
      <c r="E1832">
        <v>0.29261287533629599</v>
      </c>
      <c r="F1832">
        <v>12.956751299751099</v>
      </c>
      <c r="G1832">
        <v>1.73008457705694</v>
      </c>
      <c r="H1832">
        <v>3.95151657767044E-2</v>
      </c>
      <c r="I1832">
        <v>0.32383421594200301</v>
      </c>
      <c r="J1832">
        <v>1.50333066152054</v>
      </c>
      <c r="K1832">
        <v>3.8851764814641698</v>
      </c>
      <c r="L1832">
        <v>3.7128077881066899</v>
      </c>
      <c r="M1832">
        <v>0.26599489659244102</v>
      </c>
      <c r="N1832">
        <v>100</v>
      </c>
      <c r="O1832">
        <v>4.8087</v>
      </c>
      <c r="P1832" t="s">
        <v>1656</v>
      </c>
      <c r="Q1832" s="41">
        <v>0.99973242835547305</v>
      </c>
      <c r="R1832">
        <v>1</v>
      </c>
    </row>
    <row r="1833" spans="1:18">
      <c r="A1833" t="s">
        <v>2435</v>
      </c>
      <c r="B1833" t="s">
        <v>1655</v>
      </c>
      <c r="C1833" s="90" t="s">
        <v>1656</v>
      </c>
      <c r="D1833">
        <v>74.958960144244998</v>
      </c>
      <c r="E1833">
        <v>0.24756503756207701</v>
      </c>
      <c r="F1833">
        <v>13.0635087886359</v>
      </c>
      <c r="G1833">
        <v>1.7308986124078001</v>
      </c>
      <c r="H1833">
        <v>5.0902876826610002E-2</v>
      </c>
      <c r="I1833">
        <v>0.31848170129609399</v>
      </c>
      <c r="J1833">
        <v>1.4537941941801</v>
      </c>
      <c r="K1833">
        <v>4.1703738818838803</v>
      </c>
      <c r="L1833">
        <v>3.77822331063807</v>
      </c>
      <c r="M1833">
        <v>0.29352139558280699</v>
      </c>
      <c r="N1833">
        <v>100</v>
      </c>
      <c r="O1833">
        <v>3.3866000000000001</v>
      </c>
      <c r="P1833" t="s">
        <v>1656</v>
      </c>
      <c r="Q1833" s="41">
        <v>0.87218174268038395</v>
      </c>
      <c r="R1833">
        <v>0</v>
      </c>
    </row>
    <row r="1834" spans="1:18">
      <c r="A1834" t="s">
        <v>2436</v>
      </c>
      <c r="B1834" t="s">
        <v>1655</v>
      </c>
      <c r="C1834" s="90" t="s">
        <v>1656</v>
      </c>
      <c r="D1834">
        <v>75.177510384068896</v>
      </c>
      <c r="E1834">
        <v>0.33634833382656298</v>
      </c>
      <c r="F1834">
        <v>13.029356638982801</v>
      </c>
      <c r="G1834">
        <v>1.64516393081345</v>
      </c>
      <c r="H1834">
        <v>8.6511519547655499E-2</v>
      </c>
      <c r="I1834">
        <v>0.27337543629880101</v>
      </c>
      <c r="J1834">
        <v>1.47971144986578</v>
      </c>
      <c r="K1834">
        <v>4.0236981347504797</v>
      </c>
      <c r="L1834">
        <v>3.7324299875538101</v>
      </c>
      <c r="M1834">
        <v>0.27884084617305899</v>
      </c>
      <c r="N1834">
        <v>100</v>
      </c>
      <c r="O1834">
        <v>4.7098000000000004</v>
      </c>
      <c r="P1834" t="s">
        <v>1656</v>
      </c>
      <c r="Q1834" s="41">
        <v>0.99172717498497098</v>
      </c>
      <c r="R1834">
        <v>1</v>
      </c>
    </row>
    <row r="1835" spans="1:18">
      <c r="A1835" t="s">
        <v>2437</v>
      </c>
      <c r="B1835" t="s">
        <v>1655</v>
      </c>
      <c r="C1835" s="90" t="s">
        <v>1656</v>
      </c>
      <c r="D1835">
        <v>75.312331740476495</v>
      </c>
      <c r="E1835">
        <v>0.29546267162471401</v>
      </c>
      <c r="F1835">
        <v>12.7878289473684</v>
      </c>
      <c r="G1835">
        <v>1.7920901198007799</v>
      </c>
      <c r="H1835">
        <v>7.9085130905909296E-2</v>
      </c>
      <c r="I1835">
        <v>0.29331420783416301</v>
      </c>
      <c r="J1835">
        <v>1.47465801251851</v>
      </c>
      <c r="K1835">
        <v>3.9427202517162501</v>
      </c>
      <c r="L1835">
        <v>3.7882474929330998</v>
      </c>
      <c r="M1835">
        <v>0.30260634001884501</v>
      </c>
      <c r="N1835">
        <v>100</v>
      </c>
      <c r="O1835">
        <v>4.9088000000000003</v>
      </c>
      <c r="P1835" t="s">
        <v>1656</v>
      </c>
      <c r="Q1835" s="41">
        <v>0.99741443847972999</v>
      </c>
      <c r="R1835">
        <v>1</v>
      </c>
    </row>
    <row r="1836" spans="1:18">
      <c r="A1836" t="s">
        <v>2438</v>
      </c>
      <c r="B1836" t="s">
        <v>1655</v>
      </c>
      <c r="C1836" s="90" t="s">
        <v>1656</v>
      </c>
      <c r="D1836">
        <v>75.106230484419399</v>
      </c>
      <c r="E1836">
        <v>0.24481784067044399</v>
      </c>
      <c r="F1836">
        <v>13.0675232569907</v>
      </c>
      <c r="G1836">
        <v>1.6153188896736601</v>
      </c>
      <c r="H1836">
        <v>6.6390270925553593E-2</v>
      </c>
      <c r="I1836">
        <v>0.30071703620860701</v>
      </c>
      <c r="J1836">
        <v>1.5030113851537099</v>
      </c>
      <c r="K1836">
        <v>4.1273555625338396</v>
      </c>
      <c r="L1836">
        <v>3.7709239887369099</v>
      </c>
      <c r="M1836">
        <v>0.25531621891460798</v>
      </c>
      <c r="N1836">
        <v>100</v>
      </c>
      <c r="O1836">
        <v>4.1470999999999902</v>
      </c>
      <c r="P1836" t="s">
        <v>1656</v>
      </c>
      <c r="Q1836" s="41">
        <v>0.91836902551690303</v>
      </c>
      <c r="R1836">
        <v>1</v>
      </c>
    </row>
    <row r="1837" spans="1:18">
      <c r="A1837" t="s">
        <v>2439</v>
      </c>
      <c r="B1837" t="s">
        <v>1655</v>
      </c>
      <c r="C1837" s="90" t="s">
        <v>1656</v>
      </c>
      <c r="D1837">
        <v>75.267028005823803</v>
      </c>
      <c r="E1837">
        <v>0.24291697763857101</v>
      </c>
      <c r="F1837">
        <v>13.069588375156499</v>
      </c>
      <c r="G1837">
        <v>1.6485487298072199</v>
      </c>
      <c r="H1837">
        <v>1.4753322811267601E-3</v>
      </c>
      <c r="I1837">
        <v>0.29312211713750902</v>
      </c>
      <c r="J1837">
        <v>1.5126693012614201</v>
      </c>
      <c r="K1837">
        <v>3.9671246620092302</v>
      </c>
      <c r="L1837">
        <v>3.7494239372917502</v>
      </c>
      <c r="M1837">
        <v>0.32028678746650702</v>
      </c>
      <c r="N1837">
        <v>100</v>
      </c>
      <c r="O1837">
        <v>1.9204000000000001</v>
      </c>
      <c r="P1837" t="s">
        <v>1656</v>
      </c>
      <c r="Q1837" s="41">
        <v>0.99472030048872795</v>
      </c>
      <c r="R1837">
        <v>1</v>
      </c>
    </row>
    <row r="1838" spans="1:18">
      <c r="A1838" t="s">
        <v>2440</v>
      </c>
      <c r="B1838" t="s">
        <v>1655</v>
      </c>
      <c r="C1838" s="90" t="s">
        <v>1656</v>
      </c>
      <c r="D1838">
        <v>75.123286245740005</v>
      </c>
      <c r="E1838">
        <v>0.28208850386326401</v>
      </c>
      <c r="F1838">
        <v>13.0304118213273</v>
      </c>
      <c r="G1838">
        <v>1.7155389057988</v>
      </c>
      <c r="H1838">
        <v>5.1167824345066198E-2</v>
      </c>
      <c r="I1838">
        <v>0.29109081922006302</v>
      </c>
      <c r="J1838">
        <v>1.52700122271651</v>
      </c>
      <c r="K1838">
        <v>3.8984260776815201</v>
      </c>
      <c r="L1838">
        <v>3.8483727464294102</v>
      </c>
      <c r="M1838">
        <v>0.30050105361742002</v>
      </c>
      <c r="N1838">
        <v>100</v>
      </c>
      <c r="O1838">
        <v>3.9024999999999999</v>
      </c>
      <c r="P1838" t="s">
        <v>1656</v>
      </c>
      <c r="Q1838" s="41">
        <v>0.99911644196095195</v>
      </c>
      <c r="R1838">
        <v>1</v>
      </c>
    </row>
    <row r="1839" spans="1:18">
      <c r="A1839" t="s">
        <v>2441</v>
      </c>
      <c r="B1839" t="s">
        <v>1655</v>
      </c>
      <c r="C1839" s="90" t="s">
        <v>1656</v>
      </c>
      <c r="D1839">
        <v>75.3734833628708</v>
      </c>
      <c r="E1839">
        <v>0.27939470841766401</v>
      </c>
      <c r="F1839">
        <v>12.921486173303</v>
      </c>
      <c r="G1839">
        <v>1.7047053765244999</v>
      </c>
      <c r="H1839">
        <v>4.5503832884153599E-2</v>
      </c>
      <c r="I1839">
        <v>0.32866955400119602</v>
      </c>
      <c r="J1839">
        <v>1.54077748298535</v>
      </c>
      <c r="K1839">
        <v>3.78769701863484</v>
      </c>
      <c r="L1839">
        <v>3.8220199456789601</v>
      </c>
      <c r="M1839">
        <v>0.25336045889742997</v>
      </c>
      <c r="N1839">
        <v>100</v>
      </c>
      <c r="O1839">
        <v>4.6410000000000098</v>
      </c>
      <c r="P1839" t="s">
        <v>1656</v>
      </c>
      <c r="Q1839" s="41">
        <v>0.99957979141166098</v>
      </c>
      <c r="R1839">
        <v>1</v>
      </c>
    </row>
    <row r="1840" spans="1:18">
      <c r="A1840" t="s">
        <v>2442</v>
      </c>
      <c r="B1840" t="s">
        <v>1655</v>
      </c>
      <c r="C1840" s="90" t="s">
        <v>1656</v>
      </c>
      <c r="D1840">
        <v>75.140802420040004</v>
      </c>
      <c r="E1840">
        <v>0.34306067924984601</v>
      </c>
      <c r="F1840">
        <v>13.1360344743116</v>
      </c>
      <c r="G1840">
        <v>1.78305951175986</v>
      </c>
      <c r="H1840">
        <v>5.7291444070453799E-2</v>
      </c>
      <c r="I1840">
        <v>0.28493114415061499</v>
      </c>
      <c r="J1840">
        <v>1.5183937005575801</v>
      </c>
      <c r="K1840">
        <v>3.8735441556180801</v>
      </c>
      <c r="L1840">
        <v>3.6246603073208901</v>
      </c>
      <c r="M1840">
        <v>0.30776599747947198</v>
      </c>
      <c r="N1840">
        <v>100</v>
      </c>
      <c r="O1840">
        <v>4.0677000000000003</v>
      </c>
      <c r="P1840" t="s">
        <v>1656</v>
      </c>
      <c r="Q1840" s="41">
        <v>0.99960789539316897</v>
      </c>
      <c r="R1840">
        <v>1</v>
      </c>
    </row>
    <row r="1841" spans="1:18">
      <c r="A1841" t="s">
        <v>2443</v>
      </c>
      <c r="B1841" t="s">
        <v>1655</v>
      </c>
      <c r="C1841" s="90" t="s">
        <v>1656</v>
      </c>
      <c r="D1841">
        <v>75.414624078685506</v>
      </c>
      <c r="E1841">
        <v>0.25970774357568499</v>
      </c>
      <c r="F1841">
        <v>12.905334060204501</v>
      </c>
      <c r="G1841">
        <v>1.66609510685736</v>
      </c>
      <c r="H1841">
        <v>7.9900934265757603E-2</v>
      </c>
      <c r="I1841">
        <v>0.29548460801594401</v>
      </c>
      <c r="J1841">
        <v>1.4747598145853</v>
      </c>
      <c r="K1841">
        <v>3.9734177782549498</v>
      </c>
      <c r="L1841">
        <v>3.70330104454727</v>
      </c>
      <c r="M1841">
        <v>0.29353539796719302</v>
      </c>
      <c r="N1841">
        <v>100</v>
      </c>
      <c r="O1841">
        <v>4.0636999999999999</v>
      </c>
      <c r="P1841" t="s">
        <v>1656</v>
      </c>
      <c r="Q1841" s="41">
        <v>0.99661050617856395</v>
      </c>
      <c r="R1841">
        <v>1</v>
      </c>
    </row>
    <row r="1842" spans="1:18">
      <c r="A1842" t="s">
        <v>1445</v>
      </c>
      <c r="B1842" t="s">
        <v>1655</v>
      </c>
      <c r="C1842" s="90" t="s">
        <v>1656</v>
      </c>
      <c r="D1842">
        <v>75.414549886124604</v>
      </c>
      <c r="E1842">
        <v>0.31193750038927298</v>
      </c>
      <c r="F1842">
        <v>13.1087452534635</v>
      </c>
      <c r="G1842">
        <v>1.7575627975343999</v>
      </c>
      <c r="H1842">
        <v>3.1054649789169698E-2</v>
      </c>
      <c r="I1842">
        <v>0.28572852198718202</v>
      </c>
      <c r="J1842">
        <v>1.47576022438739</v>
      </c>
      <c r="K1842">
        <v>3.6882223610917899</v>
      </c>
      <c r="L1842">
        <v>3.73283824717076</v>
      </c>
      <c r="M1842">
        <v>0.250026470569917</v>
      </c>
      <c r="N1842">
        <v>100</v>
      </c>
      <c r="O1842">
        <v>3.6665999999999999</v>
      </c>
      <c r="P1842" t="s">
        <v>1656</v>
      </c>
      <c r="Q1842" s="41">
        <v>0.99965644913701501</v>
      </c>
      <c r="R1842">
        <v>1</v>
      </c>
    </row>
    <row r="1843" spans="1:18">
      <c r="A1843" t="s">
        <v>1445</v>
      </c>
      <c r="B1843" t="s">
        <v>1655</v>
      </c>
      <c r="C1843" s="90" t="s">
        <v>1656</v>
      </c>
      <c r="D1843">
        <v>75.290459190458193</v>
      </c>
      <c r="E1843">
        <v>0.32184760482410801</v>
      </c>
      <c r="F1843">
        <v>13.013226403707099</v>
      </c>
      <c r="G1843">
        <v>1.75375157274522</v>
      </c>
      <c r="H1843">
        <v>8.2626663529700606E-2</v>
      </c>
      <c r="I1843">
        <v>0.33741241215642498</v>
      </c>
      <c r="J1843">
        <v>1.4776644605611799</v>
      </c>
      <c r="K1843">
        <v>3.7691056577911</v>
      </c>
      <c r="L1843">
        <v>3.7209054920774598</v>
      </c>
      <c r="M1843">
        <v>0.30097996092431401</v>
      </c>
      <c r="N1843">
        <v>100</v>
      </c>
      <c r="O1843">
        <v>2.2410000000000001</v>
      </c>
      <c r="P1843" t="s">
        <v>1656</v>
      </c>
      <c r="Q1843" s="41">
        <v>0.99971845827369099</v>
      </c>
      <c r="R1843">
        <v>1</v>
      </c>
    </row>
    <row r="1844" spans="1:18">
      <c r="A1844" t="s">
        <v>1445</v>
      </c>
      <c r="B1844" t="s">
        <v>1655</v>
      </c>
      <c r="C1844" s="90" t="s">
        <v>1656</v>
      </c>
      <c r="D1844">
        <v>75.244938703623404</v>
      </c>
      <c r="E1844">
        <v>0.27375897548459999</v>
      </c>
      <c r="F1844">
        <v>12.979204496643</v>
      </c>
      <c r="G1844">
        <v>1.7584650752958699</v>
      </c>
      <c r="H1844">
        <v>6.4406092564722697E-2</v>
      </c>
      <c r="I1844">
        <v>0.30940780968244402</v>
      </c>
      <c r="J1844">
        <v>1.5145398387064599</v>
      </c>
      <c r="K1844">
        <v>3.6918241041319</v>
      </c>
      <c r="L1844">
        <v>3.9296265295213</v>
      </c>
      <c r="M1844">
        <v>0.30200792499713802</v>
      </c>
      <c r="N1844">
        <v>100</v>
      </c>
      <c r="O1844">
        <v>4.78230000000001</v>
      </c>
      <c r="P1844" t="s">
        <v>1656</v>
      </c>
      <c r="Q1844" s="41">
        <v>0.99852641407088705</v>
      </c>
      <c r="R1844">
        <v>1</v>
      </c>
    </row>
    <row r="1845" spans="1:18">
      <c r="A1845" t="s">
        <v>1445</v>
      </c>
      <c r="B1845" t="s">
        <v>1655</v>
      </c>
      <c r="C1845" s="90" t="s">
        <v>1656</v>
      </c>
      <c r="D1845">
        <v>75.921622377385404</v>
      </c>
      <c r="E1845">
        <v>0.279150637223333</v>
      </c>
      <c r="F1845">
        <v>13.26168101549</v>
      </c>
      <c r="G1845">
        <v>1.61804519879334</v>
      </c>
      <c r="H1845">
        <v>5.5489060434532098E-2</v>
      </c>
      <c r="I1845">
        <v>0.31959885435379498</v>
      </c>
      <c r="J1845">
        <v>1.4701471036843701</v>
      </c>
      <c r="K1845">
        <v>3.1152870047113801</v>
      </c>
      <c r="L1845">
        <v>3.7112433481340901</v>
      </c>
      <c r="M1845">
        <v>0.32005961258177101</v>
      </c>
      <c r="N1845">
        <v>100</v>
      </c>
      <c r="O1845">
        <v>5.5903999999999998</v>
      </c>
      <c r="P1845" t="s">
        <v>1656</v>
      </c>
      <c r="Q1845" s="41">
        <v>0.97362278305926797</v>
      </c>
      <c r="R1845">
        <v>1</v>
      </c>
    </row>
    <row r="1846" spans="1:18">
      <c r="A1846" t="s">
        <v>1445</v>
      </c>
      <c r="B1846" t="s">
        <v>1655</v>
      </c>
      <c r="C1846" s="90" t="s">
        <v>1656</v>
      </c>
      <c r="D1846">
        <v>75.295826031426202</v>
      </c>
      <c r="E1846">
        <v>0.33605984701033698</v>
      </c>
      <c r="F1846">
        <v>12.9446874608121</v>
      </c>
      <c r="G1846">
        <v>1.8276774508326501</v>
      </c>
      <c r="H1846">
        <v>7.5661281433327093E-2</v>
      </c>
      <c r="I1846">
        <v>0.30803843815236398</v>
      </c>
      <c r="J1846">
        <v>1.50745084319244</v>
      </c>
      <c r="K1846">
        <v>3.5540116317667998</v>
      </c>
      <c r="L1846">
        <v>3.92301831597561</v>
      </c>
      <c r="M1846">
        <v>0.29387019167440298</v>
      </c>
      <c r="N1846">
        <v>100</v>
      </c>
      <c r="O1846">
        <v>5.1046999999999896</v>
      </c>
      <c r="P1846" t="s">
        <v>1656</v>
      </c>
      <c r="Q1846" s="41">
        <v>0.99426567319828096</v>
      </c>
      <c r="R1846">
        <v>1</v>
      </c>
    </row>
    <row r="1847" spans="1:18">
      <c r="A1847" t="s">
        <v>1445</v>
      </c>
      <c r="B1847" t="s">
        <v>1655</v>
      </c>
      <c r="C1847" s="90" t="s">
        <v>1656</v>
      </c>
      <c r="D1847">
        <v>75.477697601967506</v>
      </c>
      <c r="E1847">
        <v>0.29807613209954897</v>
      </c>
      <c r="F1847">
        <v>13.0574544871619</v>
      </c>
      <c r="G1847">
        <v>1.71740171315153</v>
      </c>
      <c r="H1847">
        <v>6.4701949179176405E-2</v>
      </c>
      <c r="I1847">
        <v>0.308249155763483</v>
      </c>
      <c r="J1847">
        <v>1.4537636812719801</v>
      </c>
      <c r="K1847">
        <v>3.5763672834884002</v>
      </c>
      <c r="L1847">
        <v>3.8228252868084001</v>
      </c>
      <c r="M1847">
        <v>0.28858123970411098</v>
      </c>
      <c r="N1847">
        <v>100</v>
      </c>
      <c r="O1847">
        <v>5.1806000000000001</v>
      </c>
      <c r="P1847" t="s">
        <v>1656</v>
      </c>
      <c r="Q1847" s="41">
        <v>0.99937864542980903</v>
      </c>
      <c r="R1847">
        <v>1</v>
      </c>
    </row>
    <row r="1848" spans="1:18">
      <c r="A1848" t="s">
        <v>1445</v>
      </c>
      <c r="B1848" t="s">
        <v>1655</v>
      </c>
      <c r="C1848" s="90" t="s">
        <v>1656</v>
      </c>
      <c r="D1848">
        <v>75.533164696294605</v>
      </c>
      <c r="E1848">
        <v>0.31343098758506799</v>
      </c>
      <c r="F1848">
        <v>13.078649069144699</v>
      </c>
      <c r="G1848">
        <v>1.75730025507234</v>
      </c>
      <c r="H1848">
        <v>9.5017093022025101E-2</v>
      </c>
      <c r="I1848">
        <v>0.27754728363832598</v>
      </c>
      <c r="J1848">
        <v>1.4002730649958199</v>
      </c>
      <c r="K1848">
        <v>3.6988664627499102</v>
      </c>
      <c r="L1848">
        <v>3.6517892107574901</v>
      </c>
      <c r="M1848">
        <v>0.25048209730851101</v>
      </c>
      <c r="N1848">
        <v>100</v>
      </c>
      <c r="O1848">
        <v>5.5170000000000003</v>
      </c>
      <c r="P1848" t="s">
        <v>1656</v>
      </c>
      <c r="Q1848" s="41">
        <v>0.99973835310133496</v>
      </c>
      <c r="R1848">
        <v>1</v>
      </c>
    </row>
    <row r="1849" spans="1:18">
      <c r="A1849" t="s">
        <v>1445</v>
      </c>
      <c r="B1849" t="s">
        <v>1655</v>
      </c>
      <c r="C1849" s="90" t="s">
        <v>1656</v>
      </c>
      <c r="D1849">
        <v>75.614860734817995</v>
      </c>
      <c r="E1849">
        <v>0.24942385845503201</v>
      </c>
      <c r="F1849">
        <v>13.005414491508599</v>
      </c>
      <c r="G1849">
        <v>1.78759788211194</v>
      </c>
      <c r="H1849">
        <v>5.71722394766404E-2</v>
      </c>
      <c r="I1849">
        <v>0.29690804037533902</v>
      </c>
      <c r="J1849">
        <v>1.4243705808497999</v>
      </c>
      <c r="K1849">
        <v>3.6082774400317201</v>
      </c>
      <c r="L1849">
        <v>3.7354106092645201</v>
      </c>
      <c r="M1849">
        <v>0.28491644915086201</v>
      </c>
      <c r="N1849">
        <v>100</v>
      </c>
      <c r="O1849">
        <v>3.1487999999999898</v>
      </c>
      <c r="P1849" t="s">
        <v>1656</v>
      </c>
      <c r="Q1849" s="41">
        <v>0.999733899457242</v>
      </c>
      <c r="R1849">
        <v>1</v>
      </c>
    </row>
    <row r="1850" spans="1:18">
      <c r="A1850" t="s">
        <v>1445</v>
      </c>
      <c r="B1850" t="s">
        <v>1655</v>
      </c>
      <c r="C1850" s="90" t="s">
        <v>1656</v>
      </c>
      <c r="D1850">
        <v>75.413816524850404</v>
      </c>
      <c r="E1850">
        <v>0.290700025136513</v>
      </c>
      <c r="F1850">
        <v>13.315719947159799</v>
      </c>
      <c r="G1850">
        <v>1.6953240738264701</v>
      </c>
      <c r="H1850">
        <v>4.6429812973649398E-2</v>
      </c>
      <c r="I1850">
        <v>0.30920798592355297</v>
      </c>
      <c r="J1850">
        <v>1.46650693393376</v>
      </c>
      <c r="K1850">
        <v>3.5061370528241098</v>
      </c>
      <c r="L1850">
        <v>3.72578738788848</v>
      </c>
      <c r="M1850">
        <v>0.29751041560816999</v>
      </c>
      <c r="N1850">
        <v>100</v>
      </c>
      <c r="O1850">
        <v>6.5104999999999897</v>
      </c>
      <c r="P1850" t="s">
        <v>1656</v>
      </c>
      <c r="Q1850" s="41">
        <v>0.99922511846964401</v>
      </c>
      <c r="R1850">
        <v>1</v>
      </c>
    </row>
    <row r="1851" spans="1:18">
      <c r="A1851" t="s">
        <v>1445</v>
      </c>
      <c r="B1851" t="s">
        <v>1655</v>
      </c>
      <c r="C1851" s="90" t="s">
        <v>1656</v>
      </c>
      <c r="D1851">
        <v>77.171709411558794</v>
      </c>
      <c r="E1851">
        <v>0.25948795759228699</v>
      </c>
      <c r="F1851">
        <v>13.2439809301869</v>
      </c>
      <c r="G1851">
        <v>1.83988698105396</v>
      </c>
      <c r="H1851">
        <v>8.1488452690388694E-2</v>
      </c>
      <c r="I1851">
        <v>0.28286320354080502</v>
      </c>
      <c r="J1851">
        <v>1.41954442438444</v>
      </c>
      <c r="K1851">
        <v>1.7675962560340099</v>
      </c>
      <c r="L1851">
        <v>3.7213558005437499</v>
      </c>
      <c r="M1851">
        <v>0.273866075963414</v>
      </c>
      <c r="N1851">
        <v>100</v>
      </c>
      <c r="O1851">
        <v>6.2812000000000001</v>
      </c>
      <c r="P1851" t="s">
        <v>1656</v>
      </c>
      <c r="Q1851" s="41">
        <v>0.34364135279131502</v>
      </c>
      <c r="R1851">
        <v>0</v>
      </c>
    </row>
    <row r="1852" spans="1:18">
      <c r="A1852" t="s">
        <v>1446</v>
      </c>
      <c r="B1852" t="s">
        <v>5</v>
      </c>
      <c r="C1852" s="90">
        <v>181.22</v>
      </c>
      <c r="D1852">
        <v>64.013561511139798</v>
      </c>
      <c r="E1852">
        <v>0.777612946592665</v>
      </c>
      <c r="F1852">
        <v>15.774750570139901</v>
      </c>
      <c r="G1852">
        <v>6.2506422323896302</v>
      </c>
      <c r="H1852">
        <v>0.20831784867888001</v>
      </c>
      <c r="I1852">
        <v>1.3770274743462401</v>
      </c>
      <c r="J1852">
        <v>3.3240019251740902</v>
      </c>
      <c r="K1852">
        <v>4.6835952016863498</v>
      </c>
      <c r="L1852">
        <v>3.4744112277452501</v>
      </c>
      <c r="M1852">
        <v>0.14989450127227999</v>
      </c>
      <c r="N1852">
        <v>100</v>
      </c>
      <c r="O1852">
        <v>1.5154000000000001</v>
      </c>
      <c r="P1852" t="s">
        <v>1656</v>
      </c>
      <c r="Q1852" s="41">
        <v>0</v>
      </c>
      <c r="R1852">
        <v>0</v>
      </c>
    </row>
    <row r="1853" spans="1:18">
      <c r="A1853" t="s">
        <v>1447</v>
      </c>
      <c r="B1853" t="s">
        <v>5</v>
      </c>
      <c r="C1853" s="90">
        <v>181.22</v>
      </c>
      <c r="D1853">
        <v>64.502411779639502</v>
      </c>
      <c r="E1853">
        <v>0.897722526595091</v>
      </c>
      <c r="F1853">
        <v>14.7683626923486</v>
      </c>
      <c r="G1853">
        <v>6.4808388407078903</v>
      </c>
      <c r="H1853">
        <v>0.101931471062739</v>
      </c>
      <c r="I1853">
        <v>1.93526889909835</v>
      </c>
      <c r="J1853">
        <v>4.2669766356288203</v>
      </c>
      <c r="K1853">
        <v>4.0015170871925898</v>
      </c>
      <c r="L1853">
        <v>2.9374063336854799</v>
      </c>
      <c r="M1853">
        <v>0.138876946007256</v>
      </c>
      <c r="N1853">
        <v>100</v>
      </c>
      <c r="O1853">
        <v>2.3128000000000002</v>
      </c>
      <c r="P1853" t="s">
        <v>1656</v>
      </c>
      <c r="Q1853" s="41">
        <v>0</v>
      </c>
      <c r="R1853">
        <v>0</v>
      </c>
    </row>
    <row r="1854" spans="1:18">
      <c r="A1854" t="s">
        <v>1448</v>
      </c>
      <c r="B1854" t="s">
        <v>5</v>
      </c>
      <c r="C1854" s="90">
        <v>181.22</v>
      </c>
      <c r="D1854">
        <v>64.617202897224999</v>
      </c>
      <c r="E1854">
        <v>1.0609922413577999</v>
      </c>
      <c r="F1854">
        <v>15.7114583419956</v>
      </c>
      <c r="G1854">
        <v>5.6589440596076601</v>
      </c>
      <c r="H1854">
        <v>0.201085419906364</v>
      </c>
      <c r="I1854">
        <v>1.59663376381462</v>
      </c>
      <c r="J1854">
        <v>3.6563017138865601</v>
      </c>
      <c r="K1854">
        <v>5.4543025953614501</v>
      </c>
      <c r="L1854">
        <v>1.91607485883928</v>
      </c>
      <c r="M1854">
        <v>0.16403332972981999</v>
      </c>
      <c r="N1854">
        <v>100</v>
      </c>
      <c r="O1854">
        <v>3.7976000000000001</v>
      </c>
      <c r="P1854" t="s">
        <v>1656</v>
      </c>
      <c r="Q1854" s="41">
        <v>0</v>
      </c>
      <c r="R1854">
        <v>0</v>
      </c>
    </row>
    <row r="1855" spans="1:18">
      <c r="A1855" t="s">
        <v>1449</v>
      </c>
      <c r="B1855" t="s">
        <v>5</v>
      </c>
      <c r="C1855" s="90">
        <v>181.22</v>
      </c>
      <c r="D1855">
        <v>64.906981994350005</v>
      </c>
      <c r="E1855">
        <v>0.85552769184773003</v>
      </c>
      <c r="F1855">
        <v>15.1653822921052</v>
      </c>
      <c r="G1855">
        <v>6.1993902525834903</v>
      </c>
      <c r="H1855">
        <v>0.11333817388987499</v>
      </c>
      <c r="I1855">
        <v>1.9410123271484001</v>
      </c>
      <c r="J1855">
        <v>5.0130572995796001</v>
      </c>
      <c r="K1855">
        <v>3.6713994293024501</v>
      </c>
      <c r="L1855">
        <v>2.0465384936106701</v>
      </c>
      <c r="M1855">
        <v>0.112856152082965</v>
      </c>
      <c r="N1855">
        <v>100</v>
      </c>
      <c r="O1855">
        <v>1.6641999999999899</v>
      </c>
      <c r="P1855" t="s">
        <v>1656</v>
      </c>
      <c r="Q1855" s="41">
        <v>0</v>
      </c>
      <c r="R1855">
        <v>0</v>
      </c>
    </row>
    <row r="1856" spans="1:18">
      <c r="A1856" t="s">
        <v>1450</v>
      </c>
      <c r="B1856" t="s">
        <v>5</v>
      </c>
      <c r="C1856" s="90">
        <v>181.22</v>
      </c>
      <c r="D1856">
        <v>65.365045838250893</v>
      </c>
      <c r="E1856">
        <v>0.96104653748723801</v>
      </c>
      <c r="F1856">
        <v>15.9065919573342</v>
      </c>
      <c r="G1856">
        <v>5.7406888305272501</v>
      </c>
      <c r="H1856">
        <v>0.198153850609608</v>
      </c>
      <c r="I1856">
        <v>1.29574903622272</v>
      </c>
      <c r="J1856">
        <v>3.3031985924248701</v>
      </c>
      <c r="K1856">
        <v>5.02393022531753</v>
      </c>
      <c r="L1856">
        <v>2.07150829205322</v>
      </c>
      <c r="M1856">
        <v>0.173147877104045</v>
      </c>
      <c r="N1856">
        <v>100</v>
      </c>
      <c r="O1856">
        <v>3.3231000000000002</v>
      </c>
      <c r="P1856" t="s">
        <v>1656</v>
      </c>
      <c r="Q1856" s="41">
        <v>0</v>
      </c>
      <c r="R1856">
        <v>0</v>
      </c>
    </row>
    <row r="1857" spans="1:18">
      <c r="A1857" t="s">
        <v>1451</v>
      </c>
      <c r="B1857" t="s">
        <v>5</v>
      </c>
      <c r="C1857" s="90">
        <v>181.22</v>
      </c>
      <c r="D1857">
        <v>65.393215869940505</v>
      </c>
      <c r="E1857">
        <v>1.0355501401090701</v>
      </c>
      <c r="F1857">
        <v>16.2229966171958</v>
      </c>
      <c r="G1857">
        <v>5.4514966645404899</v>
      </c>
      <c r="H1857">
        <v>0.137668997135386</v>
      </c>
      <c r="I1857">
        <v>1.18483471500057</v>
      </c>
      <c r="J1857">
        <v>3.4052278944515102</v>
      </c>
      <c r="K1857">
        <v>4.7993885771307498</v>
      </c>
      <c r="L1857">
        <v>2.2634092131728498</v>
      </c>
      <c r="M1857">
        <v>0.13716953665675699</v>
      </c>
      <c r="N1857">
        <v>100</v>
      </c>
      <c r="O1857">
        <v>3.8963000000000001</v>
      </c>
      <c r="P1857" t="s">
        <v>1656</v>
      </c>
      <c r="Q1857" s="41">
        <v>0</v>
      </c>
      <c r="R1857">
        <v>0</v>
      </c>
    </row>
    <row r="1858" spans="1:18">
      <c r="A1858" t="s">
        <v>1452</v>
      </c>
      <c r="B1858" t="s">
        <v>5</v>
      </c>
      <c r="C1858" s="90">
        <v>181.22</v>
      </c>
      <c r="D1858">
        <v>66.067773530919993</v>
      </c>
      <c r="E1858">
        <v>1.16409269736757</v>
      </c>
      <c r="F1858">
        <v>15.127958736054699</v>
      </c>
      <c r="G1858">
        <v>5.7769308001568502</v>
      </c>
      <c r="H1858">
        <v>0.22421326599645799</v>
      </c>
      <c r="I1858">
        <v>1.2698057026634499</v>
      </c>
      <c r="J1858">
        <v>3.1171170394756702</v>
      </c>
      <c r="K1858">
        <v>4.8802070091826897</v>
      </c>
      <c r="L1858">
        <v>2.2717684978907</v>
      </c>
      <c r="M1858">
        <v>0.12926762529786701</v>
      </c>
      <c r="N1858">
        <v>100</v>
      </c>
      <c r="O1858">
        <v>7.1731999999999898</v>
      </c>
      <c r="P1858" t="s">
        <v>1656</v>
      </c>
      <c r="Q1858" s="41">
        <v>0</v>
      </c>
      <c r="R1858">
        <v>0</v>
      </c>
    </row>
    <row r="1859" spans="1:18">
      <c r="A1859" t="s">
        <v>1453</v>
      </c>
      <c r="B1859" t="s">
        <v>5</v>
      </c>
      <c r="C1859" s="90">
        <v>181.22</v>
      </c>
      <c r="D1859">
        <v>67.015327140487003</v>
      </c>
      <c r="E1859">
        <v>0.88891654674927001</v>
      </c>
      <c r="F1859">
        <v>15.2221206195864</v>
      </c>
      <c r="G1859">
        <v>5.3540280416417696</v>
      </c>
      <c r="H1859">
        <v>0.16378470618609201</v>
      </c>
      <c r="I1859">
        <v>1.06025836327411</v>
      </c>
      <c r="J1859">
        <v>2.9011198347659999</v>
      </c>
      <c r="K1859">
        <v>4.9042118006947204</v>
      </c>
      <c r="L1859">
        <v>2.3876127986406002</v>
      </c>
      <c r="M1859">
        <v>0.13255235307247401</v>
      </c>
      <c r="N1859">
        <v>100</v>
      </c>
      <c r="O1859">
        <v>2.7803</v>
      </c>
      <c r="P1859" t="s">
        <v>1656</v>
      </c>
      <c r="Q1859" s="41">
        <v>0</v>
      </c>
      <c r="R1859">
        <v>0</v>
      </c>
    </row>
    <row r="1860" spans="1:18">
      <c r="A1860" t="s">
        <v>1454</v>
      </c>
      <c r="B1860" t="s">
        <v>5</v>
      </c>
      <c r="C1860" s="90">
        <v>181.22</v>
      </c>
      <c r="D1860">
        <v>67.705563867141095</v>
      </c>
      <c r="E1860">
        <v>0.64387762490579403</v>
      </c>
      <c r="F1860">
        <v>15.689010044270701</v>
      </c>
      <c r="G1860">
        <v>4.9023567169339097</v>
      </c>
      <c r="H1860">
        <v>0.25016648666729902</v>
      </c>
      <c r="I1860">
        <v>0.8075924039247</v>
      </c>
      <c r="J1860">
        <v>2.4379155155375698</v>
      </c>
      <c r="K1860">
        <v>5.1981369810485702</v>
      </c>
      <c r="L1860">
        <v>2.2259547870143499</v>
      </c>
      <c r="M1860">
        <v>0.18007891417038699</v>
      </c>
      <c r="N1860">
        <v>100</v>
      </c>
      <c r="O1860">
        <v>1.9441000000000099</v>
      </c>
      <c r="P1860" t="s">
        <v>1656</v>
      </c>
      <c r="Q1860" s="41">
        <v>0</v>
      </c>
      <c r="R1860">
        <v>0</v>
      </c>
    </row>
    <row r="1861" spans="1:18">
      <c r="A1861" t="s">
        <v>1455</v>
      </c>
      <c r="B1861" t="s">
        <v>5</v>
      </c>
      <c r="C1861" s="90">
        <v>181.22</v>
      </c>
      <c r="D1861">
        <v>68.155137130693205</v>
      </c>
      <c r="E1861">
        <v>0.56791131495326197</v>
      </c>
      <c r="F1861">
        <v>14.600742469895</v>
      </c>
      <c r="G1861">
        <v>5.35220015836616</v>
      </c>
      <c r="H1861">
        <v>0.18955606059048</v>
      </c>
      <c r="I1861">
        <v>0.636988780683443</v>
      </c>
      <c r="J1861">
        <v>2.6536203120018902</v>
      </c>
      <c r="K1861">
        <v>5.1539236757401596</v>
      </c>
      <c r="L1861">
        <v>2.5348559793507</v>
      </c>
      <c r="M1861">
        <v>0.20027456989192</v>
      </c>
      <c r="N1861">
        <v>100</v>
      </c>
      <c r="O1861">
        <v>2.7570000000000099</v>
      </c>
      <c r="P1861" t="s">
        <v>1656</v>
      </c>
      <c r="Q1861" s="41">
        <v>0</v>
      </c>
      <c r="R1861">
        <v>0</v>
      </c>
    </row>
    <row r="1862" spans="1:18">
      <c r="A1862" t="s">
        <v>1456</v>
      </c>
      <c r="B1862" t="s">
        <v>5</v>
      </c>
      <c r="C1862" s="90">
        <v>181.22</v>
      </c>
      <c r="D1862">
        <v>68.351546356900101</v>
      </c>
      <c r="E1862">
        <v>0.82773146692100397</v>
      </c>
      <c r="F1862">
        <v>15.062291716395199</v>
      </c>
      <c r="G1862">
        <v>4.7834567625518298</v>
      </c>
      <c r="H1862">
        <v>0.19049350856901701</v>
      </c>
      <c r="I1862">
        <v>0.71078941086921599</v>
      </c>
      <c r="J1862">
        <v>2.2058264601237698</v>
      </c>
      <c r="K1862">
        <v>5.3432780164178402</v>
      </c>
      <c r="L1862">
        <v>2.4283883446210699</v>
      </c>
      <c r="M1862">
        <v>0.124335515754513</v>
      </c>
      <c r="N1862">
        <v>100</v>
      </c>
      <c r="O1862">
        <v>2.3866999999999998</v>
      </c>
      <c r="P1862" t="s">
        <v>1656</v>
      </c>
      <c r="Q1862" s="41">
        <v>0</v>
      </c>
      <c r="R1862">
        <v>0</v>
      </c>
    </row>
    <row r="1863" spans="1:18">
      <c r="A1863" t="s">
        <v>1457</v>
      </c>
      <c r="B1863" t="s">
        <v>5</v>
      </c>
      <c r="C1863" s="90">
        <v>181.22</v>
      </c>
      <c r="D1863">
        <v>68.604196870948698</v>
      </c>
      <c r="E1863">
        <v>0.63233594864848897</v>
      </c>
      <c r="F1863">
        <v>15.418925402893599</v>
      </c>
      <c r="G1863">
        <v>4.4455970576927299</v>
      </c>
      <c r="H1863">
        <v>0.132632853070137</v>
      </c>
      <c r="I1863">
        <v>0.63256911966025398</v>
      </c>
      <c r="J1863">
        <v>2.0552003871675102</v>
      </c>
      <c r="K1863">
        <v>5.6436504424549501</v>
      </c>
      <c r="L1863">
        <v>2.3199479355038601</v>
      </c>
      <c r="M1863">
        <v>0.148428375564922</v>
      </c>
      <c r="N1863">
        <v>100</v>
      </c>
      <c r="O1863">
        <v>3.5043000000000002</v>
      </c>
      <c r="P1863" t="s">
        <v>1656</v>
      </c>
      <c r="Q1863" s="41">
        <v>0</v>
      </c>
      <c r="R1863">
        <v>0</v>
      </c>
    </row>
    <row r="1864" spans="1:18">
      <c r="A1864" t="s">
        <v>1458</v>
      </c>
      <c r="B1864" t="s">
        <v>5</v>
      </c>
      <c r="C1864" s="90">
        <v>181.22</v>
      </c>
      <c r="D1864">
        <v>68.820266873429006</v>
      </c>
      <c r="E1864">
        <v>0.61482810799995002</v>
      </c>
      <c r="F1864">
        <v>15.187336643197501</v>
      </c>
      <c r="G1864">
        <v>4.4944432633426299</v>
      </c>
      <c r="H1864">
        <v>0.24080408022043501</v>
      </c>
      <c r="I1864">
        <v>0.654200484390697</v>
      </c>
      <c r="J1864">
        <v>2.0410481514367098</v>
      </c>
      <c r="K1864">
        <v>5.4710616159974004</v>
      </c>
      <c r="L1864">
        <v>2.35149381588985</v>
      </c>
      <c r="M1864">
        <v>0.16076706310001701</v>
      </c>
      <c r="N1864">
        <v>100</v>
      </c>
      <c r="O1864">
        <v>4.0444000000000004</v>
      </c>
      <c r="P1864" t="s">
        <v>1656</v>
      </c>
      <c r="Q1864" s="41">
        <v>0</v>
      </c>
      <c r="R1864">
        <v>0</v>
      </c>
    </row>
    <row r="1865" spans="1:18">
      <c r="A1865" t="s">
        <v>1459</v>
      </c>
      <c r="B1865" t="s">
        <v>5</v>
      </c>
      <c r="C1865" s="90">
        <v>181.22</v>
      </c>
      <c r="D1865">
        <v>68.837068890901406</v>
      </c>
      <c r="E1865">
        <v>0.72894777397079502</v>
      </c>
      <c r="F1865">
        <v>15.3298247169568</v>
      </c>
      <c r="G1865">
        <v>4.4004847041636799</v>
      </c>
      <c r="H1865">
        <v>0.20421751732669599</v>
      </c>
      <c r="I1865">
        <v>0.69601174605386196</v>
      </c>
      <c r="J1865">
        <v>2.1470325591999901</v>
      </c>
      <c r="K1865">
        <v>5.1383391282502702</v>
      </c>
      <c r="L1865">
        <v>2.3807397649522599</v>
      </c>
      <c r="M1865">
        <v>0.177422623609062</v>
      </c>
      <c r="N1865">
        <v>100</v>
      </c>
      <c r="O1865">
        <v>5.2617999999999903</v>
      </c>
      <c r="P1865" t="s">
        <v>1656</v>
      </c>
      <c r="Q1865" s="41">
        <v>0</v>
      </c>
      <c r="R1865">
        <v>0</v>
      </c>
    </row>
    <row r="1866" spans="1:18">
      <c r="A1866" t="s">
        <v>1460</v>
      </c>
      <c r="B1866" t="s">
        <v>5</v>
      </c>
      <c r="C1866" s="90">
        <v>181.22</v>
      </c>
      <c r="D1866">
        <v>68.867531126511693</v>
      </c>
      <c r="E1866">
        <v>0.74494497925944303</v>
      </c>
      <c r="F1866">
        <v>15.2692091833269</v>
      </c>
      <c r="G1866">
        <v>4.0301163958566999</v>
      </c>
      <c r="H1866">
        <v>0.14959119835371501</v>
      </c>
      <c r="I1866">
        <v>0.75807073632372202</v>
      </c>
      <c r="J1866">
        <v>2.31013951407839</v>
      </c>
      <c r="K1866">
        <v>4.9640214836421803</v>
      </c>
      <c r="L1866">
        <v>2.7377743590493901</v>
      </c>
      <c r="M1866">
        <v>0.21771470316809499</v>
      </c>
      <c r="N1866">
        <v>100</v>
      </c>
      <c r="O1866">
        <v>4.3178999999999901</v>
      </c>
      <c r="P1866" t="s">
        <v>1656</v>
      </c>
      <c r="Q1866" s="41">
        <v>0</v>
      </c>
      <c r="R1866">
        <v>0</v>
      </c>
    </row>
    <row r="1867" spans="1:18">
      <c r="A1867" t="s">
        <v>1461</v>
      </c>
      <c r="B1867" t="s">
        <v>5</v>
      </c>
      <c r="C1867" s="90">
        <v>181.22</v>
      </c>
      <c r="D1867">
        <v>68.869562810169896</v>
      </c>
      <c r="E1867">
        <v>0.67979659349469701</v>
      </c>
      <c r="F1867">
        <v>15.2460117780714</v>
      </c>
      <c r="G1867">
        <v>4.5573001789815404</v>
      </c>
      <c r="H1867">
        <v>0.182217262934637</v>
      </c>
      <c r="I1867">
        <v>0.65202304507119302</v>
      </c>
      <c r="J1867">
        <v>2.1581915730677999</v>
      </c>
      <c r="K1867">
        <v>5.2081498887886903</v>
      </c>
      <c r="L1867">
        <v>2.3439554601082002</v>
      </c>
      <c r="M1867">
        <v>0.13282006126471099</v>
      </c>
      <c r="N1867">
        <v>100</v>
      </c>
      <c r="O1867">
        <v>6.0796999999999999</v>
      </c>
      <c r="P1867" t="s">
        <v>1656</v>
      </c>
      <c r="Q1867" s="41">
        <v>0</v>
      </c>
      <c r="R1867">
        <v>0</v>
      </c>
    </row>
    <row r="1868" spans="1:18">
      <c r="A1868" t="s">
        <v>1462</v>
      </c>
      <c r="B1868" t="s">
        <v>5</v>
      </c>
      <c r="C1868" s="90">
        <v>181.22</v>
      </c>
      <c r="D1868">
        <v>69.106142399530299</v>
      </c>
      <c r="E1868">
        <v>0.73507578561370801</v>
      </c>
      <c r="F1868">
        <v>15.332176236115901</v>
      </c>
      <c r="G1868">
        <v>2.9069408816910598</v>
      </c>
      <c r="H1868">
        <v>0.109385036861204</v>
      </c>
      <c r="I1868">
        <v>0.68593212263528902</v>
      </c>
      <c r="J1868">
        <v>2.0505294145173201</v>
      </c>
      <c r="K1868">
        <v>5.0658630796652897</v>
      </c>
      <c r="L1868">
        <v>3.8027340675795802</v>
      </c>
      <c r="M1868">
        <v>0.26496781823364002</v>
      </c>
      <c r="N1868">
        <v>100</v>
      </c>
      <c r="O1868">
        <v>5.9715999999999996</v>
      </c>
      <c r="P1868" t="s">
        <v>1656</v>
      </c>
      <c r="Q1868" s="41">
        <v>1E-3</v>
      </c>
      <c r="R1868">
        <v>0</v>
      </c>
    </row>
    <row r="1869" spans="1:18">
      <c r="A1869" t="s">
        <v>1463</v>
      </c>
      <c r="B1869" t="s">
        <v>5</v>
      </c>
      <c r="C1869" s="90">
        <v>181.22</v>
      </c>
      <c r="D1869">
        <v>69.387852895575307</v>
      </c>
      <c r="E1869">
        <v>0.59457899579166196</v>
      </c>
      <c r="F1869">
        <v>15.4174049716321</v>
      </c>
      <c r="G1869">
        <v>4.23780305999012</v>
      </c>
      <c r="H1869">
        <v>0.19850109893854501</v>
      </c>
      <c r="I1869">
        <v>0.52054865997648803</v>
      </c>
      <c r="J1869">
        <v>1.80093878315983</v>
      </c>
      <c r="K1869">
        <v>5.5001661186172104</v>
      </c>
      <c r="L1869">
        <v>2.2104105259571001</v>
      </c>
      <c r="M1869">
        <v>0.170267323190159</v>
      </c>
      <c r="N1869">
        <v>100</v>
      </c>
      <c r="O1869">
        <v>6.0911999999999997</v>
      </c>
      <c r="P1869" t="s">
        <v>1656</v>
      </c>
      <c r="Q1869" s="41">
        <v>0</v>
      </c>
      <c r="R1869">
        <v>0</v>
      </c>
    </row>
    <row r="1870" spans="1:18">
      <c r="A1870" t="s">
        <v>1464</v>
      </c>
      <c r="B1870" t="s">
        <v>5</v>
      </c>
      <c r="C1870" s="90">
        <v>181.22</v>
      </c>
      <c r="D1870">
        <v>69.670205809013893</v>
      </c>
      <c r="E1870">
        <v>0.67539596038003702</v>
      </c>
      <c r="F1870">
        <v>15.3317347823082</v>
      </c>
      <c r="G1870">
        <v>4.2278732714116298</v>
      </c>
      <c r="H1870">
        <v>0.155251559118918</v>
      </c>
      <c r="I1870">
        <v>0.55613731943196498</v>
      </c>
      <c r="J1870">
        <v>1.9223657137388599</v>
      </c>
      <c r="K1870">
        <v>4.9302716296182103</v>
      </c>
      <c r="L1870">
        <v>2.4277594942765801</v>
      </c>
      <c r="M1870">
        <v>0.13289382041289399</v>
      </c>
      <c r="N1870">
        <v>100</v>
      </c>
      <c r="O1870">
        <v>5.9565000000000099</v>
      </c>
      <c r="P1870" t="s">
        <v>1656</v>
      </c>
      <c r="Q1870" s="41">
        <v>0</v>
      </c>
      <c r="R1870">
        <v>0</v>
      </c>
    </row>
    <row r="1871" spans="1:18">
      <c r="A1871" t="s">
        <v>1465</v>
      </c>
      <c r="B1871" t="s">
        <v>5</v>
      </c>
      <c r="C1871" s="90">
        <v>181.22</v>
      </c>
      <c r="D1871">
        <v>70.093521196086897</v>
      </c>
      <c r="E1871">
        <v>0.62852704116163205</v>
      </c>
      <c r="F1871">
        <v>14.822801944256399</v>
      </c>
      <c r="G1871">
        <v>3.6239463483664598</v>
      </c>
      <c r="H1871">
        <v>0.120700793699625</v>
      </c>
      <c r="I1871">
        <v>0.64116880986074398</v>
      </c>
      <c r="J1871">
        <v>1.92148116245206</v>
      </c>
      <c r="K1871">
        <v>5.0241596423224397</v>
      </c>
      <c r="L1871">
        <v>2.9729793474025299</v>
      </c>
      <c r="M1871">
        <v>0.19477429807830299</v>
      </c>
      <c r="N1871">
        <v>100</v>
      </c>
      <c r="O1871">
        <v>2.4820000000000002</v>
      </c>
      <c r="P1871" t="s">
        <v>1656</v>
      </c>
      <c r="Q1871" s="41">
        <v>0</v>
      </c>
      <c r="R1871">
        <v>0</v>
      </c>
    </row>
    <row r="1872" spans="1:18">
      <c r="A1872" t="s">
        <v>1466</v>
      </c>
      <c r="B1872" t="s">
        <v>5</v>
      </c>
      <c r="C1872" s="90">
        <v>181.22</v>
      </c>
      <c r="D1872">
        <v>70.311791096141704</v>
      </c>
      <c r="E1872">
        <v>0.71211126877448705</v>
      </c>
      <c r="F1872">
        <v>13.586047170172099</v>
      </c>
      <c r="G1872">
        <v>4.48638542873472</v>
      </c>
      <c r="H1872">
        <v>0.14177922143689101</v>
      </c>
      <c r="I1872">
        <v>0.48658489070414201</v>
      </c>
      <c r="J1872">
        <v>2.0140388155059501</v>
      </c>
      <c r="K1872">
        <v>4.3948396191413197</v>
      </c>
      <c r="L1872">
        <v>3.7328222421799002</v>
      </c>
      <c r="M1872">
        <v>0.17252943614271599</v>
      </c>
      <c r="N1872">
        <v>100</v>
      </c>
      <c r="O1872">
        <v>3.2397</v>
      </c>
      <c r="P1872" t="s">
        <v>1656</v>
      </c>
      <c r="Q1872" s="41">
        <v>2.5625783376924801E-5</v>
      </c>
      <c r="R1872">
        <v>0</v>
      </c>
    </row>
    <row r="1873" spans="1:18">
      <c r="A1873" t="s">
        <v>1467</v>
      </c>
      <c r="B1873" t="s">
        <v>5</v>
      </c>
      <c r="C1873" s="90">
        <v>181.22</v>
      </c>
      <c r="D1873">
        <v>70.374490593998303</v>
      </c>
      <c r="E1873">
        <v>0.538467871403285</v>
      </c>
      <c r="F1873">
        <v>14.7509570658214</v>
      </c>
      <c r="G1873">
        <v>3.99231260033755</v>
      </c>
      <c r="H1873">
        <v>5.2134359692092402E-2</v>
      </c>
      <c r="I1873">
        <v>0.64092948586012399</v>
      </c>
      <c r="J1873">
        <v>2.52044827728152</v>
      </c>
      <c r="K1873">
        <v>4.8816634421438296</v>
      </c>
      <c r="L1873">
        <v>2.1205594204091698</v>
      </c>
      <c r="M1873">
        <v>0.16548285514345701</v>
      </c>
      <c r="N1873">
        <v>100</v>
      </c>
      <c r="O1873">
        <v>2.8279999999999998</v>
      </c>
      <c r="P1873" t="s">
        <v>1656</v>
      </c>
      <c r="Q1873" s="41">
        <v>0</v>
      </c>
      <c r="R1873">
        <v>0</v>
      </c>
    </row>
    <row r="1874" spans="1:18">
      <c r="A1874" t="s">
        <v>1468</v>
      </c>
      <c r="B1874" t="s">
        <v>5</v>
      </c>
      <c r="C1874" s="90">
        <v>181.22</v>
      </c>
      <c r="D1874">
        <v>70.619442014009707</v>
      </c>
      <c r="E1874">
        <v>0.51174710098795895</v>
      </c>
      <c r="F1874">
        <v>14.8713333103357</v>
      </c>
      <c r="G1874">
        <v>3.4660193870286902</v>
      </c>
      <c r="H1874">
        <v>0.204401125212859</v>
      </c>
      <c r="I1874">
        <v>0.50314911161078801</v>
      </c>
      <c r="J1874">
        <v>1.73448363455043</v>
      </c>
      <c r="K1874">
        <v>5.2421810564080404</v>
      </c>
      <c r="L1874">
        <v>2.6939669816301</v>
      </c>
      <c r="M1874">
        <v>0.197908467216311</v>
      </c>
      <c r="N1874">
        <v>100</v>
      </c>
      <c r="O1874">
        <v>4.3380999999999998</v>
      </c>
      <c r="P1874" t="s">
        <v>1656</v>
      </c>
      <c r="Q1874" s="41">
        <v>0</v>
      </c>
      <c r="R1874">
        <v>0</v>
      </c>
    </row>
    <row r="1875" spans="1:18">
      <c r="A1875" t="s">
        <v>1469</v>
      </c>
      <c r="B1875" t="s">
        <v>5</v>
      </c>
      <c r="C1875" s="90">
        <v>181.22</v>
      </c>
      <c r="D1875">
        <v>70.661890302749796</v>
      </c>
      <c r="E1875">
        <v>0.56655327645143305</v>
      </c>
      <c r="F1875">
        <v>14.814545771527399</v>
      </c>
      <c r="G1875">
        <v>3.9262624606437702</v>
      </c>
      <c r="H1875">
        <v>0.108423945190809</v>
      </c>
      <c r="I1875">
        <v>0.60221204316161503</v>
      </c>
      <c r="J1875">
        <v>2.5418986876760301</v>
      </c>
      <c r="K1875">
        <v>4.65401801928948</v>
      </c>
      <c r="L1875">
        <v>2.0306879998007501</v>
      </c>
      <c r="M1875">
        <v>0.12082595674291299</v>
      </c>
      <c r="N1875">
        <v>100</v>
      </c>
      <c r="O1875">
        <v>3.6366000000000001</v>
      </c>
      <c r="P1875" t="s">
        <v>1656</v>
      </c>
      <c r="Q1875" s="41">
        <v>0</v>
      </c>
      <c r="R1875">
        <v>0</v>
      </c>
    </row>
    <row r="1876" spans="1:18">
      <c r="A1876" t="s">
        <v>1470</v>
      </c>
      <c r="B1876" t="s">
        <v>5</v>
      </c>
      <c r="C1876" s="90">
        <v>181.22</v>
      </c>
      <c r="D1876">
        <v>71.153994168916697</v>
      </c>
      <c r="E1876">
        <v>0.43174030436161298</v>
      </c>
      <c r="F1876">
        <v>14.8439143584012</v>
      </c>
      <c r="G1876">
        <v>3.7910969763955</v>
      </c>
      <c r="H1876">
        <v>0.120854897155577</v>
      </c>
      <c r="I1876">
        <v>0.620285848283053</v>
      </c>
      <c r="J1876">
        <v>2.37974288637598</v>
      </c>
      <c r="K1876">
        <v>4.4011132627897496</v>
      </c>
      <c r="L1876">
        <v>2.1423227661624802</v>
      </c>
      <c r="M1876">
        <v>0.14848121933473099</v>
      </c>
      <c r="N1876">
        <v>100</v>
      </c>
      <c r="O1876">
        <v>2.55670000000001</v>
      </c>
      <c r="P1876" t="s">
        <v>1656</v>
      </c>
      <c r="Q1876" s="41">
        <v>0</v>
      </c>
      <c r="R1876">
        <v>0</v>
      </c>
    </row>
    <row r="1877" spans="1:18">
      <c r="A1877" t="s">
        <v>1471</v>
      </c>
      <c r="B1877" t="s">
        <v>5</v>
      </c>
      <c r="C1877" s="90">
        <v>181.22</v>
      </c>
      <c r="D1877">
        <v>71.162411079232299</v>
      </c>
      <c r="E1877">
        <v>0.47753229762700899</v>
      </c>
      <c r="F1877">
        <v>15.228416492248501</v>
      </c>
      <c r="G1877">
        <v>3.33430523384685</v>
      </c>
      <c r="H1877">
        <v>0.184175869914187</v>
      </c>
      <c r="I1877">
        <v>0.43261531924764102</v>
      </c>
      <c r="J1877">
        <v>1.50573764539216</v>
      </c>
      <c r="K1877">
        <v>4.8251825565174604</v>
      </c>
      <c r="L1877">
        <v>2.6771126100298002</v>
      </c>
      <c r="M1877">
        <v>0.22279211481577399</v>
      </c>
      <c r="N1877">
        <v>100</v>
      </c>
      <c r="O1877">
        <v>7.7408999999999999</v>
      </c>
      <c r="P1877" t="s">
        <v>1656</v>
      </c>
      <c r="Q1877" s="41">
        <v>0</v>
      </c>
      <c r="R1877">
        <v>0</v>
      </c>
    </row>
    <row r="1878" spans="1:18">
      <c r="A1878" t="s">
        <v>1472</v>
      </c>
      <c r="B1878" t="s">
        <v>5</v>
      </c>
      <c r="C1878" s="90">
        <v>181.22</v>
      </c>
      <c r="D1878">
        <v>71.228407360162507</v>
      </c>
      <c r="E1878">
        <v>0.39373477476247598</v>
      </c>
      <c r="F1878">
        <v>14.691847591906001</v>
      </c>
      <c r="G1878">
        <v>3.96170812766375</v>
      </c>
      <c r="H1878">
        <v>0.221186704607994</v>
      </c>
      <c r="I1878">
        <v>0.24021425188888901</v>
      </c>
      <c r="J1878">
        <v>1.42322640648131</v>
      </c>
      <c r="K1878">
        <v>5.1000972708695098</v>
      </c>
      <c r="L1878">
        <v>2.60457685038631</v>
      </c>
      <c r="M1878">
        <v>0.174208714275353</v>
      </c>
      <c r="N1878">
        <v>100</v>
      </c>
      <c r="O1878">
        <v>6.2412000000000099</v>
      </c>
      <c r="P1878" t="s">
        <v>1656</v>
      </c>
      <c r="Q1878" s="41">
        <v>0</v>
      </c>
      <c r="R1878">
        <v>0</v>
      </c>
    </row>
    <row r="1879" spans="1:18">
      <c r="A1879" t="s">
        <v>1473</v>
      </c>
      <c r="B1879" t="s">
        <v>5</v>
      </c>
      <c r="C1879" s="90">
        <v>181.22</v>
      </c>
      <c r="D1879">
        <v>71.387056051709195</v>
      </c>
      <c r="E1879">
        <v>0.37497890664883798</v>
      </c>
      <c r="F1879">
        <v>14.567762524110501</v>
      </c>
      <c r="G1879">
        <v>3.9201806231670102</v>
      </c>
      <c r="H1879">
        <v>0.187737233449462</v>
      </c>
      <c r="I1879">
        <v>0.225521566483039</v>
      </c>
      <c r="J1879">
        <v>1.44488921451564</v>
      </c>
      <c r="K1879">
        <v>5.1881420121882202</v>
      </c>
      <c r="L1879">
        <v>2.5642466095775598</v>
      </c>
      <c r="M1879">
        <v>0.18006245767979501</v>
      </c>
      <c r="N1879">
        <v>100</v>
      </c>
      <c r="O1879">
        <v>6.3685999999999998</v>
      </c>
      <c r="P1879" t="s">
        <v>1656</v>
      </c>
      <c r="Q1879" s="41">
        <v>0</v>
      </c>
      <c r="R1879">
        <v>0</v>
      </c>
    </row>
    <row r="1880" spans="1:18">
      <c r="A1880" t="s">
        <v>1474</v>
      </c>
      <c r="B1880" t="s">
        <v>5</v>
      </c>
      <c r="C1880" s="90">
        <v>181.22</v>
      </c>
      <c r="D1880">
        <v>73.378352652282402</v>
      </c>
      <c r="E1880">
        <v>0.39048412523555998</v>
      </c>
      <c r="F1880">
        <v>13.661195757032599</v>
      </c>
      <c r="G1880">
        <v>2.5619835594637901</v>
      </c>
      <c r="H1880">
        <v>3.03302866505669E-2</v>
      </c>
      <c r="I1880">
        <v>0.28895536499231</v>
      </c>
      <c r="J1880">
        <v>1.30113603549068</v>
      </c>
      <c r="K1880">
        <v>3.8412373824339099</v>
      </c>
      <c r="L1880">
        <v>4.3654158369037201</v>
      </c>
      <c r="M1880">
        <v>0.23361454364998699</v>
      </c>
      <c r="N1880">
        <v>100</v>
      </c>
      <c r="O1880">
        <v>6.4993999999999899</v>
      </c>
      <c r="P1880" t="s">
        <v>1656</v>
      </c>
      <c r="Q1880" s="41">
        <v>8.0069774029329494E-3</v>
      </c>
      <c r="R1880">
        <v>0</v>
      </c>
    </row>
    <row r="1881" spans="1:18">
      <c r="A1881" t="s">
        <v>1475</v>
      </c>
      <c r="B1881" t="s">
        <v>5</v>
      </c>
      <c r="C1881" s="90">
        <v>181.22</v>
      </c>
      <c r="D1881">
        <v>74.424130001143496</v>
      </c>
      <c r="E1881">
        <v>0.28602390299888603</v>
      </c>
      <c r="F1881">
        <v>13.454224740705</v>
      </c>
      <c r="G1881">
        <v>1.9457820354818101</v>
      </c>
      <c r="H1881">
        <v>5.2239106220962998E-2</v>
      </c>
      <c r="I1881">
        <v>0.18985075448604699</v>
      </c>
      <c r="J1881">
        <v>0.95714273613952205</v>
      </c>
      <c r="K1881">
        <v>4.2780925881221901</v>
      </c>
      <c r="L1881">
        <v>4.2417658742763198</v>
      </c>
      <c r="M1881">
        <v>0.22040923933068199</v>
      </c>
      <c r="N1881">
        <v>100</v>
      </c>
      <c r="O1881">
        <v>5.5515999999999899</v>
      </c>
      <c r="P1881" t="s">
        <v>1656</v>
      </c>
      <c r="Q1881" s="41">
        <v>4.0712968773997903E-3</v>
      </c>
      <c r="R1881">
        <v>0</v>
      </c>
    </row>
    <row r="1882" spans="1:18">
      <c r="A1882" t="s">
        <v>1476</v>
      </c>
      <c r="B1882" t="s">
        <v>5</v>
      </c>
      <c r="C1882" s="90">
        <v>181.22</v>
      </c>
      <c r="D1882">
        <v>74.537976989952597</v>
      </c>
      <c r="E1882">
        <v>0.25739210255396899</v>
      </c>
      <c r="F1882">
        <v>13.1716531685296</v>
      </c>
      <c r="G1882">
        <v>1.9057180892035099</v>
      </c>
      <c r="H1882">
        <v>2.3810055023102499E-2</v>
      </c>
      <c r="I1882">
        <v>0.17961287279240901</v>
      </c>
      <c r="J1882">
        <v>0.99132953196896401</v>
      </c>
      <c r="K1882">
        <v>4.2785747752169696</v>
      </c>
      <c r="L1882">
        <v>4.4641701753323497</v>
      </c>
      <c r="M1882">
        <v>0.24510300762504</v>
      </c>
      <c r="N1882">
        <v>100</v>
      </c>
      <c r="O1882">
        <v>5.8758999999999997</v>
      </c>
      <c r="P1882" t="s">
        <v>1656</v>
      </c>
      <c r="Q1882" s="41">
        <v>5.0591665996215099E-3</v>
      </c>
      <c r="R1882">
        <v>0</v>
      </c>
    </row>
    <row r="1883" spans="1:18">
      <c r="A1883" t="s">
        <v>1477</v>
      </c>
      <c r="B1883" t="s">
        <v>5</v>
      </c>
      <c r="C1883" s="90">
        <v>181.22</v>
      </c>
      <c r="D1883">
        <v>74.597827459501005</v>
      </c>
      <c r="E1883">
        <v>0.27700152259419197</v>
      </c>
      <c r="F1883">
        <v>13.3208728983452</v>
      </c>
      <c r="G1883">
        <v>1.9228621848756999</v>
      </c>
      <c r="H1883">
        <v>5.92340276321104E-2</v>
      </c>
      <c r="I1883">
        <v>0.205191221759217</v>
      </c>
      <c r="J1883">
        <v>1.02852437768267</v>
      </c>
      <c r="K1883">
        <v>3.9541322413233502</v>
      </c>
      <c r="L1883">
        <v>4.4514643098286104</v>
      </c>
      <c r="M1883">
        <v>0.236212904377119</v>
      </c>
      <c r="N1883">
        <v>100</v>
      </c>
      <c r="O1883">
        <v>4.1767000000000003</v>
      </c>
      <c r="P1883" t="s">
        <v>1656</v>
      </c>
      <c r="Q1883" s="41">
        <v>2.9069734905321502E-2</v>
      </c>
      <c r="R1883">
        <v>0</v>
      </c>
    </row>
    <row r="1884" spans="1:18">
      <c r="A1884" t="s">
        <v>1478</v>
      </c>
      <c r="B1884" t="s">
        <v>5</v>
      </c>
      <c r="C1884" s="90">
        <v>181.22</v>
      </c>
      <c r="D1884">
        <v>74.968018966884699</v>
      </c>
      <c r="E1884">
        <v>0.24087900935551801</v>
      </c>
      <c r="F1884">
        <v>13.1358895417758</v>
      </c>
      <c r="G1884">
        <v>1.9493185907877599</v>
      </c>
      <c r="H1884">
        <v>8.4422465183315296E-2</v>
      </c>
      <c r="I1884">
        <v>0.20279066494964099</v>
      </c>
      <c r="J1884">
        <v>0.98774380207578205</v>
      </c>
      <c r="K1884">
        <v>4.06100488670186</v>
      </c>
      <c r="L1884">
        <v>4.1829059245929896</v>
      </c>
      <c r="M1884">
        <v>0.24151436588007499</v>
      </c>
      <c r="N1884">
        <v>100</v>
      </c>
      <c r="O1884">
        <v>6.1943999999999999</v>
      </c>
      <c r="P1884" t="s">
        <v>1656</v>
      </c>
      <c r="Q1884" s="41">
        <v>4.2424374527662102E-2</v>
      </c>
      <c r="R1884">
        <v>0</v>
      </c>
    </row>
    <row r="1885" spans="1:18">
      <c r="A1885" t="s">
        <v>1479</v>
      </c>
      <c r="B1885" t="s">
        <v>5</v>
      </c>
      <c r="C1885" s="90">
        <v>181.22</v>
      </c>
      <c r="D1885">
        <v>75.092337304270899</v>
      </c>
      <c r="E1885">
        <v>0.16158645739937799</v>
      </c>
      <c r="F1885">
        <v>14.5902630937409</v>
      </c>
      <c r="G1885">
        <v>1.2145173316686599</v>
      </c>
      <c r="H1885">
        <v>7.3369013630526406E-2</v>
      </c>
      <c r="I1885">
        <v>0.33302222725432101</v>
      </c>
      <c r="J1885">
        <v>1.34222382705358</v>
      </c>
      <c r="K1885">
        <v>4.5471366510501596</v>
      </c>
      <c r="L1885">
        <v>2.6048860994743799</v>
      </c>
      <c r="M1885">
        <v>5.2507565997839602E-2</v>
      </c>
      <c r="N1885">
        <v>100</v>
      </c>
      <c r="O1885">
        <v>1.9626999999999999</v>
      </c>
      <c r="P1885" t="s">
        <v>1656</v>
      </c>
      <c r="Q1885" s="41">
        <v>0</v>
      </c>
      <c r="R1885">
        <v>0</v>
      </c>
    </row>
    <row r="1886" spans="1:18">
      <c r="A1886" t="s">
        <v>1480</v>
      </c>
      <c r="B1886" t="s">
        <v>5</v>
      </c>
      <c r="C1886" s="90">
        <v>181.22</v>
      </c>
      <c r="D1886">
        <v>75.592204378626207</v>
      </c>
      <c r="E1886">
        <v>0.41636909531899402</v>
      </c>
      <c r="F1886">
        <v>13.163872594587099</v>
      </c>
      <c r="G1886">
        <v>1.8676688997873701</v>
      </c>
      <c r="H1886">
        <v>7.0265303287709302E-2</v>
      </c>
      <c r="I1886">
        <v>0.41196268872006903</v>
      </c>
      <c r="J1886">
        <v>1.80138047461829</v>
      </c>
      <c r="K1886">
        <v>3.7529570150976101</v>
      </c>
      <c r="L1886">
        <v>2.75982733382483</v>
      </c>
      <c r="M1886">
        <v>0.21105127629793499</v>
      </c>
      <c r="N1886">
        <v>100</v>
      </c>
      <c r="O1886">
        <v>6.4090000000000096</v>
      </c>
      <c r="P1886" t="s">
        <v>1656</v>
      </c>
      <c r="Q1886" s="41">
        <v>1.31039260057512E-2</v>
      </c>
      <c r="R1886">
        <v>0</v>
      </c>
    </row>
    <row r="1887" spans="1:18">
      <c r="A1887" t="s">
        <v>1481</v>
      </c>
      <c r="B1887" t="s">
        <v>5</v>
      </c>
      <c r="C1887" s="90">
        <v>181.22</v>
      </c>
      <c r="D1887">
        <v>75.838155067829305</v>
      </c>
      <c r="E1887">
        <v>0.39516211945041202</v>
      </c>
      <c r="F1887">
        <v>12.998491739544701</v>
      </c>
      <c r="G1887">
        <v>1.8787858874305601</v>
      </c>
      <c r="H1887">
        <v>4.9203420136919897E-2</v>
      </c>
      <c r="I1887">
        <v>0.378964483275056</v>
      </c>
      <c r="J1887">
        <v>1.76146378638029</v>
      </c>
      <c r="K1887">
        <v>3.7456583191216302</v>
      </c>
      <c r="L1887">
        <v>2.7558981675112402</v>
      </c>
      <c r="M1887">
        <v>0.25602482747217498</v>
      </c>
      <c r="N1887">
        <v>100</v>
      </c>
      <c r="O1887">
        <v>5.6528999999999998</v>
      </c>
      <c r="P1887" t="s">
        <v>1656</v>
      </c>
      <c r="Q1887" s="41">
        <v>3.7922061365832198E-2</v>
      </c>
      <c r="R1887">
        <v>0</v>
      </c>
    </row>
    <row r="1888" spans="1:18">
      <c r="A1888" t="s">
        <v>1482</v>
      </c>
      <c r="B1888" t="s">
        <v>5</v>
      </c>
      <c r="C1888" s="90">
        <v>181.22</v>
      </c>
      <c r="D1888">
        <v>76.306362083689194</v>
      </c>
      <c r="E1888">
        <v>0.113287788215201</v>
      </c>
      <c r="F1888">
        <v>13.534479077711399</v>
      </c>
      <c r="G1888">
        <v>0.87481746370623403</v>
      </c>
      <c r="H1888">
        <v>4.9515371477369799E-2</v>
      </c>
      <c r="I1888">
        <v>0.105723740392827</v>
      </c>
      <c r="J1888">
        <v>0.96542805294620004</v>
      </c>
      <c r="K1888">
        <v>2.7341801878736098</v>
      </c>
      <c r="L1888">
        <v>5.26767719897523</v>
      </c>
      <c r="M1888">
        <v>6.2788215200683201E-2</v>
      </c>
      <c r="N1888">
        <v>100</v>
      </c>
      <c r="O1888">
        <v>6.3199999999999896</v>
      </c>
      <c r="P1888" t="s">
        <v>1656</v>
      </c>
      <c r="Q1888" s="41">
        <v>0</v>
      </c>
      <c r="R1888">
        <v>0</v>
      </c>
    </row>
    <row r="1889" spans="1:18">
      <c r="A1889" t="s">
        <v>1483</v>
      </c>
      <c r="B1889" t="s">
        <v>5</v>
      </c>
      <c r="C1889" s="90">
        <v>181.22</v>
      </c>
      <c r="D1889">
        <v>76.406224047020203</v>
      </c>
      <c r="E1889">
        <v>0.26114573619342202</v>
      </c>
      <c r="F1889">
        <v>13.0375829002635</v>
      </c>
      <c r="G1889">
        <v>1.5467948850171001</v>
      </c>
      <c r="H1889">
        <v>1.13826716329927E-2</v>
      </c>
      <c r="I1889">
        <v>0.17247488701463501</v>
      </c>
      <c r="J1889">
        <v>1.17908628141091</v>
      </c>
      <c r="K1889">
        <v>3.8666995246092601</v>
      </c>
      <c r="L1889">
        <v>3.33840677336813</v>
      </c>
      <c r="M1889">
        <v>0.23266245954727699</v>
      </c>
      <c r="N1889">
        <v>100</v>
      </c>
      <c r="O1889">
        <v>7.8863000000000101</v>
      </c>
      <c r="P1889" t="s">
        <v>1656</v>
      </c>
      <c r="Q1889" s="41">
        <v>8.9674134219963605E-2</v>
      </c>
      <c r="R1889">
        <v>0</v>
      </c>
    </row>
    <row r="1890" spans="1:18">
      <c r="A1890" t="s">
        <v>1484</v>
      </c>
      <c r="B1890" t="s">
        <v>5</v>
      </c>
      <c r="C1890" s="90">
        <v>181.22</v>
      </c>
      <c r="D1890">
        <v>76.804868326645604</v>
      </c>
      <c r="E1890">
        <v>8.6812468443570504E-2</v>
      </c>
      <c r="F1890">
        <v>12.201748558369401</v>
      </c>
      <c r="G1890">
        <v>1.42104116287104</v>
      </c>
      <c r="H1890">
        <v>0</v>
      </c>
      <c r="I1890">
        <v>0</v>
      </c>
      <c r="J1890">
        <v>0.40801360580372598</v>
      </c>
      <c r="K1890">
        <v>3.5744997475485598</v>
      </c>
      <c r="L1890">
        <v>5.2878530998378999</v>
      </c>
      <c r="M1890">
        <v>0.277848582285881</v>
      </c>
      <c r="N1890">
        <v>100</v>
      </c>
      <c r="O1890">
        <v>5.9225000000000003</v>
      </c>
      <c r="P1890" t="s">
        <v>1656</v>
      </c>
      <c r="Q1890" s="41">
        <v>1.2002481052490299E-2</v>
      </c>
      <c r="R1890">
        <v>0</v>
      </c>
    </row>
    <row r="1891" spans="1:18">
      <c r="A1891" t="s">
        <v>1485</v>
      </c>
      <c r="B1891" t="s">
        <v>5</v>
      </c>
      <c r="C1891" s="90">
        <v>181.22</v>
      </c>
      <c r="D1891">
        <v>77.238852122772698</v>
      </c>
      <c r="E1891">
        <v>5.2786176083704103E-2</v>
      </c>
      <c r="F1891">
        <v>13.2368774005083</v>
      </c>
      <c r="G1891">
        <v>0.78641915953841401</v>
      </c>
      <c r="H1891">
        <v>8.5390604581226603E-2</v>
      </c>
      <c r="I1891">
        <v>8.1559471299304895E-2</v>
      </c>
      <c r="J1891">
        <v>0.88498533478318397</v>
      </c>
      <c r="K1891">
        <v>3.8711977723067799</v>
      </c>
      <c r="L1891">
        <v>3.6707785202704799</v>
      </c>
      <c r="M1891">
        <v>0.117670214928513</v>
      </c>
      <c r="N1891">
        <v>100</v>
      </c>
      <c r="O1891">
        <v>7.0248999999999997</v>
      </c>
      <c r="P1891" t="s">
        <v>1656</v>
      </c>
      <c r="Q1891" s="41">
        <v>0</v>
      </c>
      <c r="R1891">
        <v>0</v>
      </c>
    </row>
    <row r="1892" spans="1:18">
      <c r="A1892" t="s">
        <v>1486</v>
      </c>
      <c r="B1892" t="s">
        <v>5</v>
      </c>
      <c r="C1892" s="90">
        <v>181.22</v>
      </c>
      <c r="D1892">
        <v>77.267658431033595</v>
      </c>
      <c r="E1892">
        <v>8.0302247231973795E-2</v>
      </c>
      <c r="F1892">
        <v>13.059636677124701</v>
      </c>
      <c r="G1892">
        <v>0.75860431003609197</v>
      </c>
      <c r="H1892">
        <v>0.14945197048296499</v>
      </c>
      <c r="I1892">
        <v>9.3655038418895706E-2</v>
      </c>
      <c r="J1892">
        <v>0.84247609407536195</v>
      </c>
      <c r="K1892">
        <v>3.7174758260116199</v>
      </c>
      <c r="L1892">
        <v>3.93530442390957</v>
      </c>
      <c r="M1892">
        <v>0.123169928823715</v>
      </c>
      <c r="N1892">
        <v>100</v>
      </c>
      <c r="O1892">
        <v>6.7386000000000097</v>
      </c>
      <c r="P1892" t="s">
        <v>1656</v>
      </c>
      <c r="Q1892" s="41">
        <v>1.6582420879338E-7</v>
      </c>
      <c r="R1892">
        <v>0</v>
      </c>
    </row>
    <row r="1893" spans="1:18">
      <c r="A1893" t="s">
        <v>1487</v>
      </c>
      <c r="B1893" t="s">
        <v>5</v>
      </c>
      <c r="C1893" s="90">
        <v>181.22</v>
      </c>
      <c r="D1893">
        <v>77.330257256276795</v>
      </c>
      <c r="E1893">
        <v>4.6707179804437102E-2</v>
      </c>
      <c r="F1893">
        <v>13.142281452458301</v>
      </c>
      <c r="G1893">
        <v>0.75611241429086995</v>
      </c>
      <c r="H1893">
        <v>0.118970287501504</v>
      </c>
      <c r="I1893">
        <v>0.101476173291402</v>
      </c>
      <c r="J1893">
        <v>0.83843506727844497</v>
      </c>
      <c r="K1893">
        <v>3.8527542919008102</v>
      </c>
      <c r="L1893">
        <v>3.72565130346617</v>
      </c>
      <c r="M1893">
        <v>0.112736505645203</v>
      </c>
      <c r="N1893">
        <v>100</v>
      </c>
      <c r="O1893">
        <v>6.8944000000000001</v>
      </c>
      <c r="P1893" t="s">
        <v>1656</v>
      </c>
      <c r="Q1893" s="41">
        <v>0</v>
      </c>
      <c r="R1893">
        <v>0</v>
      </c>
    </row>
    <row r="1894" spans="1:18">
      <c r="A1894" t="s">
        <v>1488</v>
      </c>
      <c r="B1894" t="s">
        <v>5</v>
      </c>
      <c r="C1894" s="90">
        <v>181.22</v>
      </c>
      <c r="D1894">
        <v>77.330994540420704</v>
      </c>
      <c r="E1894">
        <v>0.10347002406354799</v>
      </c>
      <c r="F1894">
        <v>13.3429788775519</v>
      </c>
      <c r="G1894">
        <v>0.68280210965733201</v>
      </c>
      <c r="H1894">
        <v>0.17106573919943399</v>
      </c>
      <c r="I1894">
        <v>9.7003484470817594E-2</v>
      </c>
      <c r="J1894">
        <v>0.84811178768877804</v>
      </c>
      <c r="K1894">
        <v>3.7456336303183502</v>
      </c>
      <c r="L1894">
        <v>3.59302631465461</v>
      </c>
      <c r="M1894">
        <v>0.10964655046014</v>
      </c>
      <c r="N1894">
        <v>100</v>
      </c>
      <c r="O1894">
        <v>7.2455999999999996</v>
      </c>
      <c r="P1894" t="s">
        <v>1656</v>
      </c>
      <c r="Q1894" s="41">
        <v>5.0000000000000001E-3</v>
      </c>
      <c r="R1894">
        <v>0</v>
      </c>
    </row>
    <row r="1895" spans="1:18">
      <c r="A1895" t="s">
        <v>1489</v>
      </c>
      <c r="B1895" t="s">
        <v>5</v>
      </c>
      <c r="C1895" s="90">
        <v>181.22</v>
      </c>
      <c r="D1895">
        <v>77.342587788510997</v>
      </c>
      <c r="E1895">
        <v>6.0554750622716598E-2</v>
      </c>
      <c r="F1895">
        <v>13.2451878053034</v>
      </c>
      <c r="G1895">
        <v>0.76634940591650702</v>
      </c>
      <c r="H1895">
        <v>0.14178024831161401</v>
      </c>
      <c r="I1895">
        <v>9.3447320434792897E-2</v>
      </c>
      <c r="J1895">
        <v>0.86266865017427397</v>
      </c>
      <c r="K1895">
        <v>3.7764721838892399</v>
      </c>
      <c r="L1895">
        <v>3.6152655453103</v>
      </c>
      <c r="M1895">
        <v>0.123597138409936</v>
      </c>
      <c r="N1895">
        <v>100</v>
      </c>
      <c r="O1895">
        <v>7.1006</v>
      </c>
      <c r="P1895" t="s">
        <v>1656</v>
      </c>
      <c r="Q1895" s="41">
        <v>0</v>
      </c>
      <c r="R1895">
        <v>0</v>
      </c>
    </row>
    <row r="1896" spans="1:18">
      <c r="A1896" t="s">
        <v>1490</v>
      </c>
      <c r="B1896" t="s">
        <v>5</v>
      </c>
      <c r="C1896" s="90">
        <v>181.22</v>
      </c>
      <c r="D1896">
        <v>77.409278824069801</v>
      </c>
      <c r="E1896">
        <v>0.16606595378748201</v>
      </c>
      <c r="F1896">
        <v>13.2856181431669</v>
      </c>
      <c r="G1896">
        <v>1.17270406255675</v>
      </c>
      <c r="H1896">
        <v>0.153752229972973</v>
      </c>
      <c r="I1896">
        <v>0.309213660787728</v>
      </c>
      <c r="J1896">
        <v>1.34037666513551</v>
      </c>
      <c r="K1896">
        <v>3.7623249404450299</v>
      </c>
      <c r="L1896">
        <v>2.3080941342363599</v>
      </c>
      <c r="M1896">
        <v>0.11952334661524799</v>
      </c>
      <c r="N1896">
        <v>100</v>
      </c>
      <c r="O1896">
        <v>6.3890000000000002</v>
      </c>
      <c r="P1896" t="s">
        <v>1656</v>
      </c>
      <c r="Q1896" s="41">
        <v>0</v>
      </c>
      <c r="R1896">
        <v>0</v>
      </c>
    </row>
    <row r="1897" spans="1:18">
      <c r="A1897" t="s">
        <v>1491</v>
      </c>
      <c r="B1897" t="s">
        <v>5</v>
      </c>
      <c r="C1897" s="90">
        <v>181.22</v>
      </c>
      <c r="D1897">
        <v>78.120841210334603</v>
      </c>
      <c r="E1897">
        <v>0.16345605434329799</v>
      </c>
      <c r="F1897">
        <v>12.5522552255226</v>
      </c>
      <c r="G1897">
        <v>1.1054930735791999</v>
      </c>
      <c r="H1897">
        <v>9.12760208059641E-2</v>
      </c>
      <c r="I1897">
        <v>0.22663120681000101</v>
      </c>
      <c r="J1897">
        <v>1.0478259476433101</v>
      </c>
      <c r="K1897">
        <v>4.1793286124728999</v>
      </c>
      <c r="L1897">
        <v>2.4094972604056499</v>
      </c>
      <c r="M1897">
        <v>0.13359928225832299</v>
      </c>
      <c r="N1897">
        <v>100</v>
      </c>
      <c r="O1897">
        <v>6.3730000000000002</v>
      </c>
      <c r="P1897" t="s">
        <v>1656</v>
      </c>
      <c r="Q1897" s="41">
        <v>0</v>
      </c>
      <c r="R1897">
        <v>0</v>
      </c>
    </row>
    <row r="1898" spans="1:18">
      <c r="A1898" t="s">
        <v>1492</v>
      </c>
      <c r="B1898" t="s">
        <v>5</v>
      </c>
      <c r="C1898" s="90">
        <v>181.22</v>
      </c>
      <c r="D1898">
        <v>78.278213040354302</v>
      </c>
      <c r="E1898">
        <v>0.236854776942442</v>
      </c>
      <c r="F1898">
        <v>11.782036684143</v>
      </c>
      <c r="G1898">
        <v>1.31919211722897</v>
      </c>
      <c r="H1898">
        <v>6.4461711316240499E-3</v>
      </c>
      <c r="I1898">
        <v>0.23224636783464001</v>
      </c>
      <c r="J1898">
        <v>1.2184168315733099</v>
      </c>
      <c r="K1898">
        <v>3.0812784187921398</v>
      </c>
      <c r="L1898">
        <v>3.6530313916899999</v>
      </c>
      <c r="M1898">
        <v>0.24829500712590599</v>
      </c>
      <c r="N1898">
        <v>100</v>
      </c>
      <c r="O1898">
        <v>7.1697000000000104</v>
      </c>
      <c r="P1898" t="s">
        <v>1656</v>
      </c>
      <c r="Q1898" s="41">
        <v>1.8382500776016001E-2</v>
      </c>
      <c r="R1898">
        <v>0</v>
      </c>
    </row>
    <row r="1899" spans="1:18">
      <c r="A1899" t="s">
        <v>1493</v>
      </c>
      <c r="B1899" t="s">
        <v>5</v>
      </c>
      <c r="C1899" s="90">
        <v>181.22</v>
      </c>
      <c r="D1899">
        <v>78.338456996527896</v>
      </c>
      <c r="E1899">
        <v>0.16492419331720301</v>
      </c>
      <c r="F1899">
        <v>12.3609711641519</v>
      </c>
      <c r="G1899">
        <v>1.0952872995192999</v>
      </c>
      <c r="H1899">
        <v>6.7237650260247903E-2</v>
      </c>
      <c r="I1899">
        <v>0.222220439458411</v>
      </c>
      <c r="J1899">
        <v>1.06360829969258</v>
      </c>
      <c r="K1899">
        <v>4.1114990405165202</v>
      </c>
      <c r="L1899">
        <v>2.4660864840118202</v>
      </c>
      <c r="M1899">
        <v>0.141820643977075</v>
      </c>
      <c r="N1899">
        <v>100</v>
      </c>
      <c r="O1899">
        <v>6.5122000000000098</v>
      </c>
      <c r="P1899" t="s">
        <v>1656</v>
      </c>
      <c r="Q1899" s="41">
        <v>0</v>
      </c>
      <c r="R1899">
        <v>0</v>
      </c>
    </row>
    <row r="1900" spans="1:18">
      <c r="A1900" t="s">
        <v>1494</v>
      </c>
      <c r="B1900" t="s">
        <v>5</v>
      </c>
      <c r="C1900" s="90">
        <v>181.22</v>
      </c>
      <c r="D1900">
        <v>78.445843213062503</v>
      </c>
      <c r="E1900">
        <v>0.18771961566663201</v>
      </c>
      <c r="F1900">
        <v>12.6444662406877</v>
      </c>
      <c r="G1900">
        <v>1.11461332300657</v>
      </c>
      <c r="H1900">
        <v>5.8602268290592598E-2</v>
      </c>
      <c r="I1900">
        <v>0.16599743735431699</v>
      </c>
      <c r="J1900">
        <v>1.04171970242838</v>
      </c>
      <c r="K1900">
        <v>3.88401647626696</v>
      </c>
      <c r="L1900">
        <v>2.3124121140557201</v>
      </c>
      <c r="M1900">
        <v>0.18670598455006099</v>
      </c>
      <c r="N1900">
        <v>100</v>
      </c>
      <c r="O1900">
        <v>5.4882999999999997</v>
      </c>
      <c r="P1900" t="s">
        <v>1656</v>
      </c>
      <c r="Q1900" s="41">
        <v>0</v>
      </c>
      <c r="R1900">
        <v>0</v>
      </c>
    </row>
    <row r="1901" spans="1:18">
      <c r="A1901" t="s">
        <v>1495</v>
      </c>
      <c r="B1901" t="s">
        <v>5</v>
      </c>
      <c r="C1901" s="90">
        <v>181.22</v>
      </c>
      <c r="D1901">
        <v>78.554881318499696</v>
      </c>
      <c r="E1901">
        <v>0.202149598672344</v>
      </c>
      <c r="F1901">
        <v>12.3758766789103</v>
      </c>
      <c r="G1901">
        <v>1.0415125612271099</v>
      </c>
      <c r="H1901">
        <v>2.3794586368636499E-2</v>
      </c>
      <c r="I1901">
        <v>0.16596228558590401</v>
      </c>
      <c r="J1901">
        <v>1.0290075009166799</v>
      </c>
      <c r="K1901">
        <v>4.1650222865608804</v>
      </c>
      <c r="L1901">
        <v>2.3123446140281301</v>
      </c>
      <c r="M1901">
        <v>0.167290153430732</v>
      </c>
      <c r="N1901">
        <v>100</v>
      </c>
      <c r="O1901">
        <v>5.6382000000000003</v>
      </c>
      <c r="P1901" t="s">
        <v>1656</v>
      </c>
      <c r="Q1901" s="41">
        <v>0</v>
      </c>
      <c r="R1901">
        <v>0</v>
      </c>
    </row>
    <row r="1902" spans="1:18">
      <c r="A1902" t="s">
        <v>1496</v>
      </c>
      <c r="B1902" t="s">
        <v>6</v>
      </c>
      <c r="C1902" s="90">
        <v>189.02</v>
      </c>
      <c r="D1902">
        <v>67.164110499946403</v>
      </c>
      <c r="E1902">
        <v>1.20024923263926</v>
      </c>
      <c r="F1902">
        <v>14.631998815123501</v>
      </c>
      <c r="G1902">
        <v>4.9509348777585398</v>
      </c>
      <c r="H1902">
        <v>7.6111970827523898E-2</v>
      </c>
      <c r="I1902">
        <v>1.3218318598985701</v>
      </c>
      <c r="J1902">
        <v>3.2440692335585601</v>
      </c>
      <c r="K1902">
        <v>4.0448925184243203</v>
      </c>
      <c r="L1902">
        <v>3.3341504895276302</v>
      </c>
      <c r="M1902">
        <v>4.0885388736523302E-2</v>
      </c>
      <c r="N1902">
        <v>100</v>
      </c>
      <c r="O1902">
        <v>2.0995000000000101</v>
      </c>
      <c r="P1902" t="s">
        <v>1656</v>
      </c>
      <c r="Q1902" s="41">
        <v>0</v>
      </c>
      <c r="R1902">
        <v>0</v>
      </c>
    </row>
    <row r="1903" spans="1:18">
      <c r="A1903" t="s">
        <v>1497</v>
      </c>
      <c r="B1903" t="s">
        <v>6</v>
      </c>
      <c r="C1903" s="90">
        <v>189.02</v>
      </c>
      <c r="D1903">
        <v>68.379252341564197</v>
      </c>
      <c r="E1903">
        <v>0.64734643781197199</v>
      </c>
      <c r="F1903">
        <v>15.2679035711353</v>
      </c>
      <c r="G1903">
        <v>4.6112235080620501</v>
      </c>
      <c r="H1903">
        <v>0.180443070885868</v>
      </c>
      <c r="I1903">
        <v>0.68504409445835102</v>
      </c>
      <c r="J1903">
        <v>2.2377016566211201</v>
      </c>
      <c r="K1903">
        <v>5.5431334117889799</v>
      </c>
      <c r="L1903">
        <v>2.3443851933566702</v>
      </c>
      <c r="M1903">
        <v>0.13386020719869099</v>
      </c>
      <c r="N1903">
        <v>100</v>
      </c>
      <c r="O1903">
        <v>4.9993999999999899</v>
      </c>
      <c r="P1903" t="s">
        <v>1656</v>
      </c>
      <c r="Q1903" s="41">
        <v>0</v>
      </c>
      <c r="R1903">
        <v>0</v>
      </c>
    </row>
    <row r="1904" spans="1:18">
      <c r="A1904" t="s">
        <v>1498</v>
      </c>
      <c r="B1904" t="s">
        <v>6</v>
      </c>
      <c r="C1904" s="90">
        <v>189.02</v>
      </c>
      <c r="D1904">
        <v>69.100083508785104</v>
      </c>
      <c r="E1904">
        <v>0.58827774063962301</v>
      </c>
      <c r="F1904">
        <v>14.9043397495569</v>
      </c>
      <c r="G1904">
        <v>4.1276039226221304</v>
      </c>
      <c r="H1904">
        <v>0.212744356909467</v>
      </c>
      <c r="I1904">
        <v>0.59429099791956896</v>
      </c>
      <c r="J1904">
        <v>2.1797667168552399</v>
      </c>
      <c r="K1904">
        <v>5.2541395158989497</v>
      </c>
      <c r="L1904">
        <v>2.8732124226086002</v>
      </c>
      <c r="M1904">
        <v>0.21381685128147501</v>
      </c>
      <c r="N1904">
        <v>100</v>
      </c>
      <c r="O1904">
        <v>3.9622000000000002</v>
      </c>
      <c r="P1904" t="s">
        <v>1656</v>
      </c>
      <c r="Q1904" s="41">
        <v>8.9569435791099603E-7</v>
      </c>
      <c r="R1904">
        <v>0</v>
      </c>
    </row>
    <row r="1905" spans="1:18">
      <c r="A1905" t="s">
        <v>1499</v>
      </c>
      <c r="B1905" t="s">
        <v>6</v>
      </c>
      <c r="C1905" s="90">
        <v>189.02</v>
      </c>
      <c r="D1905">
        <v>69.735187476179505</v>
      </c>
      <c r="E1905">
        <v>0.517552262411622</v>
      </c>
      <c r="F1905">
        <v>15.144634963079501</v>
      </c>
      <c r="G1905">
        <v>4.0622930037562499</v>
      </c>
      <c r="H1905">
        <v>0.20368838008433701</v>
      </c>
      <c r="I1905">
        <v>0.50922859314907398</v>
      </c>
      <c r="J1905">
        <v>1.8880605076133901</v>
      </c>
      <c r="K1905">
        <v>5.34800845410874</v>
      </c>
      <c r="L1905">
        <v>2.4763629396982401</v>
      </c>
      <c r="M1905">
        <v>0.14860725284266399</v>
      </c>
      <c r="N1905">
        <v>100</v>
      </c>
      <c r="O1905">
        <v>1.8702000000000001</v>
      </c>
      <c r="P1905" t="s">
        <v>1656</v>
      </c>
      <c r="Q1905" s="41">
        <v>0</v>
      </c>
      <c r="R1905">
        <v>0</v>
      </c>
    </row>
    <row r="1906" spans="1:18">
      <c r="A1906" t="s">
        <v>1500</v>
      </c>
      <c r="B1906" t="s">
        <v>6</v>
      </c>
      <c r="C1906" s="90">
        <v>189.02</v>
      </c>
      <c r="D1906">
        <v>71.630386760377604</v>
      </c>
      <c r="E1906">
        <v>0.43998181558182697</v>
      </c>
      <c r="F1906">
        <v>15.121987138579399</v>
      </c>
      <c r="G1906">
        <v>2.83672654861024</v>
      </c>
      <c r="H1906">
        <v>7.4981911626288894E-2</v>
      </c>
      <c r="I1906">
        <v>0.64507302580607995</v>
      </c>
      <c r="J1906">
        <v>2.4789075689439199</v>
      </c>
      <c r="K1906">
        <v>4.6799478371854297</v>
      </c>
      <c r="L1906">
        <v>1.92788981779298</v>
      </c>
      <c r="M1906">
        <v>0.212020284590413</v>
      </c>
      <c r="N1906">
        <v>100</v>
      </c>
      <c r="O1906">
        <v>6.2934000000000099</v>
      </c>
      <c r="P1906" t="s">
        <v>1656</v>
      </c>
      <c r="Q1906" s="41">
        <v>0</v>
      </c>
      <c r="R1906">
        <v>0</v>
      </c>
    </row>
    <row r="1907" spans="1:18">
      <c r="A1907" t="s">
        <v>1501</v>
      </c>
      <c r="B1907" t="s">
        <v>6</v>
      </c>
      <c r="C1907" s="90">
        <v>189.02</v>
      </c>
      <c r="D1907">
        <v>71.739164657741</v>
      </c>
      <c r="E1907">
        <v>0.36992394244099902</v>
      </c>
      <c r="F1907">
        <v>14.114255308653901</v>
      </c>
      <c r="G1907">
        <v>3.6671141052295702</v>
      </c>
      <c r="H1907">
        <v>0.108129353474016</v>
      </c>
      <c r="I1907">
        <v>0.35161639367316999</v>
      </c>
      <c r="J1907">
        <v>2.01366244381218</v>
      </c>
      <c r="K1907">
        <v>4.6520736625907402</v>
      </c>
      <c r="L1907">
        <v>2.82741640437811</v>
      </c>
      <c r="M1907">
        <v>0.20232549108918599</v>
      </c>
      <c r="N1907">
        <v>100</v>
      </c>
      <c r="O1907">
        <v>4.7168999999999999</v>
      </c>
      <c r="P1907" t="s">
        <v>1656</v>
      </c>
      <c r="Q1907" s="41">
        <v>0</v>
      </c>
      <c r="R1907">
        <v>0</v>
      </c>
    </row>
    <row r="1908" spans="1:18">
      <c r="A1908" t="s">
        <v>1502</v>
      </c>
      <c r="B1908" t="s">
        <v>6</v>
      </c>
      <c r="C1908" s="90">
        <v>189.02</v>
      </c>
      <c r="D1908">
        <v>71.828384955117897</v>
      </c>
      <c r="E1908">
        <v>0.37909861960795999</v>
      </c>
      <c r="F1908">
        <v>13.869971933408999</v>
      </c>
      <c r="G1908">
        <v>3.2080230309581999</v>
      </c>
      <c r="H1908">
        <v>8.2507069743832595E-2</v>
      </c>
      <c r="I1908">
        <v>0.475807830398359</v>
      </c>
      <c r="J1908">
        <v>1.84879509052352</v>
      </c>
      <c r="K1908">
        <v>4.0192887460722204</v>
      </c>
      <c r="L1908">
        <v>4.1279976722676004</v>
      </c>
      <c r="M1908">
        <v>0.206721114932849</v>
      </c>
      <c r="N1908">
        <v>100</v>
      </c>
      <c r="O1908">
        <v>5.8311000000000099</v>
      </c>
      <c r="P1908" t="s">
        <v>1656</v>
      </c>
      <c r="Q1908" s="41">
        <v>2.3549041304831999E-3</v>
      </c>
      <c r="R1908">
        <v>0</v>
      </c>
    </row>
    <row r="1909" spans="1:18">
      <c r="A1909" t="s">
        <v>1503</v>
      </c>
      <c r="B1909" t="s">
        <v>6</v>
      </c>
      <c r="C1909" s="90">
        <v>189.02</v>
      </c>
      <c r="D1909">
        <v>74.371092045950306</v>
      </c>
      <c r="E1909">
        <v>0.24072996946342901</v>
      </c>
      <c r="F1909">
        <v>13.249444317497201</v>
      </c>
      <c r="G1909">
        <v>2.3957498078481101</v>
      </c>
      <c r="H1909">
        <v>6.0563160846714703E-2</v>
      </c>
      <c r="I1909">
        <v>0.19110596397931001</v>
      </c>
      <c r="J1909">
        <v>1.09396746920376</v>
      </c>
      <c r="K1909">
        <v>4.2951764681443301</v>
      </c>
      <c r="L1909">
        <v>3.9241467417270801</v>
      </c>
      <c r="M1909">
        <v>0.22991545316687101</v>
      </c>
      <c r="N1909">
        <v>100</v>
      </c>
      <c r="O1909">
        <v>3.7219999999999902</v>
      </c>
      <c r="P1909" t="s">
        <v>1656</v>
      </c>
      <c r="Q1909" s="41">
        <v>2.0729275979063301E-2</v>
      </c>
      <c r="R1909">
        <v>0</v>
      </c>
    </row>
    <row r="1910" spans="1:18">
      <c r="A1910" t="s">
        <v>1504</v>
      </c>
      <c r="B1910" t="s">
        <v>6</v>
      </c>
      <c r="C1910" s="90">
        <v>189.02</v>
      </c>
      <c r="D1910">
        <v>74.53407194287</v>
      </c>
      <c r="E1910">
        <v>0.31998286773852003</v>
      </c>
      <c r="F1910">
        <v>13.4492462015419</v>
      </c>
      <c r="G1910">
        <v>2.00175952955736</v>
      </c>
      <c r="H1910">
        <v>1.7323789218461599E-2</v>
      </c>
      <c r="I1910">
        <v>0.20266686591163999</v>
      </c>
      <c r="J1910">
        <v>0.99878453550313895</v>
      </c>
      <c r="K1910">
        <v>4.0718797289987698</v>
      </c>
      <c r="L1910">
        <v>4.2211450833145703</v>
      </c>
      <c r="M1910">
        <v>0.23653465284018799</v>
      </c>
      <c r="N1910">
        <v>100</v>
      </c>
      <c r="O1910">
        <v>4.9745999999999997</v>
      </c>
      <c r="P1910" t="s">
        <v>1656</v>
      </c>
      <c r="Q1910" s="41">
        <v>8.6900638722940196E-3</v>
      </c>
      <c r="R1910">
        <v>0</v>
      </c>
    </row>
    <row r="1911" spans="1:18">
      <c r="A1911" t="s">
        <v>1505</v>
      </c>
      <c r="B1911" t="s">
        <v>6</v>
      </c>
      <c r="C1911" s="90">
        <v>189.02</v>
      </c>
      <c r="D1911">
        <v>75.463863569723799</v>
      </c>
      <c r="E1911">
        <v>0.307156241756602</v>
      </c>
      <c r="F1911">
        <v>13.6669893086738</v>
      </c>
      <c r="G1911">
        <v>1.5427857982867399</v>
      </c>
      <c r="H1911">
        <v>8.5021949115046597E-2</v>
      </c>
      <c r="I1911">
        <v>0.39987745909435302</v>
      </c>
      <c r="J1911">
        <v>1.82897030957868</v>
      </c>
      <c r="K1911">
        <v>3.6357024925408701</v>
      </c>
      <c r="L1911">
        <v>2.9816325265181201</v>
      </c>
      <c r="M1911">
        <v>0.11383377525829801</v>
      </c>
      <c r="N1911">
        <v>100</v>
      </c>
      <c r="O1911">
        <v>4.8480999999999996</v>
      </c>
      <c r="P1911" t="s">
        <v>1656</v>
      </c>
      <c r="Q1911" s="41">
        <v>0</v>
      </c>
      <c r="R1911">
        <v>0</v>
      </c>
    </row>
    <row r="1912" spans="1:18">
      <c r="A1912" t="s">
        <v>1506</v>
      </c>
      <c r="B1912" t="s">
        <v>6</v>
      </c>
      <c r="C1912" s="90">
        <v>189.02</v>
      </c>
      <c r="D1912">
        <v>75.626233642520603</v>
      </c>
      <c r="E1912">
        <v>0.375241712087241</v>
      </c>
      <c r="F1912">
        <v>12.956507137569201</v>
      </c>
      <c r="G1912">
        <v>1.8669625120526001</v>
      </c>
      <c r="H1912">
        <v>5.5360120647466302E-2</v>
      </c>
      <c r="I1912">
        <v>0.38979776975385799</v>
      </c>
      <c r="J1912">
        <v>1.80374509843266</v>
      </c>
      <c r="K1912">
        <v>4.0463580285376004</v>
      </c>
      <c r="L1912">
        <v>2.7277057232564301</v>
      </c>
      <c r="M1912">
        <v>0.19644605345282601</v>
      </c>
      <c r="N1912">
        <v>100</v>
      </c>
      <c r="O1912">
        <v>5.3109000000000002</v>
      </c>
      <c r="P1912" t="s">
        <v>1656</v>
      </c>
      <c r="Q1912" s="41">
        <v>2.00155434803848E-3</v>
      </c>
      <c r="R1912">
        <v>0</v>
      </c>
    </row>
    <row r="1913" spans="1:18">
      <c r="A1913" t="s">
        <v>1507</v>
      </c>
      <c r="B1913" t="s">
        <v>6</v>
      </c>
      <c r="C1913" s="90">
        <v>189.02</v>
      </c>
      <c r="D1913">
        <v>76.034759064251304</v>
      </c>
      <c r="E1913">
        <v>0.41036002899791701</v>
      </c>
      <c r="F1913">
        <v>13.032834055256201</v>
      </c>
      <c r="G1913">
        <v>1.7792827179461399</v>
      </c>
      <c r="H1913">
        <v>7.9957805681926206E-3</v>
      </c>
      <c r="I1913">
        <v>0.39205696232940002</v>
      </c>
      <c r="J1913">
        <v>1.74169005753674</v>
      </c>
      <c r="K1913">
        <v>3.7600774701346</v>
      </c>
      <c r="L1913">
        <v>2.7052515483884099</v>
      </c>
      <c r="M1913">
        <v>0.17529646526495801</v>
      </c>
      <c r="N1913">
        <v>100</v>
      </c>
      <c r="O1913">
        <v>6.3380999999999998</v>
      </c>
      <c r="P1913" t="s">
        <v>1656</v>
      </c>
      <c r="Q1913" s="41">
        <v>1.00066611176342E-3</v>
      </c>
      <c r="R1913">
        <v>0</v>
      </c>
    </row>
    <row r="1914" spans="1:18">
      <c r="A1914" t="s">
        <v>1508</v>
      </c>
      <c r="B1914" t="s">
        <v>6</v>
      </c>
      <c r="C1914" s="90">
        <v>189.02</v>
      </c>
      <c r="D1914">
        <v>76.356104373644399</v>
      </c>
      <c r="E1914">
        <v>0.33175724524974598</v>
      </c>
      <c r="F1914">
        <v>13.5704831024622</v>
      </c>
      <c r="G1914">
        <v>1.59500614631446</v>
      </c>
      <c r="H1914">
        <v>7.5536381247412202E-2</v>
      </c>
      <c r="I1914">
        <v>0.37772159448054499</v>
      </c>
      <c r="J1914">
        <v>1.8164879980606401</v>
      </c>
      <c r="K1914">
        <v>4.0257823410914897</v>
      </c>
      <c r="L1914">
        <v>1.76273724452034</v>
      </c>
      <c r="M1914">
        <v>0.114120862500617</v>
      </c>
      <c r="N1914">
        <v>100</v>
      </c>
      <c r="O1914">
        <v>6.7733999999999996</v>
      </c>
      <c r="P1914" t="s">
        <v>1656</v>
      </c>
      <c r="Q1914" s="41">
        <v>0</v>
      </c>
      <c r="R1914">
        <v>0</v>
      </c>
    </row>
    <row r="1915" spans="1:18">
      <c r="A1915" t="s">
        <v>1509</v>
      </c>
      <c r="B1915" t="s">
        <v>6</v>
      </c>
      <c r="C1915" s="90">
        <v>189.02</v>
      </c>
      <c r="D1915">
        <v>76.937295652455404</v>
      </c>
      <c r="E1915">
        <v>3.0886018581463899E-2</v>
      </c>
      <c r="F1915">
        <v>13.3502746215187</v>
      </c>
      <c r="G1915">
        <v>0.737748858890939</v>
      </c>
      <c r="H1915">
        <v>0.140736784176621</v>
      </c>
      <c r="I1915">
        <v>0.11894294994227</v>
      </c>
      <c r="J1915">
        <v>0.86460349832205696</v>
      </c>
      <c r="K1915">
        <v>3.5341145749031502</v>
      </c>
      <c r="L1915">
        <v>4.2141292501591598</v>
      </c>
      <c r="M1915">
        <v>9.2108812707045198E-2</v>
      </c>
      <c r="N1915">
        <v>100</v>
      </c>
      <c r="O1915">
        <v>7.327</v>
      </c>
      <c r="P1915" t="s">
        <v>1656</v>
      </c>
      <c r="Q1915" s="41">
        <v>0</v>
      </c>
      <c r="R1915">
        <v>0</v>
      </c>
    </row>
    <row r="1916" spans="1:18">
      <c r="A1916" t="s">
        <v>1510</v>
      </c>
      <c r="B1916" t="s">
        <v>6</v>
      </c>
      <c r="C1916" s="90">
        <v>189.02</v>
      </c>
      <c r="D1916">
        <v>76.9660172606321</v>
      </c>
      <c r="E1916">
        <v>3.0073883899176999E-2</v>
      </c>
      <c r="F1916">
        <v>13.470937322343</v>
      </c>
      <c r="G1916">
        <v>0.74749714410518697</v>
      </c>
      <c r="H1916">
        <v>0.121934663978682</v>
      </c>
      <c r="I1916">
        <v>6.1567417853544797E-2</v>
      </c>
      <c r="J1916">
        <v>0.89523603555762998</v>
      </c>
      <c r="K1916">
        <v>3.8197472680301399</v>
      </c>
      <c r="L1916">
        <v>3.7753591147207901</v>
      </c>
      <c r="M1916">
        <v>0.14421439071210501</v>
      </c>
      <c r="N1916">
        <v>100</v>
      </c>
      <c r="O1916">
        <v>6.5967000000000002</v>
      </c>
      <c r="P1916" t="s">
        <v>1656</v>
      </c>
      <c r="Q1916" s="41">
        <v>0</v>
      </c>
      <c r="R1916">
        <v>0</v>
      </c>
    </row>
    <row r="1917" spans="1:18">
      <c r="A1917" t="s">
        <v>1511</v>
      </c>
      <c r="B1917" t="s">
        <v>6</v>
      </c>
      <c r="C1917" s="90">
        <v>189.02</v>
      </c>
      <c r="D1917">
        <v>77.0361335175172</v>
      </c>
      <c r="E1917">
        <v>6.11901411334205E-2</v>
      </c>
      <c r="F1917">
        <v>13.2095192326342</v>
      </c>
      <c r="G1917">
        <v>0.86931851242056002</v>
      </c>
      <c r="H1917">
        <v>0.155102375067076</v>
      </c>
      <c r="I1917">
        <v>0.11182167493842</v>
      </c>
      <c r="J1917">
        <v>0.87288294481594897</v>
      </c>
      <c r="K1917">
        <v>4.0240265155841604</v>
      </c>
      <c r="L1917">
        <v>3.5896032360046499</v>
      </c>
      <c r="M1917">
        <v>9.0936126836900305E-2</v>
      </c>
      <c r="N1917">
        <v>100</v>
      </c>
      <c r="O1917">
        <v>7.1942000000000004</v>
      </c>
      <c r="P1917" t="s">
        <v>1656</v>
      </c>
      <c r="Q1917" s="41">
        <v>0</v>
      </c>
      <c r="R1917">
        <v>0</v>
      </c>
    </row>
    <row r="1918" spans="1:18">
      <c r="A1918" t="s">
        <v>1512</v>
      </c>
      <c r="B1918" t="s">
        <v>6</v>
      </c>
      <c r="C1918" s="90">
        <v>189.02</v>
      </c>
      <c r="D1918">
        <v>77.101480659394198</v>
      </c>
      <c r="E1918">
        <v>0.109025255122757</v>
      </c>
      <c r="F1918">
        <v>13.1722924505319</v>
      </c>
      <c r="G1918">
        <v>0.75610859973472699</v>
      </c>
      <c r="H1918">
        <v>0.102248328506077</v>
      </c>
      <c r="I1918">
        <v>7.9045015293830997E-2</v>
      </c>
      <c r="J1918">
        <v>0.87406436943399302</v>
      </c>
      <c r="K1918">
        <v>3.9533876512465098</v>
      </c>
      <c r="L1918">
        <v>3.77709444279024</v>
      </c>
      <c r="M1918">
        <v>9.7220041685840294E-2</v>
      </c>
      <c r="N1918">
        <v>100</v>
      </c>
      <c r="O1918">
        <v>7.6425000000000001</v>
      </c>
      <c r="P1918" t="s">
        <v>1656</v>
      </c>
      <c r="Q1918" s="41">
        <v>0</v>
      </c>
      <c r="R1918">
        <v>0</v>
      </c>
    </row>
    <row r="1919" spans="1:18">
      <c r="A1919" t="s">
        <v>1513</v>
      </c>
      <c r="B1919" t="s">
        <v>6</v>
      </c>
      <c r="C1919" s="90">
        <v>189.02</v>
      </c>
      <c r="D1919">
        <v>77.105095021668802</v>
      </c>
      <c r="E1919">
        <v>4.2903480767938498E-2</v>
      </c>
      <c r="F1919">
        <v>13.191356372056999</v>
      </c>
      <c r="G1919">
        <v>0.75362844431549902</v>
      </c>
      <c r="H1919">
        <v>0.211105220885248</v>
      </c>
      <c r="I1919">
        <v>0.105064089094348</v>
      </c>
      <c r="J1919">
        <v>0.85779122218868198</v>
      </c>
      <c r="K1919">
        <v>3.82584747254201</v>
      </c>
      <c r="L1919">
        <v>3.8348712511586398</v>
      </c>
      <c r="M1919">
        <v>9.3476106719515104E-2</v>
      </c>
      <c r="N1919">
        <v>100</v>
      </c>
      <c r="O1919">
        <v>6.2476999999999903</v>
      </c>
      <c r="P1919" t="s">
        <v>1656</v>
      </c>
      <c r="Q1919" s="41">
        <v>0</v>
      </c>
      <c r="R1919">
        <v>0</v>
      </c>
    </row>
    <row r="1920" spans="1:18">
      <c r="A1920" t="s">
        <v>1514</v>
      </c>
      <c r="B1920" t="s">
        <v>6</v>
      </c>
      <c r="C1920" s="90">
        <v>189.02</v>
      </c>
      <c r="D1920">
        <v>77.251286975540793</v>
      </c>
      <c r="E1920">
        <v>0.105541063188499</v>
      </c>
      <c r="F1920">
        <v>13.1517430850071</v>
      </c>
      <c r="G1920">
        <v>0.745354351711077</v>
      </c>
      <c r="H1920">
        <v>0.16318369742071401</v>
      </c>
      <c r="I1920">
        <v>9.7830412632365096E-2</v>
      </c>
      <c r="J1920">
        <v>0.89798938411885498</v>
      </c>
      <c r="K1920">
        <v>3.9839748206236201</v>
      </c>
      <c r="L1920">
        <v>3.5352377904030301</v>
      </c>
      <c r="M1920">
        <v>8.7702115174308495E-2</v>
      </c>
      <c r="N1920">
        <v>100</v>
      </c>
      <c r="O1920">
        <v>6.2724999999999902</v>
      </c>
      <c r="P1920" t="s">
        <v>1656</v>
      </c>
      <c r="Q1920" s="41">
        <v>0</v>
      </c>
      <c r="R1920">
        <v>0</v>
      </c>
    </row>
    <row r="1921" spans="1:18">
      <c r="A1921" t="s">
        <v>1515</v>
      </c>
      <c r="B1921" t="s">
        <v>6</v>
      </c>
      <c r="C1921" s="90">
        <v>189.02</v>
      </c>
      <c r="D1921">
        <v>77.346421123157697</v>
      </c>
      <c r="E1921">
        <v>0.109371442997878</v>
      </c>
      <c r="F1921">
        <v>13.166909239601299</v>
      </c>
      <c r="G1921">
        <v>0.76681925924807104</v>
      </c>
      <c r="H1921">
        <v>0.13106274996790299</v>
      </c>
      <c r="I1921">
        <v>9.9118645677005096E-2</v>
      </c>
      <c r="J1921">
        <v>0.893317178587265</v>
      </c>
      <c r="K1921">
        <v>3.7738019072814</v>
      </c>
      <c r="L1921">
        <v>3.6344402499166599</v>
      </c>
      <c r="M1921">
        <v>0.101709087260443</v>
      </c>
      <c r="N1921">
        <v>100</v>
      </c>
      <c r="O1921">
        <v>7.3131000000000101</v>
      </c>
      <c r="P1921" t="s">
        <v>1656</v>
      </c>
      <c r="Q1921" s="41">
        <v>0</v>
      </c>
      <c r="R1921">
        <v>0</v>
      </c>
    </row>
    <row r="1922" spans="1:18">
      <c r="A1922" t="s">
        <v>1516</v>
      </c>
      <c r="B1922" t="s">
        <v>6</v>
      </c>
      <c r="C1922" s="90">
        <v>189.02</v>
      </c>
      <c r="D1922">
        <v>77.590952395852099</v>
      </c>
      <c r="E1922">
        <v>2.5961583071778999E-2</v>
      </c>
      <c r="F1922">
        <v>13.3003751492991</v>
      </c>
      <c r="G1922">
        <v>0.53191897983559</v>
      </c>
      <c r="H1922">
        <v>0.169917708837965</v>
      </c>
      <c r="I1922">
        <v>9.1354302995907605E-2</v>
      </c>
      <c r="J1922">
        <v>0.65555964355961305</v>
      </c>
      <c r="K1922">
        <v>3.4519238135107702</v>
      </c>
      <c r="L1922">
        <v>4.1655706380127597</v>
      </c>
      <c r="M1922">
        <v>2.12811181326477E-2</v>
      </c>
      <c r="N1922">
        <v>100</v>
      </c>
      <c r="O1922">
        <v>7.3169000000000004</v>
      </c>
      <c r="P1922" t="s">
        <v>1656</v>
      </c>
      <c r="Q1922" s="41">
        <v>0</v>
      </c>
      <c r="R1922">
        <v>0</v>
      </c>
    </row>
    <row r="1923" spans="1:18">
      <c r="A1923" t="s">
        <v>1517</v>
      </c>
      <c r="B1923" t="s">
        <v>6</v>
      </c>
      <c r="C1923" s="90">
        <v>189.02</v>
      </c>
      <c r="D1923">
        <v>78.178121377259302</v>
      </c>
      <c r="E1923">
        <v>7.3259307891462802E-2</v>
      </c>
      <c r="F1923">
        <v>12.529525502503599</v>
      </c>
      <c r="G1923">
        <v>0.76078695076201497</v>
      </c>
      <c r="H1923">
        <v>4.2946281881443997E-2</v>
      </c>
      <c r="I1923">
        <v>7.9105542998783404E-2</v>
      </c>
      <c r="J1923">
        <v>0.44691349120572199</v>
      </c>
      <c r="K1923">
        <v>2.6533125306922001</v>
      </c>
      <c r="L1923">
        <v>5.20553568038319</v>
      </c>
      <c r="M1923">
        <v>3.9445116770909699E-2</v>
      </c>
      <c r="N1923">
        <v>100</v>
      </c>
      <c r="O1923">
        <v>5.7171000000000003</v>
      </c>
      <c r="P1923" t="s">
        <v>1656</v>
      </c>
      <c r="Q1923" s="41">
        <v>0</v>
      </c>
      <c r="R1923">
        <v>0</v>
      </c>
    </row>
    <row r="1924" spans="1:18">
      <c r="A1924" t="s">
        <v>1518</v>
      </c>
      <c r="B1924" t="s">
        <v>6</v>
      </c>
      <c r="C1924" s="90">
        <v>189.02</v>
      </c>
      <c r="D1924">
        <v>78.485459680270594</v>
      </c>
      <c r="E1924">
        <v>0.226233275544064</v>
      </c>
      <c r="F1924">
        <v>12.436158476067201</v>
      </c>
      <c r="G1924">
        <v>1.0686080737430801</v>
      </c>
      <c r="H1924">
        <v>4.9512056943018599E-2</v>
      </c>
      <c r="I1924">
        <v>0.20600312658405801</v>
      </c>
      <c r="J1924">
        <v>1.0390056269993699</v>
      </c>
      <c r="K1924">
        <v>3.8652927871324501</v>
      </c>
      <c r="L1924">
        <v>2.48609223848936</v>
      </c>
      <c r="M1924">
        <v>0.177801040206849</v>
      </c>
      <c r="N1924">
        <v>100</v>
      </c>
      <c r="O1924">
        <v>6.0956000000000001</v>
      </c>
      <c r="P1924" t="s">
        <v>1656</v>
      </c>
      <c r="Q1924" s="41">
        <v>0</v>
      </c>
      <c r="R1924">
        <v>0</v>
      </c>
    </row>
    <row r="1925" spans="1:18">
      <c r="A1925" t="s">
        <v>1519</v>
      </c>
      <c r="B1925" t="s">
        <v>6</v>
      </c>
      <c r="C1925" s="90">
        <v>189.02</v>
      </c>
      <c r="D1925">
        <v>78.512357593320402</v>
      </c>
      <c r="E1925">
        <v>0.176837509879085</v>
      </c>
      <c r="F1925">
        <v>12.169205210780699</v>
      </c>
      <c r="G1925">
        <v>1.19808171011672</v>
      </c>
      <c r="H1925">
        <v>5.6436862563777203E-2</v>
      </c>
      <c r="I1925">
        <v>0.191856945467449</v>
      </c>
      <c r="J1925">
        <v>1.1582427862515401</v>
      </c>
      <c r="K1925">
        <v>4.0068602519368399</v>
      </c>
      <c r="L1925">
        <v>2.4122495282232701</v>
      </c>
      <c r="M1925">
        <v>0.15233415233415201</v>
      </c>
      <c r="N1925">
        <v>100</v>
      </c>
      <c r="O1925">
        <v>7.0004999999999997</v>
      </c>
      <c r="P1925" t="s">
        <v>1656</v>
      </c>
      <c r="Q1925" s="41">
        <v>0</v>
      </c>
      <c r="R1925">
        <v>0</v>
      </c>
    </row>
    <row r="1926" spans="1:18">
      <c r="A1926" t="s">
        <v>1520</v>
      </c>
      <c r="B1926" t="s">
        <v>6</v>
      </c>
      <c r="C1926" s="90">
        <v>189.02</v>
      </c>
      <c r="D1926">
        <v>78.748059525293598</v>
      </c>
      <c r="E1926">
        <v>0.12997691141420001</v>
      </c>
      <c r="F1926">
        <v>12.309934697765399</v>
      </c>
      <c r="G1926">
        <v>0.97978177184385895</v>
      </c>
      <c r="H1926">
        <v>4.1560519903383802E-2</v>
      </c>
      <c r="I1926">
        <v>0.195760735340027</v>
      </c>
      <c r="J1926">
        <v>1.20040402361492</v>
      </c>
      <c r="K1926">
        <v>3.6945999132713001</v>
      </c>
      <c r="L1926">
        <v>2.61737408090488</v>
      </c>
      <c r="M1926">
        <v>0.106522871764055</v>
      </c>
      <c r="N1926">
        <v>100</v>
      </c>
      <c r="O1926">
        <v>6.1440999999999901</v>
      </c>
      <c r="P1926" t="s">
        <v>1656</v>
      </c>
      <c r="Q1926" s="41">
        <v>0</v>
      </c>
      <c r="R1926">
        <v>0</v>
      </c>
    </row>
    <row r="1927" spans="1:18">
      <c r="A1927" t="s">
        <v>1521</v>
      </c>
      <c r="B1927" t="s">
        <v>1655</v>
      </c>
      <c r="C1927" s="90" t="s">
        <v>1656</v>
      </c>
      <c r="D1927">
        <v>75.352632800011904</v>
      </c>
      <c r="E1927">
        <v>0.307650966427782</v>
      </c>
      <c r="F1927">
        <v>13.067580769779299</v>
      </c>
      <c r="G1927">
        <v>1.7830651117548499</v>
      </c>
      <c r="H1927">
        <v>6.8420447700517001E-2</v>
      </c>
      <c r="I1927">
        <v>0.325141595877596</v>
      </c>
      <c r="J1927">
        <v>1.4977129685009001</v>
      </c>
      <c r="K1927">
        <v>3.84586322934382</v>
      </c>
      <c r="L1927">
        <v>3.5442283583392</v>
      </c>
      <c r="M1927">
        <v>0.26824676527117702</v>
      </c>
      <c r="N1927">
        <v>100</v>
      </c>
      <c r="O1927">
        <v>6.0354000000000001</v>
      </c>
      <c r="P1927" t="s">
        <v>1656</v>
      </c>
      <c r="Q1927" s="41">
        <v>0.99963434288460196</v>
      </c>
      <c r="R1927">
        <v>1</v>
      </c>
    </row>
    <row r="1928" spans="1:18">
      <c r="A1928" t="s">
        <v>1521</v>
      </c>
      <c r="B1928" t="s">
        <v>1655</v>
      </c>
      <c r="C1928" s="90" t="s">
        <v>1656</v>
      </c>
      <c r="D1928">
        <v>75.126019914808495</v>
      </c>
      <c r="E1928">
        <v>0.36984204654855601</v>
      </c>
      <c r="F1928">
        <v>13.3660187259915</v>
      </c>
      <c r="G1928">
        <v>1.7059418562316799</v>
      </c>
      <c r="H1928">
        <v>6.0294253449427002E-2</v>
      </c>
      <c r="I1928">
        <v>0.31478601823772701</v>
      </c>
      <c r="J1928">
        <v>1.4396574508578099</v>
      </c>
      <c r="K1928">
        <v>3.6971042751771801</v>
      </c>
      <c r="L1928">
        <v>3.7070181602419199</v>
      </c>
      <c r="M1928">
        <v>0.27551259774570602</v>
      </c>
      <c r="N1928">
        <v>100</v>
      </c>
      <c r="O1928">
        <v>5.7887000000000102</v>
      </c>
      <c r="P1928" t="s">
        <v>1656</v>
      </c>
      <c r="Q1928" s="41">
        <v>0.99716133083845104</v>
      </c>
      <c r="R1928">
        <v>1</v>
      </c>
    </row>
    <row r="1929" spans="1:18">
      <c r="A1929" t="s">
        <v>1521</v>
      </c>
      <c r="B1929" t="s">
        <v>1655</v>
      </c>
      <c r="C1929" s="90" t="s">
        <v>1656</v>
      </c>
      <c r="D1929">
        <v>74.9114004655044</v>
      </c>
      <c r="E1929">
        <v>0.337569715866673</v>
      </c>
      <c r="F1929">
        <v>13.3032146150806</v>
      </c>
      <c r="G1929">
        <v>1.7441153221202399</v>
      </c>
      <c r="H1929">
        <v>7.7138685169733406E-2</v>
      </c>
      <c r="I1929">
        <v>0.30852290193667398</v>
      </c>
      <c r="J1929">
        <v>1.4976614992753901</v>
      </c>
      <c r="K1929">
        <v>3.8040270519520401</v>
      </c>
      <c r="L1929">
        <v>3.8114707303148698</v>
      </c>
      <c r="M1929">
        <v>0.264547011549778</v>
      </c>
      <c r="N1929">
        <v>100</v>
      </c>
      <c r="O1929">
        <v>8.9160000000000004</v>
      </c>
      <c r="P1929" t="s">
        <v>1656</v>
      </c>
      <c r="Q1929" s="41">
        <v>0.99315210914805196</v>
      </c>
      <c r="R1929">
        <v>1</v>
      </c>
    </row>
    <row r="1930" spans="1:18">
      <c r="A1930" t="s">
        <v>1521</v>
      </c>
      <c r="B1930" t="s">
        <v>1655</v>
      </c>
      <c r="C1930" s="90" t="s">
        <v>1656</v>
      </c>
      <c r="D1930">
        <v>75.508852426949105</v>
      </c>
      <c r="E1930">
        <v>0.28523695417829897</v>
      </c>
      <c r="F1930">
        <v>13.188170682700999</v>
      </c>
      <c r="G1930">
        <v>1.60975542340051</v>
      </c>
      <c r="H1930">
        <v>4.45023951624735E-2</v>
      </c>
      <c r="I1930">
        <v>0.32354785966240202</v>
      </c>
      <c r="J1930">
        <v>1.4357473480990699</v>
      </c>
      <c r="K1930">
        <v>3.68311777225439</v>
      </c>
      <c r="L1930">
        <v>3.73249872959647</v>
      </c>
      <c r="M1930">
        <v>0.24356240285931199</v>
      </c>
      <c r="N1930">
        <v>100</v>
      </c>
      <c r="O1930">
        <v>5.9353999999999996</v>
      </c>
      <c r="P1930" t="s">
        <v>1656</v>
      </c>
      <c r="Q1930" s="41">
        <v>0.99928828487072696</v>
      </c>
      <c r="R1930">
        <v>1</v>
      </c>
    </row>
    <row r="1931" spans="1:18">
      <c r="A1931" t="s">
        <v>1521</v>
      </c>
      <c r="B1931" t="s">
        <v>1655</v>
      </c>
      <c r="C1931" s="90" t="s">
        <v>1656</v>
      </c>
      <c r="D1931">
        <v>75.423171533646695</v>
      </c>
      <c r="E1931">
        <v>0.29055113691114698</v>
      </c>
      <c r="F1931">
        <v>13.1584771437073</v>
      </c>
      <c r="G1931">
        <v>1.7017187356052801</v>
      </c>
      <c r="H1931">
        <v>4.2733839003681898E-2</v>
      </c>
      <c r="I1931">
        <v>0.34607780743934802</v>
      </c>
      <c r="J1931">
        <v>1.45875976987516</v>
      </c>
      <c r="K1931">
        <v>3.7354729196691498</v>
      </c>
      <c r="L1931">
        <v>3.6283524133352101</v>
      </c>
      <c r="M1931">
        <v>0.27722354999221699</v>
      </c>
      <c r="N1931">
        <v>100</v>
      </c>
      <c r="O1931">
        <v>5.5643000000000002</v>
      </c>
      <c r="P1931" t="s">
        <v>1656</v>
      </c>
      <c r="Q1931" s="41">
        <v>0.99970043198748904</v>
      </c>
      <c r="R1931">
        <v>1</v>
      </c>
    </row>
    <row r="1932" spans="1:18">
      <c r="A1932" t="s">
        <v>1521</v>
      </c>
      <c r="B1932" t="s">
        <v>1655</v>
      </c>
      <c r="C1932" s="90" t="s">
        <v>1656</v>
      </c>
      <c r="D1932">
        <v>75.484666695703993</v>
      </c>
      <c r="E1932">
        <v>0.27234289830099701</v>
      </c>
      <c r="F1932">
        <v>13.186949773561899</v>
      </c>
      <c r="G1932">
        <v>1.7496974982922899</v>
      </c>
      <c r="H1932">
        <v>9.0509360821062396E-2</v>
      </c>
      <c r="I1932">
        <v>0.27041049933231798</v>
      </c>
      <c r="J1932">
        <v>1.4297946387880001</v>
      </c>
      <c r="K1932">
        <v>3.5874949671577201</v>
      </c>
      <c r="L1932">
        <v>3.7378693893768</v>
      </c>
      <c r="M1932">
        <v>0.24566538158771201</v>
      </c>
      <c r="N1932">
        <v>100</v>
      </c>
      <c r="O1932">
        <v>5.8682999999999996</v>
      </c>
      <c r="P1932" t="s">
        <v>1656</v>
      </c>
      <c r="Q1932" s="41">
        <v>0.99848955307808895</v>
      </c>
      <c r="R1932">
        <v>1</v>
      </c>
    </row>
    <row r="1933" spans="1:18">
      <c r="A1933" t="s">
        <v>1521</v>
      </c>
      <c r="B1933" t="s">
        <v>1655</v>
      </c>
      <c r="C1933" s="90" t="s">
        <v>1656</v>
      </c>
      <c r="D1933">
        <v>75.479515503753007</v>
      </c>
      <c r="E1933">
        <v>0.332353046924735</v>
      </c>
      <c r="F1933">
        <v>13.079791295225901</v>
      </c>
      <c r="G1933">
        <v>1.7839626412532399</v>
      </c>
      <c r="H1933">
        <v>3.1613443565323897E-2</v>
      </c>
      <c r="I1933">
        <v>0.31906049012205501</v>
      </c>
      <c r="J1933">
        <v>1.4735597615165099</v>
      </c>
      <c r="K1933">
        <v>3.5498211796853401</v>
      </c>
      <c r="L1933">
        <v>3.7601121777586002</v>
      </c>
      <c r="M1933">
        <v>0.24565850501563999</v>
      </c>
      <c r="N1933">
        <v>100</v>
      </c>
      <c r="O1933">
        <v>5.4358000000000004</v>
      </c>
      <c r="P1933" t="s">
        <v>1656</v>
      </c>
      <c r="Q1933" s="41">
        <v>0.99831920281658904</v>
      </c>
      <c r="R1933">
        <v>1</v>
      </c>
    </row>
    <row r="1934" spans="1:18">
      <c r="A1934" t="s">
        <v>1521</v>
      </c>
      <c r="B1934" t="s">
        <v>1655</v>
      </c>
      <c r="C1934" s="90" t="s">
        <v>1656</v>
      </c>
      <c r="D1934">
        <v>75.451635520491706</v>
      </c>
      <c r="E1934">
        <v>0.40315489547970201</v>
      </c>
      <c r="F1934">
        <v>13.015648741899099</v>
      </c>
      <c r="G1934">
        <v>1.6810836268937599</v>
      </c>
      <c r="H1934">
        <v>8.1223001498170397E-2</v>
      </c>
      <c r="I1934">
        <v>0.28447869848840401</v>
      </c>
      <c r="J1934">
        <v>1.52000366550947</v>
      </c>
      <c r="K1934">
        <v>3.6083424438292599</v>
      </c>
      <c r="L1934">
        <v>3.7339500766134099</v>
      </c>
      <c r="M1934">
        <v>0.28464599063590201</v>
      </c>
      <c r="N1934">
        <v>100</v>
      </c>
      <c r="O1934">
        <v>6.1521999999999899</v>
      </c>
      <c r="P1934" t="s">
        <v>1656</v>
      </c>
      <c r="Q1934" s="41">
        <v>0.99960587046744298</v>
      </c>
      <c r="R1934">
        <v>1</v>
      </c>
    </row>
    <row r="1935" spans="1:18">
      <c r="A1935" t="s">
        <v>1522</v>
      </c>
      <c r="B1935" t="s">
        <v>6</v>
      </c>
      <c r="C1935" s="90">
        <v>189.02</v>
      </c>
      <c r="D1935">
        <v>66.425903148866894</v>
      </c>
      <c r="E1935">
        <v>0.97579448844418204</v>
      </c>
      <c r="F1935">
        <v>15.1607260095239</v>
      </c>
      <c r="G1935">
        <v>5.3649369644890301</v>
      </c>
      <c r="H1935">
        <v>0.20842544191342099</v>
      </c>
      <c r="I1935">
        <v>1.1636430120752299</v>
      </c>
      <c r="J1935">
        <v>3.11149016446576</v>
      </c>
      <c r="K1935">
        <v>5.0529797471931097</v>
      </c>
      <c r="L1935">
        <v>2.3829355350746702</v>
      </c>
      <c r="M1935">
        <v>0.197749503444722</v>
      </c>
      <c r="N1935">
        <v>100</v>
      </c>
      <c r="O1935">
        <v>3.7368000000000001</v>
      </c>
      <c r="P1935" t="s">
        <v>1656</v>
      </c>
      <c r="Q1935" s="41">
        <v>0</v>
      </c>
      <c r="R1935">
        <v>0</v>
      </c>
    </row>
    <row r="1936" spans="1:18">
      <c r="A1936" t="s">
        <v>1523</v>
      </c>
      <c r="B1936" t="s">
        <v>6</v>
      </c>
      <c r="C1936" s="90">
        <v>189.02</v>
      </c>
      <c r="D1936">
        <v>66.903312081593597</v>
      </c>
      <c r="E1936">
        <v>0.73589328873058002</v>
      </c>
      <c r="F1936">
        <v>15.6810644136278</v>
      </c>
      <c r="G1936">
        <v>5.3630346502868802</v>
      </c>
      <c r="H1936">
        <v>0.18689807752863699</v>
      </c>
      <c r="I1936">
        <v>0.95028094827198395</v>
      </c>
      <c r="J1936">
        <v>2.8423009131841201</v>
      </c>
      <c r="K1936">
        <v>5.0963178191543701</v>
      </c>
      <c r="L1936">
        <v>2.11743801348715</v>
      </c>
      <c r="M1936">
        <v>0.15944734571359601</v>
      </c>
      <c r="N1936">
        <v>100</v>
      </c>
      <c r="O1936">
        <v>2.1884000000000001</v>
      </c>
      <c r="P1936" t="s">
        <v>1656</v>
      </c>
      <c r="Q1936" s="41">
        <v>0</v>
      </c>
      <c r="R1936">
        <v>0</v>
      </c>
    </row>
    <row r="1937" spans="1:18">
      <c r="A1937" t="s">
        <v>1524</v>
      </c>
      <c r="B1937" t="s">
        <v>6</v>
      </c>
      <c r="C1937" s="90">
        <v>189.02</v>
      </c>
      <c r="D1937">
        <v>68.521776881669894</v>
      </c>
      <c r="E1937">
        <v>0.57809392017265404</v>
      </c>
      <c r="F1937">
        <v>15.2405819969986</v>
      </c>
      <c r="G1937">
        <v>4.4051979820875804</v>
      </c>
      <c r="H1937">
        <v>0.180146897678816</v>
      </c>
      <c r="I1937">
        <v>0.692912260049383</v>
      </c>
      <c r="J1937">
        <v>2.23298873533997</v>
      </c>
      <c r="K1937">
        <v>5.6410545408247401</v>
      </c>
      <c r="L1937">
        <v>2.3651402916664099</v>
      </c>
      <c r="M1937">
        <v>0.183518781738602</v>
      </c>
      <c r="N1937">
        <v>100</v>
      </c>
      <c r="O1937">
        <v>4.1782000000000004</v>
      </c>
      <c r="P1937" t="s">
        <v>1656</v>
      </c>
      <c r="Q1937" s="41">
        <v>0</v>
      </c>
      <c r="R1937">
        <v>0</v>
      </c>
    </row>
    <row r="1938" spans="1:18">
      <c r="A1938" t="s">
        <v>1525</v>
      </c>
      <c r="B1938" t="s">
        <v>6</v>
      </c>
      <c r="C1938" s="90">
        <v>189.02</v>
      </c>
      <c r="D1938">
        <v>69.755689306316697</v>
      </c>
      <c r="E1938">
        <v>0.59078680292569996</v>
      </c>
      <c r="F1938">
        <v>14.862046814191499</v>
      </c>
      <c r="G1938">
        <v>4.1145354013751998</v>
      </c>
      <c r="H1938">
        <v>0.18938060286178199</v>
      </c>
      <c r="I1938">
        <v>0.53632273766501903</v>
      </c>
      <c r="J1938">
        <v>2.01867095068146</v>
      </c>
      <c r="K1938">
        <v>5.3145725979107903</v>
      </c>
      <c r="L1938">
        <v>2.4767869033991001</v>
      </c>
      <c r="M1938">
        <v>0.182370979861496</v>
      </c>
      <c r="N1938">
        <v>100</v>
      </c>
      <c r="O1938">
        <v>6.4428999999999901</v>
      </c>
      <c r="P1938" t="s">
        <v>1656</v>
      </c>
      <c r="Q1938" s="41">
        <v>0</v>
      </c>
      <c r="R1938">
        <v>0</v>
      </c>
    </row>
    <row r="1939" spans="1:18">
      <c r="A1939" t="s">
        <v>1526</v>
      </c>
      <c r="B1939" t="s">
        <v>6</v>
      </c>
      <c r="C1939" s="90">
        <v>189.02</v>
      </c>
      <c r="D1939">
        <v>70.458505749516505</v>
      </c>
      <c r="E1939">
        <v>0.343341789524027</v>
      </c>
      <c r="F1939">
        <v>14.6694807760288</v>
      </c>
      <c r="G1939">
        <v>4.0663637686885297</v>
      </c>
      <c r="H1939">
        <v>0.16255848287621399</v>
      </c>
      <c r="I1939">
        <v>0.26324988043500902</v>
      </c>
      <c r="J1939">
        <v>1.54611049884594</v>
      </c>
      <c r="K1939">
        <v>5.7304381277162104</v>
      </c>
      <c r="L1939">
        <v>2.5892266744297299</v>
      </c>
      <c r="M1939">
        <v>0.22054750369091899</v>
      </c>
      <c r="N1939">
        <v>100</v>
      </c>
      <c r="O1939">
        <v>3.8180000000000001</v>
      </c>
      <c r="P1939" t="s">
        <v>1656</v>
      </c>
      <c r="Q1939" s="41">
        <v>0</v>
      </c>
      <c r="R1939">
        <v>0</v>
      </c>
    </row>
    <row r="1940" spans="1:18">
      <c r="A1940" t="s">
        <v>1527</v>
      </c>
      <c r="B1940" t="s">
        <v>6</v>
      </c>
      <c r="C1940" s="90">
        <v>189.02</v>
      </c>
      <c r="D1940">
        <v>70.693669322199995</v>
      </c>
      <c r="E1940">
        <v>0.47938376006475503</v>
      </c>
      <c r="F1940">
        <v>15.2490095002769</v>
      </c>
      <c r="G1940">
        <v>3.35464150300345</v>
      </c>
      <c r="H1940">
        <v>0.20159651514506</v>
      </c>
      <c r="I1940">
        <v>0.40176585864610398</v>
      </c>
      <c r="J1940">
        <v>1.4849507945298901</v>
      </c>
      <c r="K1940">
        <v>5.3257146508754696</v>
      </c>
      <c r="L1940">
        <v>2.6611106377540201</v>
      </c>
      <c r="M1940">
        <v>0.19134111532398901</v>
      </c>
      <c r="N1940">
        <v>100</v>
      </c>
      <c r="O1940">
        <v>6.1079999999999997</v>
      </c>
      <c r="P1940" t="s">
        <v>1656</v>
      </c>
      <c r="Q1940" s="41">
        <v>0</v>
      </c>
      <c r="R1940">
        <v>0</v>
      </c>
    </row>
    <row r="1941" spans="1:18">
      <c r="A1941" t="s">
        <v>1528</v>
      </c>
      <c r="B1941" t="s">
        <v>6</v>
      </c>
      <c r="C1941" s="90">
        <v>189.02</v>
      </c>
      <c r="D1941">
        <v>70.927237844186607</v>
      </c>
      <c r="E1941">
        <v>0.50304792172660695</v>
      </c>
      <c r="F1941">
        <v>14.6276858647647</v>
      </c>
      <c r="G1941">
        <v>3.88180334925941</v>
      </c>
      <c r="H1941">
        <v>0.204371787990072</v>
      </c>
      <c r="I1941">
        <v>0.19313885449163201</v>
      </c>
      <c r="J1941">
        <v>1.3942846817353201</v>
      </c>
      <c r="K1941">
        <v>5.6649677669655203</v>
      </c>
      <c r="L1941">
        <v>2.4627207550980299</v>
      </c>
      <c r="M1941">
        <v>0.18181344699486099</v>
      </c>
      <c r="N1941">
        <v>100</v>
      </c>
      <c r="O1941">
        <v>5.9195000000000002</v>
      </c>
      <c r="P1941" t="s">
        <v>1656</v>
      </c>
      <c r="Q1941" s="41">
        <v>0</v>
      </c>
      <c r="R1941">
        <v>0</v>
      </c>
    </row>
    <row r="1942" spans="1:18">
      <c r="A1942" t="s">
        <v>1529</v>
      </c>
      <c r="B1942" t="s">
        <v>6</v>
      </c>
      <c r="C1942" s="90">
        <v>189.02</v>
      </c>
      <c r="D1942">
        <v>71.059028681208204</v>
      </c>
      <c r="E1942">
        <v>0.33967165342540101</v>
      </c>
      <c r="F1942">
        <v>14.536966335927101</v>
      </c>
      <c r="G1942">
        <v>3.9872051247468501</v>
      </c>
      <c r="H1942">
        <v>0.161351575517694</v>
      </c>
      <c r="I1942">
        <v>0.20777335399261099</v>
      </c>
      <c r="J1942">
        <v>1.4532399771884199</v>
      </c>
      <c r="K1942">
        <v>5.49958741624868</v>
      </c>
      <c r="L1942">
        <v>2.6298842322915501</v>
      </c>
      <c r="M1942">
        <v>0.16184327764603201</v>
      </c>
      <c r="N1942">
        <v>100</v>
      </c>
      <c r="O1942">
        <v>5.8372999999999999</v>
      </c>
      <c r="P1942" t="s">
        <v>1656</v>
      </c>
      <c r="Q1942" s="41">
        <v>0</v>
      </c>
      <c r="R1942">
        <v>0</v>
      </c>
    </row>
    <row r="1943" spans="1:18">
      <c r="A1943" t="s">
        <v>1530</v>
      </c>
      <c r="B1943" t="s">
        <v>6</v>
      </c>
      <c r="C1943" s="90">
        <v>189.02</v>
      </c>
      <c r="D1943">
        <v>73.792544323909596</v>
      </c>
      <c r="E1943">
        <v>0.457224737490735</v>
      </c>
      <c r="F1943">
        <v>14.6327043833776</v>
      </c>
      <c r="G1943">
        <v>2.02313081014348</v>
      </c>
      <c r="H1943">
        <v>0.11531932559408301</v>
      </c>
      <c r="I1943">
        <v>0.48268123517917599</v>
      </c>
      <c r="J1943">
        <v>1.9705311479115499</v>
      </c>
      <c r="K1943">
        <v>4.7157336022726497</v>
      </c>
      <c r="L1943">
        <v>1.69314400352983</v>
      </c>
      <c r="M1943">
        <v>0.15098711308275301</v>
      </c>
      <c r="N1943">
        <v>100</v>
      </c>
      <c r="O1943">
        <v>7.9842000000000004</v>
      </c>
      <c r="P1943" t="s">
        <v>1656</v>
      </c>
      <c r="Q1943" s="41">
        <v>0</v>
      </c>
      <c r="R1943">
        <v>0</v>
      </c>
    </row>
    <row r="1944" spans="1:18">
      <c r="A1944" t="s">
        <v>1531</v>
      </c>
      <c r="B1944" t="s">
        <v>6</v>
      </c>
      <c r="C1944" s="90">
        <v>189.02</v>
      </c>
      <c r="D1944">
        <v>73.953587874444395</v>
      </c>
      <c r="E1944">
        <v>0.111360220775817</v>
      </c>
      <c r="F1944">
        <v>13.7393369237928</v>
      </c>
      <c r="G1944">
        <v>1.9150911609449299</v>
      </c>
      <c r="H1944">
        <v>8.4652122988388895E-2</v>
      </c>
      <c r="I1944">
        <v>2.4709991068420201E-2</v>
      </c>
      <c r="J1944">
        <v>0.46558132818475001</v>
      </c>
      <c r="K1944">
        <v>4.48494734646507</v>
      </c>
      <c r="L1944">
        <v>5.0367585317980303</v>
      </c>
      <c r="M1944">
        <v>0.237535097899742</v>
      </c>
      <c r="N1944">
        <v>100</v>
      </c>
      <c r="O1944">
        <v>6.5114999999999998</v>
      </c>
      <c r="P1944" t="s">
        <v>1656</v>
      </c>
      <c r="Q1944" s="41">
        <v>2.00026521818217E-3</v>
      </c>
      <c r="R1944">
        <v>0</v>
      </c>
    </row>
    <row r="1945" spans="1:18">
      <c r="A1945" t="s">
        <v>1532</v>
      </c>
      <c r="B1945" t="s">
        <v>6</v>
      </c>
      <c r="C1945" s="90">
        <v>189.02</v>
      </c>
      <c r="D1945">
        <v>74.017798100073605</v>
      </c>
      <c r="E1945">
        <v>0.295088111989385</v>
      </c>
      <c r="F1945">
        <v>12.930723286078299</v>
      </c>
      <c r="G1945">
        <v>2.8761278217506501</v>
      </c>
      <c r="H1945">
        <v>6.8323662613447703E-2</v>
      </c>
      <c r="I1945">
        <v>0.19171026388340201</v>
      </c>
      <c r="J1945">
        <v>1.0487174272087101</v>
      </c>
      <c r="K1945">
        <v>4.0262850485949704</v>
      </c>
      <c r="L1945">
        <v>4.41159464118949</v>
      </c>
      <c r="M1945">
        <v>0.172641783686104</v>
      </c>
      <c r="N1945">
        <v>100</v>
      </c>
      <c r="O1945">
        <v>6.0911</v>
      </c>
      <c r="P1945" t="s">
        <v>1656</v>
      </c>
      <c r="Q1945" s="41">
        <v>3.1018732649659201E-3</v>
      </c>
      <c r="R1945">
        <v>0</v>
      </c>
    </row>
    <row r="1946" spans="1:18">
      <c r="A1946" t="s">
        <v>1533</v>
      </c>
      <c r="B1946" t="s">
        <v>6</v>
      </c>
      <c r="C1946" s="90">
        <v>189.02</v>
      </c>
      <c r="D1946">
        <v>75.680522113800507</v>
      </c>
      <c r="E1946">
        <v>0.33864951632661699</v>
      </c>
      <c r="F1946">
        <v>13.0553795463186</v>
      </c>
      <c r="G1946">
        <v>1.7669602500739201</v>
      </c>
      <c r="H1946">
        <v>6.47942804038356E-2</v>
      </c>
      <c r="I1946">
        <v>0.38214527098382101</v>
      </c>
      <c r="J1946">
        <v>1.81557048113885</v>
      </c>
      <c r="K1946">
        <v>4.0412178431124097</v>
      </c>
      <c r="L1946">
        <v>2.6972394711274399</v>
      </c>
      <c r="M1946">
        <v>0.20334135935453901</v>
      </c>
      <c r="N1946">
        <v>100</v>
      </c>
      <c r="O1946">
        <v>5.3080000000000096</v>
      </c>
      <c r="P1946" t="s">
        <v>1656</v>
      </c>
      <c r="Q1946" s="41">
        <v>3.00222872350272E-3</v>
      </c>
      <c r="R1946">
        <v>0</v>
      </c>
    </row>
    <row r="1947" spans="1:18">
      <c r="A1947" t="s">
        <v>1534</v>
      </c>
      <c r="B1947" t="s">
        <v>6</v>
      </c>
      <c r="C1947" s="90">
        <v>189.02</v>
      </c>
      <c r="D1947">
        <v>75.686981529796896</v>
      </c>
      <c r="E1947">
        <v>0.224683947645063</v>
      </c>
      <c r="F1947">
        <v>13.5938734047594</v>
      </c>
      <c r="G1947">
        <v>1.7510144722293299</v>
      </c>
      <c r="H1947">
        <v>6.8439428518516504E-2</v>
      </c>
      <c r="I1947">
        <v>0.40882168710136002</v>
      </c>
      <c r="J1947">
        <v>1.96933434281263</v>
      </c>
      <c r="K1947">
        <v>4.5002696181227</v>
      </c>
      <c r="L1947">
        <v>1.69314734221893</v>
      </c>
      <c r="M1947">
        <v>0.13368592484462899</v>
      </c>
      <c r="N1947">
        <v>100</v>
      </c>
      <c r="O1947">
        <v>8.2035000000000107</v>
      </c>
      <c r="P1947" t="s">
        <v>1656</v>
      </c>
      <c r="Q1947" s="41">
        <v>1E-3</v>
      </c>
      <c r="R1947">
        <v>0</v>
      </c>
    </row>
    <row r="1948" spans="1:18">
      <c r="A1948" t="s">
        <v>1535</v>
      </c>
      <c r="B1948" t="s">
        <v>6</v>
      </c>
      <c r="C1948" s="90">
        <v>189.02</v>
      </c>
      <c r="D1948">
        <v>76.037195689543196</v>
      </c>
      <c r="E1948">
        <v>0.263264623623161</v>
      </c>
      <c r="F1948">
        <v>13.725043294146699</v>
      </c>
      <c r="G1948">
        <v>1.22526162871195</v>
      </c>
      <c r="H1948">
        <v>5.2592004055697701E-2</v>
      </c>
      <c r="I1948">
        <v>0.35550618472595302</v>
      </c>
      <c r="J1948">
        <v>1.5015560331698099</v>
      </c>
      <c r="K1948">
        <v>3.6758168375356499</v>
      </c>
      <c r="L1948">
        <v>3.1051435363383302</v>
      </c>
      <c r="M1948">
        <v>7.5721622364275806E-2</v>
      </c>
      <c r="N1948">
        <v>100</v>
      </c>
      <c r="O1948">
        <v>6.1074000000000002</v>
      </c>
      <c r="P1948" t="s">
        <v>1656</v>
      </c>
      <c r="Q1948" s="41">
        <v>0</v>
      </c>
      <c r="R1948">
        <v>0</v>
      </c>
    </row>
    <row r="1949" spans="1:18">
      <c r="A1949" t="s">
        <v>1536</v>
      </c>
      <c r="B1949" t="s">
        <v>6</v>
      </c>
      <c r="C1949" s="90">
        <v>189.02</v>
      </c>
      <c r="D1949">
        <v>76.673296469496705</v>
      </c>
      <c r="E1949">
        <v>0.32827655342679002</v>
      </c>
      <c r="F1949">
        <v>12.895801895092699</v>
      </c>
      <c r="G1949">
        <v>1.7586716221332299</v>
      </c>
      <c r="H1949">
        <v>3.8269781429797901E-2</v>
      </c>
      <c r="I1949">
        <v>0.36045686984435099</v>
      </c>
      <c r="J1949">
        <v>1.57403605688477</v>
      </c>
      <c r="K1949">
        <v>3.5149863760217999</v>
      </c>
      <c r="L1949">
        <v>2.7470099233751202</v>
      </c>
      <c r="M1949">
        <v>0.141111354026139</v>
      </c>
      <c r="N1949">
        <v>100</v>
      </c>
      <c r="O1949">
        <v>6.2314999999999996</v>
      </c>
      <c r="P1949" t="s">
        <v>1656</v>
      </c>
      <c r="Q1949" s="41">
        <v>6.0002229862760499E-3</v>
      </c>
      <c r="R1949">
        <v>0</v>
      </c>
    </row>
    <row r="1950" spans="1:18">
      <c r="A1950" t="s">
        <v>1537</v>
      </c>
      <c r="B1950" t="s">
        <v>6</v>
      </c>
      <c r="C1950" s="90">
        <v>189.02</v>
      </c>
      <c r="D1950">
        <v>77.086962246353806</v>
      </c>
      <c r="E1950">
        <v>0.14110940592670301</v>
      </c>
      <c r="F1950">
        <v>13.279933001362</v>
      </c>
      <c r="G1950">
        <v>0.72380329510698405</v>
      </c>
      <c r="H1950">
        <v>0.122758168157084</v>
      </c>
      <c r="I1950">
        <v>0.101118514633288</v>
      </c>
      <c r="J1950">
        <v>0.891618263172549</v>
      </c>
      <c r="K1950">
        <v>3.7653709423626101</v>
      </c>
      <c r="L1950">
        <v>3.77394003362883</v>
      </c>
      <c r="M1950">
        <v>0.14640626989831501</v>
      </c>
      <c r="N1950">
        <v>100</v>
      </c>
      <c r="O1950">
        <v>7.3413999999999904</v>
      </c>
      <c r="P1950" t="s">
        <v>1656</v>
      </c>
      <c r="Q1950" s="41">
        <v>2.3441816436934399E-7</v>
      </c>
      <c r="R1950">
        <v>0</v>
      </c>
    </row>
    <row r="1951" spans="1:18">
      <c r="A1951" t="s">
        <v>1538</v>
      </c>
      <c r="B1951" t="s">
        <v>6</v>
      </c>
      <c r="C1951" s="90">
        <v>189.02</v>
      </c>
      <c r="D1951">
        <v>77.109569813638501</v>
      </c>
      <c r="E1951">
        <v>0.107295715005591</v>
      </c>
      <c r="F1951">
        <v>13.3511108804211</v>
      </c>
      <c r="G1951">
        <v>0.79007571677902</v>
      </c>
      <c r="H1951">
        <v>0.118135260748171</v>
      </c>
      <c r="I1951">
        <v>8.0949476730228995E-2</v>
      </c>
      <c r="J1951">
        <v>0.846186370114689</v>
      </c>
      <c r="K1951">
        <v>3.8120619143087602</v>
      </c>
      <c r="L1951">
        <v>3.70485595212606</v>
      </c>
      <c r="M1951">
        <v>0.10295946416483399</v>
      </c>
      <c r="N1951">
        <v>100</v>
      </c>
      <c r="O1951">
        <v>7.5237999999999898</v>
      </c>
      <c r="P1951" t="s">
        <v>1656</v>
      </c>
      <c r="Q1951" s="41">
        <v>0</v>
      </c>
      <c r="R1951">
        <v>0</v>
      </c>
    </row>
    <row r="1952" spans="1:18">
      <c r="A1952" t="s">
        <v>1539</v>
      </c>
      <c r="B1952" t="s">
        <v>6</v>
      </c>
      <c r="C1952" s="90">
        <v>189.02</v>
      </c>
      <c r="D1952">
        <v>77.129125748685894</v>
      </c>
      <c r="E1952">
        <v>5.7900919856932999E-2</v>
      </c>
      <c r="F1952">
        <v>13.111751764068099</v>
      </c>
      <c r="G1952">
        <v>0.79251243219422896</v>
      </c>
      <c r="H1952">
        <v>0.19750472581544201</v>
      </c>
      <c r="I1952">
        <v>9.6361912927191401E-2</v>
      </c>
      <c r="J1952">
        <v>0.86889011783724002</v>
      </c>
      <c r="K1952">
        <v>3.7889423008749201</v>
      </c>
      <c r="L1952">
        <v>3.86543888181698</v>
      </c>
      <c r="M1952">
        <v>0.11812193421926701</v>
      </c>
      <c r="N1952">
        <v>100</v>
      </c>
      <c r="O1952">
        <v>8.3226999999999993</v>
      </c>
      <c r="P1952" t="s">
        <v>1656</v>
      </c>
      <c r="Q1952" s="41">
        <v>1E-3</v>
      </c>
      <c r="R1952">
        <v>0</v>
      </c>
    </row>
    <row r="1953" spans="1:18">
      <c r="A1953" t="s">
        <v>1540</v>
      </c>
      <c r="B1953" t="s">
        <v>6</v>
      </c>
      <c r="C1953" s="90">
        <v>189.02</v>
      </c>
      <c r="D1953">
        <v>77.135054033171201</v>
      </c>
      <c r="E1953">
        <v>6.0002611228711498E-2</v>
      </c>
      <c r="F1953">
        <v>13.1221733984286</v>
      </c>
      <c r="G1953">
        <v>0.67763097345322199</v>
      </c>
      <c r="H1953">
        <v>0.20337940083002801</v>
      </c>
      <c r="I1953">
        <v>6.6832472555344094E-2</v>
      </c>
      <c r="J1953">
        <v>0.69968836483573904</v>
      </c>
      <c r="K1953">
        <v>3.7211079315001898</v>
      </c>
      <c r="L1953">
        <v>4.0722111756308204</v>
      </c>
      <c r="M1953">
        <v>0.31238963813078802</v>
      </c>
      <c r="N1953">
        <v>100</v>
      </c>
      <c r="O1953">
        <v>6.5574000000000003</v>
      </c>
      <c r="P1953" t="s">
        <v>1656</v>
      </c>
      <c r="Q1953" s="41">
        <v>2.1186088158915799E-2</v>
      </c>
      <c r="R1953">
        <v>0</v>
      </c>
    </row>
    <row r="1954" spans="1:18">
      <c r="A1954" t="s">
        <v>1541</v>
      </c>
      <c r="B1954" t="s">
        <v>6</v>
      </c>
      <c r="C1954" s="90">
        <v>189.02</v>
      </c>
      <c r="D1954">
        <v>77.217623057147605</v>
      </c>
      <c r="E1954">
        <v>5.6270623878350502E-2</v>
      </c>
      <c r="F1954">
        <v>13.316137387459801</v>
      </c>
      <c r="G1954">
        <v>0.76750309291171104</v>
      </c>
      <c r="H1954">
        <v>0.18449620381269699</v>
      </c>
      <c r="I1954">
        <v>7.3341137977096404E-2</v>
      </c>
      <c r="J1954">
        <v>0.86986935798228504</v>
      </c>
      <c r="K1954">
        <v>3.6241313581580998</v>
      </c>
      <c r="L1954">
        <v>3.8070687773510898</v>
      </c>
      <c r="M1954">
        <v>0.107904560356269</v>
      </c>
      <c r="N1954">
        <v>100</v>
      </c>
      <c r="O1954">
        <v>6.7222</v>
      </c>
      <c r="P1954" t="s">
        <v>1656</v>
      </c>
      <c r="Q1954" s="41">
        <v>1E-3</v>
      </c>
      <c r="R1954">
        <v>0</v>
      </c>
    </row>
    <row r="1955" spans="1:18">
      <c r="A1955" t="s">
        <v>1542</v>
      </c>
      <c r="B1955" t="s">
        <v>6</v>
      </c>
      <c r="C1955" s="90">
        <v>189.02</v>
      </c>
      <c r="D1955">
        <v>77.327391841189893</v>
      </c>
      <c r="E1955">
        <v>8.2577626744960705E-2</v>
      </c>
      <c r="F1955">
        <v>13.1936713777622</v>
      </c>
      <c r="G1955">
        <v>0.75674602399599</v>
      </c>
      <c r="H1955">
        <v>0.167287290024239</v>
      </c>
      <c r="I1955">
        <v>9.9127221278267105E-2</v>
      </c>
      <c r="J1955">
        <v>0.88504688310363799</v>
      </c>
      <c r="K1955">
        <v>3.7729017613985301</v>
      </c>
      <c r="L1955">
        <v>3.64350396135643</v>
      </c>
      <c r="M1955">
        <v>9.2638886176374197E-2</v>
      </c>
      <c r="N1955">
        <v>100</v>
      </c>
      <c r="O1955">
        <v>7.8345999999999902</v>
      </c>
      <c r="P1955" t="s">
        <v>1656</v>
      </c>
      <c r="Q1955" s="41">
        <v>1E-3</v>
      </c>
      <c r="R1955">
        <v>0</v>
      </c>
    </row>
    <row r="1956" spans="1:18">
      <c r="A1956" t="s">
        <v>1543</v>
      </c>
      <c r="B1956" t="s">
        <v>6</v>
      </c>
      <c r="C1956" s="90">
        <v>189.02</v>
      </c>
      <c r="D1956">
        <v>77.523654061892003</v>
      </c>
      <c r="E1956">
        <v>3.3366652438121903E-2</v>
      </c>
      <c r="F1956">
        <v>13.098376444393899</v>
      </c>
      <c r="G1956">
        <v>0.77515503036257005</v>
      </c>
      <c r="H1956">
        <v>9.1502770276212494E-2</v>
      </c>
      <c r="I1956">
        <v>6.3990913751423795E-2</v>
      </c>
      <c r="J1956">
        <v>0.833937867734594</v>
      </c>
      <c r="K1956">
        <v>3.80813772659315</v>
      </c>
      <c r="L1956">
        <v>3.6872451463859899</v>
      </c>
      <c r="M1956">
        <v>0.109192640910856</v>
      </c>
      <c r="N1956">
        <v>100</v>
      </c>
      <c r="O1956">
        <v>6.7602000000000002</v>
      </c>
      <c r="P1956" t="s">
        <v>1656</v>
      </c>
      <c r="Q1956" s="41">
        <v>0</v>
      </c>
      <c r="R1956">
        <v>0</v>
      </c>
    </row>
    <row r="1957" spans="1:18">
      <c r="A1957" t="s">
        <v>1544</v>
      </c>
      <c r="B1957" t="s">
        <v>6</v>
      </c>
      <c r="C1957" s="90">
        <v>189.02</v>
      </c>
      <c r="D1957">
        <v>77.622412366635501</v>
      </c>
      <c r="E1957">
        <v>3.1878951791118597E-2</v>
      </c>
      <c r="F1957">
        <v>13.2742378322097</v>
      </c>
      <c r="G1957">
        <v>0.75892427034301602</v>
      </c>
      <c r="H1957">
        <v>0.14709681739727801</v>
      </c>
      <c r="I1957">
        <v>0.107316983602025</v>
      </c>
      <c r="J1957">
        <v>0.91426651948596205</v>
      </c>
      <c r="K1957">
        <v>3.6359178524290199</v>
      </c>
      <c r="L1957">
        <v>3.42748146019964</v>
      </c>
      <c r="M1957">
        <v>0.10406698306197799</v>
      </c>
      <c r="N1957">
        <v>100</v>
      </c>
      <c r="O1957">
        <v>7.4154000000000098</v>
      </c>
      <c r="P1957" t="s">
        <v>1656</v>
      </c>
      <c r="Q1957" s="41">
        <v>0</v>
      </c>
      <c r="R1957">
        <v>0</v>
      </c>
    </row>
    <row r="1958" spans="1:18">
      <c r="A1958" t="s">
        <v>1545</v>
      </c>
      <c r="B1958" t="s">
        <v>6</v>
      </c>
      <c r="C1958" s="90">
        <v>189.02</v>
      </c>
      <c r="D1958">
        <v>77.986599374023498</v>
      </c>
      <c r="E1958">
        <v>0.14390970535575101</v>
      </c>
      <c r="F1958">
        <v>12.2731986434038</v>
      </c>
      <c r="G1958">
        <v>1.03644832136388</v>
      </c>
      <c r="H1958">
        <v>2.0357315144925801E-2</v>
      </c>
      <c r="I1958">
        <v>0.14889282115302299</v>
      </c>
      <c r="J1958">
        <v>0.88488604863613096</v>
      </c>
      <c r="K1958">
        <v>2.95748236498132</v>
      </c>
      <c r="L1958">
        <v>4.3250870894187798</v>
      </c>
      <c r="M1958">
        <v>0.28814589792879403</v>
      </c>
      <c r="N1958">
        <v>100</v>
      </c>
      <c r="O1958">
        <v>4.4372999999999898</v>
      </c>
      <c r="P1958" t="s">
        <v>1656</v>
      </c>
      <c r="Q1958" s="41">
        <v>1.89805768449408E-4</v>
      </c>
      <c r="R1958">
        <v>0</v>
      </c>
    </row>
    <row r="1959" spans="1:18">
      <c r="A1959" t="s">
        <v>1546</v>
      </c>
      <c r="B1959" t="s">
        <v>6</v>
      </c>
      <c r="C1959" s="90">
        <v>189.02</v>
      </c>
      <c r="D1959">
        <v>78.858320036814504</v>
      </c>
      <c r="E1959">
        <v>0.19189564633983799</v>
      </c>
      <c r="F1959">
        <v>12.342430876022</v>
      </c>
      <c r="G1959">
        <v>1.2160401174967901</v>
      </c>
      <c r="H1959">
        <v>9.1730927201021897E-2</v>
      </c>
      <c r="I1959">
        <v>0.211824296718089</v>
      </c>
      <c r="J1959">
        <v>0.99772704791477596</v>
      </c>
      <c r="K1959">
        <v>4.2934710150225603</v>
      </c>
      <c r="L1959">
        <v>1.6593195336255</v>
      </c>
      <c r="M1959">
        <v>0.17721069857257701</v>
      </c>
      <c r="N1959">
        <v>100</v>
      </c>
      <c r="O1959">
        <v>6.9931999999999999</v>
      </c>
      <c r="P1959" t="s">
        <v>1656</v>
      </c>
      <c r="Q1959" s="41">
        <v>0</v>
      </c>
      <c r="R1959">
        <v>0</v>
      </c>
    </row>
    <row r="1960" spans="1:18">
      <c r="A1960" t="s">
        <v>1547</v>
      </c>
      <c r="B1960" t="s">
        <v>7</v>
      </c>
      <c r="C1960" s="90">
        <v>196.88</v>
      </c>
      <c r="D1960">
        <v>66.453319379612495</v>
      </c>
      <c r="E1960">
        <v>0.78817145634516805</v>
      </c>
      <c r="F1960">
        <v>15.476399386972201</v>
      </c>
      <c r="G1960">
        <v>5.4361016366906298</v>
      </c>
      <c r="H1960">
        <v>0.18057944102160001</v>
      </c>
      <c r="I1960">
        <v>1.2144416756802201</v>
      </c>
      <c r="J1960">
        <v>3.0958967339572099</v>
      </c>
      <c r="K1960">
        <v>5.0962562124368898</v>
      </c>
      <c r="L1960">
        <v>2.1363231732803301</v>
      </c>
      <c r="M1960">
        <v>0.15816202269394</v>
      </c>
      <c r="N1960">
        <v>100</v>
      </c>
      <c r="O1960">
        <v>5.9749000000000096</v>
      </c>
      <c r="P1960" t="s">
        <v>1656</v>
      </c>
      <c r="Q1960" s="41">
        <v>0</v>
      </c>
      <c r="R1960">
        <v>0</v>
      </c>
    </row>
    <row r="1961" spans="1:18">
      <c r="A1961" t="s">
        <v>1548</v>
      </c>
      <c r="B1961" t="s">
        <v>7</v>
      </c>
      <c r="C1961" s="90">
        <v>196.88</v>
      </c>
      <c r="D1961">
        <v>67.291023306011994</v>
      </c>
      <c r="E1961">
        <v>0.86325718403027296</v>
      </c>
      <c r="F1961">
        <v>15.152751286038001</v>
      </c>
      <c r="G1961">
        <v>4.6980283312714999</v>
      </c>
      <c r="H1961">
        <v>0.22303009928551701</v>
      </c>
      <c r="I1961">
        <v>1.1533600978198599</v>
      </c>
      <c r="J1961">
        <v>2.81121402603952</v>
      </c>
      <c r="K1961">
        <v>5.3667783504890503</v>
      </c>
      <c r="L1961">
        <v>2.2982542270908901</v>
      </c>
      <c r="M1961">
        <v>0.18370844270250899</v>
      </c>
      <c r="N1961">
        <v>100</v>
      </c>
      <c r="O1961">
        <v>2.4329000000000001</v>
      </c>
      <c r="P1961" t="s">
        <v>1656</v>
      </c>
      <c r="Q1961" s="41">
        <v>0</v>
      </c>
      <c r="R1961">
        <v>0</v>
      </c>
    </row>
    <row r="1962" spans="1:18">
      <c r="A1962" t="s">
        <v>1549</v>
      </c>
      <c r="B1962" t="s">
        <v>7</v>
      </c>
      <c r="C1962" s="90">
        <v>196.88</v>
      </c>
      <c r="D1962">
        <v>67.459700095644294</v>
      </c>
      <c r="E1962">
        <v>0.85522308105955802</v>
      </c>
      <c r="F1962">
        <v>15.528342316233701</v>
      </c>
      <c r="G1962">
        <v>4.90756780276753</v>
      </c>
      <c r="H1962">
        <v>0.23079007105590499</v>
      </c>
      <c r="I1962">
        <v>1.0045626018529501</v>
      </c>
      <c r="J1962">
        <v>2.7716523473899</v>
      </c>
      <c r="K1962">
        <v>4.73009223721425</v>
      </c>
      <c r="L1962">
        <v>2.3886852399932699</v>
      </c>
      <c r="M1962">
        <v>0.159341121706327</v>
      </c>
      <c r="N1962">
        <v>100</v>
      </c>
      <c r="O1962">
        <v>2.5556000000000001</v>
      </c>
      <c r="P1962" t="s">
        <v>1656</v>
      </c>
      <c r="Q1962" s="41">
        <v>0</v>
      </c>
      <c r="R1962">
        <v>0</v>
      </c>
    </row>
    <row r="1963" spans="1:18">
      <c r="A1963" t="s">
        <v>1550</v>
      </c>
      <c r="B1963" t="s">
        <v>7</v>
      </c>
      <c r="C1963" s="90">
        <v>196.88</v>
      </c>
      <c r="D1963">
        <v>67.785144993486099</v>
      </c>
      <c r="E1963">
        <v>0.682007268592278</v>
      </c>
      <c r="F1963">
        <v>15.9071526302119</v>
      </c>
      <c r="G1963">
        <v>4.4737735528772697</v>
      </c>
      <c r="H1963">
        <v>0.18111863512443899</v>
      </c>
      <c r="I1963">
        <v>0.84055624978269905</v>
      </c>
      <c r="J1963">
        <v>2.6051174652778499</v>
      </c>
      <c r="K1963">
        <v>5.0646483404335401</v>
      </c>
      <c r="L1963">
        <v>2.3529562146054901</v>
      </c>
      <c r="M1963">
        <v>0.13881600071990599</v>
      </c>
      <c r="N1963">
        <v>100</v>
      </c>
      <c r="O1963">
        <v>2.2094</v>
      </c>
      <c r="P1963" t="s">
        <v>1656</v>
      </c>
      <c r="Q1963" s="41">
        <v>0</v>
      </c>
      <c r="R1963">
        <v>0</v>
      </c>
    </row>
    <row r="1964" spans="1:18">
      <c r="A1964" t="s">
        <v>1551</v>
      </c>
      <c r="B1964" t="s">
        <v>7</v>
      </c>
      <c r="C1964" s="90">
        <v>196.88</v>
      </c>
      <c r="D1964">
        <v>67.925087772979495</v>
      </c>
      <c r="E1964">
        <v>0.655613422457475</v>
      </c>
      <c r="F1964">
        <v>15.011151032614</v>
      </c>
      <c r="G1964">
        <v>4.8540166324407199</v>
      </c>
      <c r="H1964">
        <v>0.18804184502535701</v>
      </c>
      <c r="I1964">
        <v>0.87217898853141795</v>
      </c>
      <c r="J1964">
        <v>2.6977928210692999</v>
      </c>
      <c r="K1964">
        <v>5.1947303616173102</v>
      </c>
      <c r="L1964">
        <v>2.4634055810891899</v>
      </c>
      <c r="M1964">
        <v>0.17818729739136299</v>
      </c>
      <c r="N1964">
        <v>100</v>
      </c>
      <c r="O1964">
        <v>4.8967000000000001</v>
      </c>
      <c r="P1964" t="s">
        <v>1656</v>
      </c>
      <c r="Q1964" s="41">
        <v>0</v>
      </c>
      <c r="R1964">
        <v>0</v>
      </c>
    </row>
    <row r="1965" spans="1:18">
      <c r="A1965" t="s">
        <v>1552</v>
      </c>
      <c r="B1965" t="s">
        <v>7</v>
      </c>
      <c r="C1965" s="90">
        <v>196.88</v>
      </c>
      <c r="D1965">
        <v>68.411419458515795</v>
      </c>
      <c r="E1965">
        <v>0.75065462643467196</v>
      </c>
      <c r="F1965">
        <v>14.8417680216006</v>
      </c>
      <c r="G1965">
        <v>5.0347604597476101</v>
      </c>
      <c r="H1965">
        <v>0.185285792363099</v>
      </c>
      <c r="I1965">
        <v>0.70702611979867702</v>
      </c>
      <c r="J1965">
        <v>2.1850757408902899</v>
      </c>
      <c r="K1965">
        <v>5.2683968382154998</v>
      </c>
      <c r="L1965">
        <v>2.51446907960747</v>
      </c>
      <c r="M1965">
        <v>0.13072543213502</v>
      </c>
      <c r="N1965">
        <v>100</v>
      </c>
      <c r="O1965">
        <v>1.9288000000000001</v>
      </c>
      <c r="P1965" t="s">
        <v>1656</v>
      </c>
      <c r="Q1965" s="41">
        <v>0</v>
      </c>
      <c r="R1965">
        <v>0</v>
      </c>
    </row>
    <row r="1966" spans="1:18">
      <c r="A1966" t="s">
        <v>1553</v>
      </c>
      <c r="B1966" t="s">
        <v>7</v>
      </c>
      <c r="C1966" s="90">
        <v>196.88</v>
      </c>
      <c r="D1966">
        <v>68.627072159236704</v>
      </c>
      <c r="E1966">
        <v>0.68671334104084003</v>
      </c>
      <c r="F1966">
        <v>15.045790157492799</v>
      </c>
      <c r="G1966">
        <v>4.4503085558441597</v>
      </c>
      <c r="H1966">
        <v>0.117367753384301</v>
      </c>
      <c r="I1966">
        <v>0.66857718802739996</v>
      </c>
      <c r="J1966">
        <v>2.38617882439048</v>
      </c>
      <c r="K1966">
        <v>5.4408663483486599</v>
      </c>
      <c r="L1966">
        <v>2.4333540843143999</v>
      </c>
      <c r="M1966">
        <v>0.185713102864555</v>
      </c>
      <c r="N1966">
        <v>100</v>
      </c>
      <c r="O1966">
        <v>2.1732999999999998</v>
      </c>
      <c r="P1966" t="s">
        <v>1656</v>
      </c>
      <c r="Q1966" s="41">
        <v>0</v>
      </c>
      <c r="R1966">
        <v>0</v>
      </c>
    </row>
    <row r="1967" spans="1:18">
      <c r="A1967" t="s">
        <v>1554</v>
      </c>
      <c r="B1967" t="s">
        <v>7</v>
      </c>
      <c r="C1967" s="90">
        <v>196.88</v>
      </c>
      <c r="D1967">
        <v>68.694742031988994</v>
      </c>
      <c r="E1967">
        <v>0.60390482676783697</v>
      </c>
      <c r="F1967">
        <v>15.156560760784201</v>
      </c>
      <c r="G1967">
        <v>4.4405679140273797</v>
      </c>
      <c r="H1967">
        <v>0.208698586064546</v>
      </c>
      <c r="I1967">
        <v>0.54633103805592198</v>
      </c>
      <c r="J1967">
        <v>2.0489842561797</v>
      </c>
      <c r="K1967">
        <v>5.94782561462738</v>
      </c>
      <c r="L1967">
        <v>2.2273034947269901</v>
      </c>
      <c r="M1967">
        <v>0.16149741781291299</v>
      </c>
      <c r="N1967">
        <v>100</v>
      </c>
      <c r="O1967">
        <v>4.2671999999999999</v>
      </c>
      <c r="P1967" t="s">
        <v>1656</v>
      </c>
      <c r="Q1967" s="41">
        <v>0</v>
      </c>
      <c r="R1967">
        <v>0</v>
      </c>
    </row>
    <row r="1968" spans="1:18">
      <c r="A1968" t="s">
        <v>1555</v>
      </c>
      <c r="B1968" t="s">
        <v>7</v>
      </c>
      <c r="C1968" s="90">
        <v>196.88</v>
      </c>
      <c r="D1968">
        <v>68.714488111501296</v>
      </c>
      <c r="E1968">
        <v>0.51852583037906796</v>
      </c>
      <c r="F1968">
        <v>14.706751772031399</v>
      </c>
      <c r="G1968">
        <v>5.0409937311157504</v>
      </c>
      <c r="H1968">
        <v>0.24703183427679801</v>
      </c>
      <c r="I1968">
        <v>0.49827178115280801</v>
      </c>
      <c r="J1968">
        <v>2.4396601415935901</v>
      </c>
      <c r="K1968">
        <v>5.0591838415232804</v>
      </c>
      <c r="L1968">
        <v>2.6390756932406298</v>
      </c>
      <c r="M1968">
        <v>0.17558999089966601</v>
      </c>
      <c r="N1968">
        <v>100</v>
      </c>
      <c r="O1968">
        <v>5.2782</v>
      </c>
      <c r="P1968" t="s">
        <v>1656</v>
      </c>
      <c r="Q1968" s="41">
        <v>0</v>
      </c>
      <c r="R1968">
        <v>0</v>
      </c>
    </row>
    <row r="1969" spans="1:18">
      <c r="A1969" t="s">
        <v>1556</v>
      </c>
      <c r="B1969" t="s">
        <v>7</v>
      </c>
      <c r="C1969" s="90">
        <v>196.88</v>
      </c>
      <c r="D1969">
        <v>68.858929840053605</v>
      </c>
      <c r="E1969">
        <v>0.58428776621761302</v>
      </c>
      <c r="F1969">
        <v>15.662769260732301</v>
      </c>
      <c r="G1969">
        <v>4.3025613105553102</v>
      </c>
      <c r="H1969">
        <v>0.19782488895380901</v>
      </c>
      <c r="I1969">
        <v>0.50688630242188004</v>
      </c>
      <c r="J1969">
        <v>1.7547068756791699</v>
      </c>
      <c r="K1969">
        <v>5.8103107522812296</v>
      </c>
      <c r="L1969">
        <v>2.1416588652152599</v>
      </c>
      <c r="M1969">
        <v>0.23257841841894999</v>
      </c>
      <c r="N1969">
        <v>100</v>
      </c>
      <c r="O1969">
        <v>9.6321999999999992</v>
      </c>
      <c r="P1969" t="s">
        <v>1656</v>
      </c>
      <c r="Q1969" s="41">
        <v>0</v>
      </c>
      <c r="R1969">
        <v>0</v>
      </c>
    </row>
    <row r="1970" spans="1:18">
      <c r="A1970" t="s">
        <v>1557</v>
      </c>
      <c r="B1970" t="s">
        <v>7</v>
      </c>
      <c r="C1970" s="90">
        <v>196.88</v>
      </c>
      <c r="D1970">
        <v>68.927344118367699</v>
      </c>
      <c r="E1970">
        <v>0.70284327108980704</v>
      </c>
      <c r="F1970">
        <v>15.090915080723001</v>
      </c>
      <c r="G1970">
        <v>4.3637385648368303</v>
      </c>
      <c r="H1970">
        <v>0.15814550119113099</v>
      </c>
      <c r="I1970">
        <v>0.65813211770059299</v>
      </c>
      <c r="J1970">
        <v>2.1475972516487398</v>
      </c>
      <c r="K1970">
        <v>5.37450095022783</v>
      </c>
      <c r="L1970">
        <v>2.4631902535244898</v>
      </c>
      <c r="M1970">
        <v>0.146778799727389</v>
      </c>
      <c r="N1970">
        <v>100</v>
      </c>
      <c r="O1970">
        <v>2.86539999999999</v>
      </c>
      <c r="P1970" t="s">
        <v>1656</v>
      </c>
      <c r="Q1970" s="41">
        <v>0</v>
      </c>
      <c r="R1970">
        <v>0</v>
      </c>
    </row>
    <row r="1971" spans="1:18">
      <c r="A1971" t="s">
        <v>1558</v>
      </c>
      <c r="B1971" t="s">
        <v>7</v>
      </c>
      <c r="C1971" s="90">
        <v>196.88</v>
      </c>
      <c r="D1971">
        <v>68.967735623945998</v>
      </c>
      <c r="E1971">
        <v>0.64188052546846197</v>
      </c>
      <c r="F1971">
        <v>15.3060660259587</v>
      </c>
      <c r="G1971">
        <v>4.5313785997290603</v>
      </c>
      <c r="H1971">
        <v>0.13784827597940499</v>
      </c>
      <c r="I1971">
        <v>0.71768724120550698</v>
      </c>
      <c r="J1971">
        <v>2.22380898706745</v>
      </c>
      <c r="K1971">
        <v>5.1467964245686497</v>
      </c>
      <c r="L1971">
        <v>2.2050301036347699</v>
      </c>
      <c r="M1971">
        <v>0.15730770784906301</v>
      </c>
      <c r="N1971">
        <v>100</v>
      </c>
      <c r="O1971">
        <v>5.9582000000000104</v>
      </c>
      <c r="P1971" t="s">
        <v>1656</v>
      </c>
      <c r="Q1971" s="41">
        <v>0</v>
      </c>
      <c r="R1971">
        <v>0</v>
      </c>
    </row>
    <row r="1972" spans="1:18">
      <c r="A1972" t="s">
        <v>1559</v>
      </c>
      <c r="B1972" t="s">
        <v>7</v>
      </c>
      <c r="C1972" s="90">
        <v>196.88</v>
      </c>
      <c r="D1972">
        <v>68.973816714832594</v>
      </c>
      <c r="E1972">
        <v>0.55497860218299</v>
      </c>
      <c r="F1972">
        <v>15.3748363408973</v>
      </c>
      <c r="G1972">
        <v>4.1179561447886401</v>
      </c>
      <c r="H1972">
        <v>0.21014263040075001</v>
      </c>
      <c r="I1972">
        <v>0.67309867748246199</v>
      </c>
      <c r="J1972">
        <v>2.1687463767014599</v>
      </c>
      <c r="K1972">
        <v>5.4093051734732196</v>
      </c>
      <c r="L1972">
        <v>2.368969582748</v>
      </c>
      <c r="M1972">
        <v>0.191266737739409</v>
      </c>
      <c r="N1972">
        <v>100</v>
      </c>
      <c r="O1972">
        <v>7.8878000000000004</v>
      </c>
      <c r="P1972" t="s">
        <v>1656</v>
      </c>
      <c r="Q1972" s="41">
        <v>0</v>
      </c>
      <c r="R1972">
        <v>0</v>
      </c>
    </row>
    <row r="1973" spans="1:18">
      <c r="A1973" t="s">
        <v>1560</v>
      </c>
      <c r="B1973" t="s">
        <v>7</v>
      </c>
      <c r="C1973" s="90">
        <v>196.88</v>
      </c>
      <c r="D1973">
        <v>69.087492178165704</v>
      </c>
      <c r="E1973">
        <v>0.48452281913857198</v>
      </c>
      <c r="F1973">
        <v>15.509447538815399</v>
      </c>
      <c r="G1973">
        <v>4.1497524331445801</v>
      </c>
      <c r="H1973">
        <v>0.208760248278166</v>
      </c>
      <c r="I1973">
        <v>0.54592022399053197</v>
      </c>
      <c r="J1973">
        <v>1.9974928894758099</v>
      </c>
      <c r="K1973">
        <v>5.40142117704303</v>
      </c>
      <c r="L1973">
        <v>2.4588548319091701</v>
      </c>
      <c r="M1973">
        <v>0.201836829577307</v>
      </c>
      <c r="N1973">
        <v>100</v>
      </c>
      <c r="O1973">
        <v>2.99590000000001</v>
      </c>
      <c r="P1973" t="s">
        <v>1656</v>
      </c>
      <c r="Q1973" s="41">
        <v>0</v>
      </c>
      <c r="R1973">
        <v>0</v>
      </c>
    </row>
    <row r="1974" spans="1:18">
      <c r="A1974" t="s">
        <v>1561</v>
      </c>
      <c r="B1974" t="s">
        <v>7</v>
      </c>
      <c r="C1974" s="90">
        <v>196.88</v>
      </c>
      <c r="D1974">
        <v>69.163632700637507</v>
      </c>
      <c r="E1974">
        <v>0.54335813270783295</v>
      </c>
      <c r="F1974">
        <v>15.198165435606301</v>
      </c>
      <c r="G1974">
        <v>4.3418880553905197</v>
      </c>
      <c r="H1974">
        <v>0.167098719875338</v>
      </c>
      <c r="I1974">
        <v>0.63017924212179599</v>
      </c>
      <c r="J1974">
        <v>2.1960911690517002</v>
      </c>
      <c r="K1974">
        <v>5.0142258915337399</v>
      </c>
      <c r="L1974">
        <v>2.5937994025947901</v>
      </c>
      <c r="M1974">
        <v>0.19575299576306901</v>
      </c>
      <c r="N1974">
        <v>100</v>
      </c>
      <c r="O1974">
        <v>2.7125999999999899</v>
      </c>
      <c r="P1974" t="s">
        <v>1656</v>
      </c>
      <c r="Q1974" s="41">
        <v>0</v>
      </c>
      <c r="R1974">
        <v>0</v>
      </c>
    </row>
    <row r="1975" spans="1:18">
      <c r="A1975" t="s">
        <v>1562</v>
      </c>
      <c r="B1975" t="s">
        <v>7</v>
      </c>
      <c r="C1975" s="90">
        <v>196.88</v>
      </c>
      <c r="D1975">
        <v>69.2880071735174</v>
      </c>
      <c r="E1975">
        <v>0.429841195727725</v>
      </c>
      <c r="F1975">
        <v>15.265266274387001</v>
      </c>
      <c r="G1975">
        <v>4.0812326564829604</v>
      </c>
      <c r="H1975">
        <v>0.17076685537828101</v>
      </c>
      <c r="I1975">
        <v>0.48532028800186799</v>
      </c>
      <c r="J1975">
        <v>1.9319895368518201</v>
      </c>
      <c r="K1975">
        <v>5.0726530872123599</v>
      </c>
      <c r="L1975">
        <v>3.07116744751182</v>
      </c>
      <c r="M1975">
        <v>0.26304524303473698</v>
      </c>
      <c r="N1975">
        <v>100</v>
      </c>
      <c r="O1975">
        <v>5.7645</v>
      </c>
      <c r="P1975" t="s">
        <v>1656</v>
      </c>
      <c r="Q1975" s="41">
        <v>4.9246944212701303E-6</v>
      </c>
      <c r="R1975">
        <v>0</v>
      </c>
    </row>
    <row r="1976" spans="1:18">
      <c r="A1976" t="s">
        <v>1563</v>
      </c>
      <c r="B1976" t="s">
        <v>7</v>
      </c>
      <c r="C1976" s="90">
        <v>196.88</v>
      </c>
      <c r="D1976">
        <v>69.340594298855095</v>
      </c>
      <c r="E1976">
        <v>0.58417748775401501</v>
      </c>
      <c r="F1976">
        <v>15.116498613642101</v>
      </c>
      <c r="G1976">
        <v>3.7846722064410998</v>
      </c>
      <c r="H1976">
        <v>0.17697860956894601</v>
      </c>
      <c r="I1976">
        <v>0.595372301269255</v>
      </c>
      <c r="J1976">
        <v>2.0109402412920399</v>
      </c>
      <c r="K1976">
        <v>5.7421628880370204</v>
      </c>
      <c r="L1976">
        <v>2.5243169509036298</v>
      </c>
      <c r="M1976">
        <v>0.16041444357936999</v>
      </c>
      <c r="N1976">
        <v>100</v>
      </c>
      <c r="O1976">
        <v>5.7241999999999997</v>
      </c>
      <c r="P1976" t="s">
        <v>1656</v>
      </c>
      <c r="Q1976" s="41">
        <v>0</v>
      </c>
      <c r="R1976">
        <v>0</v>
      </c>
    </row>
    <row r="1977" spans="1:18">
      <c r="A1977" t="s">
        <v>1564</v>
      </c>
      <c r="B1977" t="s">
        <v>7</v>
      </c>
      <c r="C1977" s="90">
        <v>196.88</v>
      </c>
      <c r="D1977">
        <v>69.716353877344403</v>
      </c>
      <c r="E1977">
        <v>0.46747956468561003</v>
      </c>
      <c r="F1977">
        <v>15.168181126791699</v>
      </c>
      <c r="G1977">
        <v>3.8485901039528798</v>
      </c>
      <c r="H1977">
        <v>0.12416003200473399</v>
      </c>
      <c r="I1977">
        <v>0.51345407341502602</v>
      </c>
      <c r="J1977">
        <v>1.8647862496327601</v>
      </c>
      <c r="K1977">
        <v>5.5623852694877796</v>
      </c>
      <c r="L1977">
        <v>2.55815964444741</v>
      </c>
      <c r="M1977">
        <v>0.22790037693075399</v>
      </c>
      <c r="N1977">
        <v>100</v>
      </c>
      <c r="O1977">
        <v>4.0141999999999998</v>
      </c>
      <c r="P1977" t="s">
        <v>1656</v>
      </c>
      <c r="Q1977" s="41">
        <v>0</v>
      </c>
      <c r="R1977">
        <v>0</v>
      </c>
    </row>
    <row r="1978" spans="1:18">
      <c r="A1978" t="s">
        <v>1565</v>
      </c>
      <c r="B1978" t="s">
        <v>7</v>
      </c>
      <c r="C1978" s="90">
        <v>196.88</v>
      </c>
      <c r="D1978">
        <v>69.780769251250007</v>
      </c>
      <c r="E1978">
        <v>0.42155138902940997</v>
      </c>
      <c r="F1978">
        <v>14.7564605709478</v>
      </c>
      <c r="G1978">
        <v>4.4011118625294898</v>
      </c>
      <c r="H1978">
        <v>0.16042663997060599</v>
      </c>
      <c r="I1978">
        <v>0.30255973332339298</v>
      </c>
      <c r="J1978">
        <v>2.0502255142630399</v>
      </c>
      <c r="K1978">
        <v>5.1201269482888101</v>
      </c>
      <c r="L1978">
        <v>2.83894500859989</v>
      </c>
      <c r="M1978">
        <v>0.21675248811191</v>
      </c>
      <c r="N1978">
        <v>100</v>
      </c>
      <c r="O1978">
        <v>6.1035000000000004</v>
      </c>
      <c r="P1978" t="s">
        <v>1656</v>
      </c>
      <c r="Q1978" s="41">
        <v>2.4917064883666899E-7</v>
      </c>
      <c r="R1978">
        <v>0</v>
      </c>
    </row>
    <row r="1979" spans="1:18">
      <c r="A1979" t="s">
        <v>1566</v>
      </c>
      <c r="B1979" t="s">
        <v>7</v>
      </c>
      <c r="C1979" s="90">
        <v>196.88</v>
      </c>
      <c r="D1979">
        <v>69.932662325357001</v>
      </c>
      <c r="E1979">
        <v>0.48967754578186601</v>
      </c>
      <c r="F1979">
        <v>14.966105052802</v>
      </c>
      <c r="G1979">
        <v>4.1381660550932899</v>
      </c>
      <c r="H1979">
        <v>0.1365531379744</v>
      </c>
      <c r="I1979">
        <v>0.50304925319137905</v>
      </c>
      <c r="J1979">
        <v>1.7328737919272299</v>
      </c>
      <c r="K1979">
        <v>5.2740774717039596</v>
      </c>
      <c r="L1979">
        <v>2.6723710958361302</v>
      </c>
      <c r="M1979">
        <v>0.19949243716298901</v>
      </c>
      <c r="N1979">
        <v>100</v>
      </c>
      <c r="O1979">
        <v>7.1247999999999898</v>
      </c>
      <c r="P1979" t="s">
        <v>1656</v>
      </c>
      <c r="Q1979" s="41">
        <v>0</v>
      </c>
      <c r="R1979">
        <v>0</v>
      </c>
    </row>
    <row r="1980" spans="1:18">
      <c r="A1980" t="s">
        <v>1567</v>
      </c>
      <c r="B1980" t="s">
        <v>7</v>
      </c>
      <c r="C1980" s="90">
        <v>196.88</v>
      </c>
      <c r="D1980">
        <v>70.751820932552107</v>
      </c>
      <c r="E1980">
        <v>0.81561957806331598</v>
      </c>
      <c r="F1980">
        <v>14.158431609209901</v>
      </c>
      <c r="G1980">
        <v>3.2975852213197898</v>
      </c>
      <c r="H1980">
        <v>6.5625864366717801E-2</v>
      </c>
      <c r="I1980">
        <v>0.69142422489879096</v>
      </c>
      <c r="J1980">
        <v>2.03295908873746</v>
      </c>
      <c r="K1980">
        <v>4.2460522014634501</v>
      </c>
      <c r="L1980">
        <v>3.8867794848583901</v>
      </c>
      <c r="M1980">
        <v>6.9429077925016999E-2</v>
      </c>
      <c r="N1980">
        <v>100</v>
      </c>
      <c r="O1980">
        <v>4.5544000000000002</v>
      </c>
      <c r="P1980" t="s">
        <v>1656</v>
      </c>
      <c r="Q1980" s="41">
        <v>1.0304629477693499E-6</v>
      </c>
      <c r="R1980">
        <v>0</v>
      </c>
    </row>
    <row r="1981" spans="1:18">
      <c r="A1981" t="s">
        <v>1568</v>
      </c>
      <c r="B1981" t="s">
        <v>7</v>
      </c>
      <c r="C1981" s="90">
        <v>196.88</v>
      </c>
      <c r="D1981">
        <v>70.921544673449802</v>
      </c>
      <c r="E1981">
        <v>0.38096009014891002</v>
      </c>
      <c r="F1981">
        <v>14.6157541184227</v>
      </c>
      <c r="G1981">
        <v>4.0463695998790099</v>
      </c>
      <c r="H1981">
        <v>0.14597328124351</v>
      </c>
      <c r="I1981">
        <v>0.20358060733354599</v>
      </c>
      <c r="J1981">
        <v>1.4710972839232701</v>
      </c>
      <c r="K1981">
        <v>5.3214483896426703</v>
      </c>
      <c r="L1981">
        <v>2.7594790023549098</v>
      </c>
      <c r="M1981">
        <v>0.17284860542917099</v>
      </c>
      <c r="N1981">
        <v>100</v>
      </c>
      <c r="O1981">
        <v>6.1109</v>
      </c>
      <c r="P1981" t="s">
        <v>1656</v>
      </c>
      <c r="Q1981" s="41">
        <v>0</v>
      </c>
      <c r="R1981">
        <v>0</v>
      </c>
    </row>
    <row r="1982" spans="1:18">
      <c r="A1982" t="s">
        <v>1569</v>
      </c>
      <c r="B1982" t="s">
        <v>7</v>
      </c>
      <c r="C1982" s="90">
        <v>196.88</v>
      </c>
      <c r="D1982">
        <v>71.489064550688994</v>
      </c>
      <c r="E1982">
        <v>0.35859565699464502</v>
      </c>
      <c r="F1982">
        <v>14.324415038931599</v>
      </c>
      <c r="G1982">
        <v>3.71769945621508</v>
      </c>
      <c r="H1982">
        <v>0.240312824408284</v>
      </c>
      <c r="I1982">
        <v>0.25332084973018598</v>
      </c>
      <c r="J1982">
        <v>1.3193304992367501</v>
      </c>
      <c r="K1982">
        <v>5.5725121034490304</v>
      </c>
      <c r="L1982">
        <v>2.6132019299013098</v>
      </c>
      <c r="M1982">
        <v>0.144032861942226</v>
      </c>
      <c r="N1982">
        <v>100</v>
      </c>
      <c r="O1982">
        <v>3.7671000000000001</v>
      </c>
      <c r="P1982" t="s">
        <v>1656</v>
      </c>
      <c r="Q1982" s="41">
        <v>0</v>
      </c>
      <c r="R1982">
        <v>0</v>
      </c>
    </row>
    <row r="1983" spans="1:18">
      <c r="A1983" t="s">
        <v>1570</v>
      </c>
      <c r="B1983" t="s">
        <v>7</v>
      </c>
      <c r="C1983" s="90">
        <v>196.88</v>
      </c>
      <c r="D1983">
        <v>71.732770775705205</v>
      </c>
      <c r="E1983">
        <v>0.38605194329935699</v>
      </c>
      <c r="F1983">
        <v>14.826227814312899</v>
      </c>
      <c r="G1983">
        <v>3.3312058035281802</v>
      </c>
      <c r="H1983">
        <v>0.160734697392072</v>
      </c>
      <c r="I1983">
        <v>0.28199420938767999</v>
      </c>
      <c r="J1983">
        <v>1.31013141891528</v>
      </c>
      <c r="K1983">
        <v>5.26099731995824</v>
      </c>
      <c r="L1983">
        <v>2.5861219042288699</v>
      </c>
      <c r="M1983">
        <v>0.15985964761217999</v>
      </c>
      <c r="N1983">
        <v>100</v>
      </c>
      <c r="O1983">
        <v>7.0909999999999904</v>
      </c>
      <c r="P1983" t="s">
        <v>1656</v>
      </c>
      <c r="Q1983" s="41">
        <v>0</v>
      </c>
      <c r="R1983">
        <v>0</v>
      </c>
    </row>
    <row r="1984" spans="1:18">
      <c r="A1984" t="s">
        <v>1571</v>
      </c>
      <c r="B1984" t="s">
        <v>7</v>
      </c>
      <c r="C1984" s="90">
        <v>196.88</v>
      </c>
      <c r="D1984">
        <v>72.45619351965</v>
      </c>
      <c r="E1984">
        <v>0.41191195455579799</v>
      </c>
      <c r="F1984">
        <v>14.2269815779285</v>
      </c>
      <c r="G1984">
        <v>3.40698854511903</v>
      </c>
      <c r="H1984">
        <v>9.5074109984544894E-2</v>
      </c>
      <c r="I1984">
        <v>0.52524420218657597</v>
      </c>
      <c r="J1984">
        <v>2.0422496475960501</v>
      </c>
      <c r="K1984">
        <v>4.3357603459005203</v>
      </c>
      <c r="L1984">
        <v>2.3473716111790002</v>
      </c>
      <c r="M1984">
        <v>0.19671312538893901</v>
      </c>
      <c r="N1984">
        <v>100</v>
      </c>
      <c r="O1984">
        <v>7.2797000000000098</v>
      </c>
      <c r="P1984" t="s">
        <v>1656</v>
      </c>
      <c r="Q1984" s="41">
        <v>0</v>
      </c>
      <c r="R1984">
        <v>0</v>
      </c>
    </row>
    <row r="1985" spans="1:18">
      <c r="A1985" t="s">
        <v>1572</v>
      </c>
      <c r="B1985" t="s">
        <v>7</v>
      </c>
      <c r="C1985" s="90">
        <v>196.88</v>
      </c>
      <c r="D1985">
        <v>72.4735441093096</v>
      </c>
      <c r="E1985">
        <v>0.51240333931194704</v>
      </c>
      <c r="F1985">
        <v>13.8937422676719</v>
      </c>
      <c r="G1985">
        <v>3.3850367463416999</v>
      </c>
      <c r="H1985">
        <v>0.11966008316665599</v>
      </c>
      <c r="I1985">
        <v>0.51720976502152904</v>
      </c>
      <c r="J1985">
        <v>2.05594043024939</v>
      </c>
      <c r="K1985">
        <v>4.50059961767787</v>
      </c>
      <c r="L1985">
        <v>2.3973958256493</v>
      </c>
      <c r="M1985">
        <v>0.18642208447759501</v>
      </c>
      <c r="N1985">
        <v>100</v>
      </c>
      <c r="O1985">
        <v>5.1062000000000003</v>
      </c>
      <c r="P1985" t="s">
        <v>1656</v>
      </c>
      <c r="Q1985" s="41">
        <v>0</v>
      </c>
      <c r="R1985">
        <v>0</v>
      </c>
    </row>
    <row r="1986" spans="1:18">
      <c r="A1986" t="s">
        <v>1573</v>
      </c>
      <c r="B1986" t="s">
        <v>7</v>
      </c>
      <c r="C1986" s="90">
        <v>196.88</v>
      </c>
      <c r="D1986">
        <v>72.526870510508999</v>
      </c>
      <c r="E1986">
        <v>0.54839758134743</v>
      </c>
      <c r="F1986">
        <v>13.891001189702299</v>
      </c>
      <c r="G1986">
        <v>3.3686768956536999</v>
      </c>
      <c r="H1986">
        <v>6.1002906798474199E-2</v>
      </c>
      <c r="I1986">
        <v>0.45961553399645899</v>
      </c>
      <c r="J1986">
        <v>1.9435075368255801</v>
      </c>
      <c r="K1986">
        <v>4.7287703547438902</v>
      </c>
      <c r="L1986">
        <v>2.3564793805371198</v>
      </c>
      <c r="M1986">
        <v>0.14943438035314899</v>
      </c>
      <c r="N1986">
        <v>100</v>
      </c>
      <c r="O1986">
        <v>2.1604000000000001</v>
      </c>
      <c r="P1986" t="s">
        <v>1656</v>
      </c>
      <c r="Q1986" s="41">
        <v>0</v>
      </c>
      <c r="R1986">
        <v>0</v>
      </c>
    </row>
    <row r="1987" spans="1:18">
      <c r="A1987" t="s">
        <v>1574</v>
      </c>
      <c r="B1987" t="s">
        <v>7</v>
      </c>
      <c r="C1987" s="90">
        <v>196.88</v>
      </c>
      <c r="D1987">
        <v>72.716701526459801</v>
      </c>
      <c r="E1987">
        <v>0.30304180909921502</v>
      </c>
      <c r="F1987">
        <v>14.214489664493801</v>
      </c>
      <c r="G1987">
        <v>3.6060307621943699</v>
      </c>
      <c r="H1987">
        <v>0.196546669154854</v>
      </c>
      <c r="I1987">
        <v>0.185967917484227</v>
      </c>
      <c r="J1987">
        <v>1.27843572116624</v>
      </c>
      <c r="K1987">
        <v>4.6670125678633303</v>
      </c>
      <c r="L1987">
        <v>2.6519259541317801</v>
      </c>
      <c r="M1987">
        <v>0.23223633753197001</v>
      </c>
      <c r="N1987">
        <v>100</v>
      </c>
      <c r="O1987">
        <v>7.2953000000000001</v>
      </c>
      <c r="P1987" t="s">
        <v>1656</v>
      </c>
      <c r="Q1987" s="41">
        <v>0</v>
      </c>
      <c r="R1987">
        <v>0</v>
      </c>
    </row>
    <row r="1988" spans="1:18">
      <c r="A1988" t="s">
        <v>1575</v>
      </c>
      <c r="B1988" t="s">
        <v>7</v>
      </c>
      <c r="C1988" s="90">
        <v>196.88</v>
      </c>
      <c r="D1988">
        <v>74.518385646434396</v>
      </c>
      <c r="E1988">
        <v>0.27834013657184398</v>
      </c>
      <c r="F1988">
        <v>13.207262140189</v>
      </c>
      <c r="G1988">
        <v>1.93342967733212</v>
      </c>
      <c r="H1988">
        <v>5.8490948734851202E-2</v>
      </c>
      <c r="I1988">
        <v>0.137893404661697</v>
      </c>
      <c r="J1988">
        <v>0.71023908523908497</v>
      </c>
      <c r="K1988">
        <v>3.6787667123032999</v>
      </c>
      <c r="L1988">
        <v>5.4148285245846202</v>
      </c>
      <c r="M1988">
        <v>8.0618376350083704E-2</v>
      </c>
      <c r="N1988">
        <v>100</v>
      </c>
      <c r="O1988">
        <v>5.3392000000000097</v>
      </c>
      <c r="P1988" t="s">
        <v>1656</v>
      </c>
      <c r="Q1988" s="41">
        <v>2E-3</v>
      </c>
      <c r="R1988">
        <v>0</v>
      </c>
    </row>
    <row r="1989" spans="1:18">
      <c r="A1989" t="s">
        <v>1576</v>
      </c>
      <c r="B1989" t="s">
        <v>7</v>
      </c>
      <c r="C1989" s="90">
        <v>196.88</v>
      </c>
      <c r="D1989">
        <v>75.068491415214794</v>
      </c>
      <c r="E1989">
        <v>0.257472822500868</v>
      </c>
      <c r="F1989">
        <v>13.3689963777411</v>
      </c>
      <c r="G1989">
        <v>1.7114038338300599</v>
      </c>
      <c r="H1989">
        <v>2.36982936003944E-2</v>
      </c>
      <c r="I1989">
        <v>0.24031803243035499</v>
      </c>
      <c r="J1989">
        <v>1.0983330852334099</v>
      </c>
      <c r="K1989">
        <v>3.8159879814062299</v>
      </c>
      <c r="L1989">
        <v>4.2474707004547101</v>
      </c>
      <c r="M1989">
        <v>0.21673481496496499</v>
      </c>
      <c r="N1989">
        <v>100</v>
      </c>
      <c r="O1989">
        <v>5.2801</v>
      </c>
      <c r="P1989" t="s">
        <v>1656</v>
      </c>
      <c r="Q1989" s="41">
        <v>7.1072340389498306E-2</v>
      </c>
      <c r="R1989">
        <v>0</v>
      </c>
    </row>
    <row r="1990" spans="1:18">
      <c r="A1990" t="s">
        <v>1577</v>
      </c>
      <c r="B1990" t="s">
        <v>7</v>
      </c>
      <c r="C1990" s="90">
        <v>196.88</v>
      </c>
      <c r="D1990">
        <v>75.596067564421901</v>
      </c>
      <c r="E1990">
        <v>0.36669568480140702</v>
      </c>
      <c r="F1990">
        <v>13.042216602837399</v>
      </c>
      <c r="G1990">
        <v>2.0113500235440198</v>
      </c>
      <c r="H1990">
        <v>3.0249013861739799E-2</v>
      </c>
      <c r="I1990">
        <v>0.44325147668291898</v>
      </c>
      <c r="J1990">
        <v>1.7696066395193</v>
      </c>
      <c r="K1990">
        <v>3.99725337508543</v>
      </c>
      <c r="L1990">
        <v>2.5819974893467301</v>
      </c>
      <c r="M1990">
        <v>0.20844161987093801</v>
      </c>
      <c r="N1990">
        <v>100</v>
      </c>
      <c r="O1990">
        <v>5.9208999999999996</v>
      </c>
      <c r="P1990" t="s">
        <v>1656</v>
      </c>
      <c r="Q1990" s="41">
        <v>2.0030636944193899E-3</v>
      </c>
      <c r="R1990">
        <v>0</v>
      </c>
    </row>
    <row r="1991" spans="1:18">
      <c r="A1991" t="s">
        <v>1578</v>
      </c>
      <c r="B1991" t="s">
        <v>7</v>
      </c>
      <c r="C1991" s="90">
        <v>196.88</v>
      </c>
      <c r="D1991">
        <v>75.601604917156806</v>
      </c>
      <c r="E1991">
        <v>0.350396289611699</v>
      </c>
      <c r="F1991">
        <v>13.1342306903757</v>
      </c>
      <c r="G1991">
        <v>1.97911100677001</v>
      </c>
      <c r="H1991">
        <v>9.0698852826292295E-2</v>
      </c>
      <c r="I1991">
        <v>0.46087297380271203</v>
      </c>
      <c r="J1991">
        <v>1.86773986914635</v>
      </c>
      <c r="K1991">
        <v>3.7406424980108501</v>
      </c>
      <c r="L1991">
        <v>2.5891133756906299</v>
      </c>
      <c r="M1991">
        <v>0.23974751343007999</v>
      </c>
      <c r="N1991">
        <v>100</v>
      </c>
      <c r="O1991">
        <v>5.8643000000000001</v>
      </c>
      <c r="P1991" t="s">
        <v>1656</v>
      </c>
      <c r="Q1991" s="41">
        <v>1.51664168553478E-2</v>
      </c>
      <c r="R1991">
        <v>0</v>
      </c>
    </row>
    <row r="1992" spans="1:18">
      <c r="A1992" t="s">
        <v>1579</v>
      </c>
      <c r="B1992" t="s">
        <v>7</v>
      </c>
      <c r="C1992" s="90">
        <v>196.88</v>
      </c>
      <c r="D1992">
        <v>75.655391187439406</v>
      </c>
      <c r="E1992">
        <v>0.40949997994938803</v>
      </c>
      <c r="F1992">
        <v>13.0480940310383</v>
      </c>
      <c r="G1992">
        <v>1.92383511220956</v>
      </c>
      <c r="H1992">
        <v>8.6942619369735394E-2</v>
      </c>
      <c r="I1992">
        <v>0.42156411658059001</v>
      </c>
      <c r="J1992">
        <v>1.87802474034458</v>
      </c>
      <c r="K1992">
        <v>3.8286432489589499</v>
      </c>
      <c r="L1992">
        <v>2.5841439760574598</v>
      </c>
      <c r="M1992">
        <v>0.21154134330657801</v>
      </c>
      <c r="N1992">
        <v>100</v>
      </c>
      <c r="O1992">
        <v>5.2397999999999998</v>
      </c>
      <c r="P1992" t="s">
        <v>1656</v>
      </c>
      <c r="Q1992" s="41">
        <v>1.0005677564053799E-2</v>
      </c>
      <c r="R1992">
        <v>0</v>
      </c>
    </row>
    <row r="1993" spans="1:18">
      <c r="A1993" t="s">
        <v>1580</v>
      </c>
      <c r="B1993" t="s">
        <v>7</v>
      </c>
      <c r="C1993" s="90">
        <v>196.88</v>
      </c>
      <c r="D1993">
        <v>75.689198239724206</v>
      </c>
      <c r="E1993">
        <v>0.38906759258963503</v>
      </c>
      <c r="F1993">
        <v>12.9647316622851</v>
      </c>
      <c r="G1993">
        <v>1.8429018783586799</v>
      </c>
      <c r="H1993">
        <v>2.7112208532844399E-2</v>
      </c>
      <c r="I1993">
        <v>0.39905086507143001</v>
      </c>
      <c r="J1993">
        <v>1.79735106812284</v>
      </c>
      <c r="K1993">
        <v>3.9839177317016801</v>
      </c>
      <c r="L1993">
        <v>2.73598737610084</v>
      </c>
      <c r="M1993">
        <v>0.22039969292067199</v>
      </c>
      <c r="N1993">
        <v>100</v>
      </c>
      <c r="O1993">
        <v>6.0829000000000004</v>
      </c>
      <c r="P1993" t="s">
        <v>1656</v>
      </c>
      <c r="Q1993" s="41">
        <v>1.6033300855192199E-2</v>
      </c>
      <c r="R1993">
        <v>0</v>
      </c>
    </row>
    <row r="1994" spans="1:18">
      <c r="A1994" t="s">
        <v>1581</v>
      </c>
      <c r="B1994" t="s">
        <v>7</v>
      </c>
      <c r="C1994" s="90">
        <v>196.88</v>
      </c>
      <c r="D1994">
        <v>75.737490317500999</v>
      </c>
      <c r="E1994">
        <v>0.36676296923595098</v>
      </c>
      <c r="F1994">
        <v>12.9136113888502</v>
      </c>
      <c r="G1994">
        <v>1.9242910923134</v>
      </c>
      <c r="H1994">
        <v>4.9339571218034499E-2</v>
      </c>
      <c r="I1994">
        <v>0.40601361553280002</v>
      </c>
      <c r="J1994">
        <v>1.85928420166799</v>
      </c>
      <c r="K1994">
        <v>3.8772816961719498</v>
      </c>
      <c r="L1994">
        <v>2.7038000023376099</v>
      </c>
      <c r="M1994">
        <v>0.20950324662560299</v>
      </c>
      <c r="N1994">
        <v>100</v>
      </c>
      <c r="O1994">
        <v>5.8868999999999998</v>
      </c>
      <c r="P1994" t="s">
        <v>1656</v>
      </c>
      <c r="Q1994" s="41">
        <v>6.0128420998185397E-3</v>
      </c>
      <c r="R1994">
        <v>0</v>
      </c>
    </row>
    <row r="1995" spans="1:18">
      <c r="A1995" t="s">
        <v>1582</v>
      </c>
      <c r="B1995" t="s">
        <v>7</v>
      </c>
      <c r="C1995" s="90">
        <v>196.88</v>
      </c>
      <c r="D1995">
        <v>76.109452832023607</v>
      </c>
      <c r="E1995">
        <v>0.278676383362776</v>
      </c>
      <c r="F1995">
        <v>12.8008814706282</v>
      </c>
      <c r="G1995">
        <v>1.8316057663226499</v>
      </c>
      <c r="H1995">
        <v>4.96340208334001E-2</v>
      </c>
      <c r="I1995">
        <v>0.40421648183356201</v>
      </c>
      <c r="J1995">
        <v>1.75008469513492</v>
      </c>
      <c r="K1995">
        <v>3.7512410375447902</v>
      </c>
      <c r="L1995">
        <v>2.8799338255803901</v>
      </c>
      <c r="M1995">
        <v>0.18616685315626999</v>
      </c>
      <c r="N1995">
        <v>100</v>
      </c>
      <c r="O1995">
        <v>6.4291000000000098</v>
      </c>
      <c r="P1995" t="s">
        <v>1656</v>
      </c>
      <c r="Q1995" s="41">
        <v>1.00732580061086E-3</v>
      </c>
      <c r="R1995">
        <v>0</v>
      </c>
    </row>
    <row r="1996" spans="1:18">
      <c r="A1996" t="s">
        <v>1583</v>
      </c>
      <c r="B1996" t="s">
        <v>7</v>
      </c>
      <c r="C1996" s="90">
        <v>196.88</v>
      </c>
      <c r="D1996">
        <v>76.522506137839102</v>
      </c>
      <c r="E1996">
        <v>0.130795741229358</v>
      </c>
      <c r="F1996">
        <v>14.000713943401999</v>
      </c>
      <c r="G1996">
        <v>1.0633444645915699</v>
      </c>
      <c r="H1996">
        <v>0.17679814942376901</v>
      </c>
      <c r="I1996">
        <v>0.30987763621417902</v>
      </c>
      <c r="J1996">
        <v>1.7237584862653199</v>
      </c>
      <c r="K1996">
        <v>3.7902643883066101</v>
      </c>
      <c r="L1996">
        <v>2.2002119997074399</v>
      </c>
      <c r="M1996">
        <v>0.10554135795528399</v>
      </c>
      <c r="N1996">
        <v>100</v>
      </c>
      <c r="O1996">
        <v>8.3961000000000006</v>
      </c>
      <c r="P1996" t="s">
        <v>1656</v>
      </c>
      <c r="Q1996" s="41">
        <v>0</v>
      </c>
      <c r="R1996">
        <v>0</v>
      </c>
    </row>
    <row r="1997" spans="1:18">
      <c r="A1997" t="s">
        <v>1584</v>
      </c>
      <c r="B1997" t="s">
        <v>7</v>
      </c>
      <c r="C1997" s="90">
        <v>196.88</v>
      </c>
      <c r="D1997">
        <v>76.593602661319593</v>
      </c>
      <c r="E1997">
        <v>0.33633343199336302</v>
      </c>
      <c r="F1997">
        <v>12.3310099591047</v>
      </c>
      <c r="G1997">
        <v>1.4833188122444001</v>
      </c>
      <c r="H1997">
        <v>8.9025391756746106E-2</v>
      </c>
      <c r="I1997">
        <v>0.197344725092859</v>
      </c>
      <c r="J1997">
        <v>1.3144955206956801</v>
      </c>
      <c r="K1997">
        <v>3.7421471479608601</v>
      </c>
      <c r="L1997">
        <v>3.6926121702010599</v>
      </c>
      <c r="M1997">
        <v>0.28415130835705998</v>
      </c>
      <c r="N1997">
        <v>100</v>
      </c>
      <c r="O1997">
        <v>4.0476000000000001</v>
      </c>
      <c r="P1997" t="s">
        <v>1656</v>
      </c>
      <c r="Q1997" s="41">
        <v>0.593211653105436</v>
      </c>
      <c r="R1997">
        <v>0</v>
      </c>
    </row>
    <row r="1998" spans="1:18">
      <c r="A1998" t="s">
        <v>1585</v>
      </c>
      <c r="B1998" t="s">
        <v>7</v>
      </c>
      <c r="C1998" s="90">
        <v>196.88</v>
      </c>
      <c r="D1998">
        <v>76.7965084746846</v>
      </c>
      <c r="E1998">
        <v>2.4942967562101698E-2</v>
      </c>
      <c r="F1998">
        <v>13.0389845082744</v>
      </c>
      <c r="G1998">
        <v>0.64719909728386005</v>
      </c>
      <c r="H1998">
        <v>0.11815011385177</v>
      </c>
      <c r="I1998">
        <v>6.5178406842400796E-2</v>
      </c>
      <c r="J1998">
        <v>0.714848465798119</v>
      </c>
      <c r="K1998">
        <v>4.1937941461969697</v>
      </c>
      <c r="L1998">
        <v>4.2071132582703701</v>
      </c>
      <c r="M1998">
        <v>0.249638519298328</v>
      </c>
      <c r="N1998">
        <v>100</v>
      </c>
      <c r="O1998">
        <v>6.1498999999999997</v>
      </c>
      <c r="P1998" t="s">
        <v>1656</v>
      </c>
      <c r="Q1998" s="41">
        <v>3.1678306109313302E-3</v>
      </c>
      <c r="R1998">
        <v>0</v>
      </c>
    </row>
    <row r="1999" spans="1:18">
      <c r="A1999" t="s">
        <v>1586</v>
      </c>
      <c r="B1999" t="s">
        <v>7</v>
      </c>
      <c r="C1999" s="90">
        <v>196.88</v>
      </c>
      <c r="D1999">
        <v>76.969458003940801</v>
      </c>
      <c r="E1999">
        <v>8.6348103589482902E-2</v>
      </c>
      <c r="F1999">
        <v>13.3572081847944</v>
      </c>
      <c r="G1999">
        <v>0.78240647206164404</v>
      </c>
      <c r="H1999">
        <v>0.11730177247418599</v>
      </c>
      <c r="I1999">
        <v>6.9455397041603903E-2</v>
      </c>
      <c r="J1999">
        <v>0.85316640489054296</v>
      </c>
      <c r="K1999">
        <v>3.9412513550444599</v>
      </c>
      <c r="L1999">
        <v>3.74307270858995</v>
      </c>
      <c r="M1999">
        <v>0.103699189906086</v>
      </c>
      <c r="N1999">
        <v>100</v>
      </c>
      <c r="O1999">
        <v>7.9366000000000003</v>
      </c>
      <c r="P1999" t="s">
        <v>1656</v>
      </c>
      <c r="Q1999" s="41">
        <v>0</v>
      </c>
      <c r="R1999">
        <v>0</v>
      </c>
    </row>
    <row r="2000" spans="1:18">
      <c r="A2000" t="s">
        <v>1587</v>
      </c>
      <c r="B2000" t="s">
        <v>7</v>
      </c>
      <c r="C2000" s="90">
        <v>196.88</v>
      </c>
      <c r="D2000">
        <v>77.148405258173497</v>
      </c>
      <c r="E2000">
        <v>7.6011972510143605E-2</v>
      </c>
      <c r="F2000">
        <v>13.221239476267799</v>
      </c>
      <c r="G2000">
        <v>0.853460559354284</v>
      </c>
      <c r="H2000">
        <v>0.13009896000764601</v>
      </c>
      <c r="I2000">
        <v>6.2566791488918E-2</v>
      </c>
      <c r="J2000">
        <v>0.83758373372025297</v>
      </c>
      <c r="K2000">
        <v>3.8501437917582599</v>
      </c>
      <c r="L2000">
        <v>3.6591418542620602</v>
      </c>
      <c r="M2000">
        <v>0.20826563681068999</v>
      </c>
      <c r="N2000">
        <v>100</v>
      </c>
      <c r="O2000">
        <v>7.9223999999999997</v>
      </c>
      <c r="P2000" t="s">
        <v>1656</v>
      </c>
      <c r="Q2000" s="41">
        <v>4.0265604492790404E-3</v>
      </c>
      <c r="R2000">
        <v>0</v>
      </c>
    </row>
    <row r="2001" spans="1:18">
      <c r="A2001" t="s">
        <v>1588</v>
      </c>
      <c r="B2001" t="s">
        <v>7</v>
      </c>
      <c r="C2001" s="90">
        <v>196.88</v>
      </c>
      <c r="D2001">
        <v>77.225713530512806</v>
      </c>
      <c r="E2001">
        <v>9.9246416838834603E-2</v>
      </c>
      <c r="F2001">
        <v>13.3101018982528</v>
      </c>
      <c r="G2001">
        <v>0.76657370496437105</v>
      </c>
      <c r="H2001">
        <v>0.16658233583808499</v>
      </c>
      <c r="I2001">
        <v>8.7347678564685699E-2</v>
      </c>
      <c r="J2001">
        <v>0.86242926729276503</v>
      </c>
      <c r="K2001">
        <v>3.8460899444926899</v>
      </c>
      <c r="L2001">
        <v>3.54706253607436</v>
      </c>
      <c r="M2001">
        <v>0.114775516368991</v>
      </c>
      <c r="N2001">
        <v>100</v>
      </c>
      <c r="O2001">
        <v>7.3094999999999999</v>
      </c>
      <c r="P2001" t="s">
        <v>1656</v>
      </c>
      <c r="Q2001" s="41">
        <v>1E-3</v>
      </c>
      <c r="R2001">
        <v>0</v>
      </c>
    </row>
    <row r="2002" spans="1:18">
      <c r="A2002" t="s">
        <v>1589</v>
      </c>
      <c r="B2002" t="s">
        <v>7</v>
      </c>
      <c r="C2002" s="90">
        <v>196.88</v>
      </c>
      <c r="D2002">
        <v>77.256747616854199</v>
      </c>
      <c r="E2002">
        <v>8.0707117669204104E-2</v>
      </c>
      <c r="F2002">
        <v>13.1807889919539</v>
      </c>
      <c r="G2002">
        <v>0.72345908604998099</v>
      </c>
      <c r="H2002">
        <v>0.16337317738026</v>
      </c>
      <c r="I2002">
        <v>9.8398003950245394E-2</v>
      </c>
      <c r="J2002">
        <v>0.88484311743620203</v>
      </c>
      <c r="K2002">
        <v>3.8799349752057899</v>
      </c>
      <c r="L2002">
        <v>3.6622615640685199</v>
      </c>
      <c r="M2002">
        <v>8.9926874074329796E-2</v>
      </c>
      <c r="N2002">
        <v>100</v>
      </c>
      <c r="O2002">
        <v>7.2968999999999902</v>
      </c>
      <c r="P2002" t="s">
        <v>1656</v>
      </c>
      <c r="Q2002" s="41">
        <v>0</v>
      </c>
      <c r="R2002">
        <v>0</v>
      </c>
    </row>
    <row r="2003" spans="1:18">
      <c r="A2003" t="s">
        <v>1590</v>
      </c>
      <c r="B2003" t="s">
        <v>7</v>
      </c>
      <c r="C2003" s="90">
        <v>196.88</v>
      </c>
      <c r="D2003">
        <v>77.273337710397499</v>
      </c>
      <c r="E2003">
        <v>5.8009601118709397E-2</v>
      </c>
      <c r="F2003">
        <v>13.222748512082401</v>
      </c>
      <c r="G2003">
        <v>0.79613610395811696</v>
      </c>
      <c r="H2003">
        <v>0.19181346885178799</v>
      </c>
      <c r="I2003">
        <v>7.74250072477361E-2</v>
      </c>
      <c r="J2003">
        <v>0.86040966762734705</v>
      </c>
      <c r="K2003">
        <v>3.8277639454970198</v>
      </c>
      <c r="L2003">
        <v>3.6235163457767001</v>
      </c>
      <c r="M2003">
        <v>8.8907339825031101E-2</v>
      </c>
      <c r="N2003">
        <v>100</v>
      </c>
      <c r="O2003">
        <v>6.1776</v>
      </c>
      <c r="P2003" t="s">
        <v>1656</v>
      </c>
      <c r="Q2003" s="41">
        <v>0</v>
      </c>
      <c r="R2003">
        <v>0</v>
      </c>
    </row>
    <row r="2004" spans="1:18">
      <c r="A2004" t="s">
        <v>1591</v>
      </c>
      <c r="B2004" t="s">
        <v>7</v>
      </c>
      <c r="C2004" s="90">
        <v>196.88</v>
      </c>
      <c r="D2004">
        <v>77.340057955161001</v>
      </c>
      <c r="E2004">
        <v>0.277880797488259</v>
      </c>
      <c r="F2004">
        <v>11.9655845214492</v>
      </c>
      <c r="G2004">
        <v>1.63754358470026</v>
      </c>
      <c r="H2004">
        <v>5.9793738528612098E-2</v>
      </c>
      <c r="I2004">
        <v>0.25146754879119798</v>
      </c>
      <c r="J2004">
        <v>1.4575249675251301</v>
      </c>
      <c r="K2004">
        <v>3.83413885046832</v>
      </c>
      <c r="L2004">
        <v>3.0083356560976502</v>
      </c>
      <c r="M2004">
        <v>0.21649039953299301</v>
      </c>
      <c r="N2004">
        <v>100</v>
      </c>
      <c r="O2004">
        <v>4.9264999999999999</v>
      </c>
      <c r="P2004" t="s">
        <v>1656</v>
      </c>
      <c r="Q2004" s="41">
        <v>1.7015284297731501E-2</v>
      </c>
      <c r="R2004">
        <v>0</v>
      </c>
    </row>
    <row r="2005" spans="1:18">
      <c r="A2005" t="s">
        <v>1592</v>
      </c>
      <c r="B2005" t="s">
        <v>7</v>
      </c>
      <c r="C2005" s="90">
        <v>196.88</v>
      </c>
      <c r="D2005">
        <v>77.555235454663602</v>
      </c>
      <c r="E2005">
        <v>4.3837456136550698E-2</v>
      </c>
      <c r="F2005">
        <v>13.048997097431</v>
      </c>
      <c r="G2005">
        <v>0.79878481999740103</v>
      </c>
      <c r="H2005">
        <v>0.116941038859767</v>
      </c>
      <c r="I2005">
        <v>9.5874669670320198E-2</v>
      </c>
      <c r="J2005">
        <v>0.85545206428973697</v>
      </c>
      <c r="K2005">
        <v>3.6703959623965701</v>
      </c>
      <c r="L2005">
        <v>3.7179201143698801</v>
      </c>
      <c r="M2005">
        <v>0.12476822770003899</v>
      </c>
      <c r="N2005">
        <v>100</v>
      </c>
      <c r="O2005">
        <v>7.6680000000000099</v>
      </c>
      <c r="P2005" t="s">
        <v>1656</v>
      </c>
      <c r="Q2005" s="41">
        <v>0</v>
      </c>
      <c r="R2005">
        <v>0</v>
      </c>
    </row>
    <row r="2006" spans="1:18">
      <c r="A2006" t="s">
        <v>1593</v>
      </c>
      <c r="B2006" t="s">
        <v>7</v>
      </c>
      <c r="C2006" s="90">
        <v>196.88</v>
      </c>
      <c r="D2006">
        <v>78.442578973894896</v>
      </c>
      <c r="E2006">
        <v>0.22564233185023</v>
      </c>
      <c r="F2006">
        <v>12.450046877625001</v>
      </c>
      <c r="G2006">
        <v>1.11247920313457</v>
      </c>
      <c r="H2006">
        <v>0</v>
      </c>
      <c r="I2006">
        <v>0.21301517967949801</v>
      </c>
      <c r="J2006">
        <v>1.03317418424803</v>
      </c>
      <c r="K2006">
        <v>3.95842252727302</v>
      </c>
      <c r="L2006">
        <v>2.4474672534047199</v>
      </c>
      <c r="M2006">
        <v>0.15140876747072199</v>
      </c>
      <c r="N2006">
        <v>100</v>
      </c>
      <c r="O2006">
        <v>7.7385000000000002</v>
      </c>
      <c r="P2006" t="s">
        <v>1656</v>
      </c>
      <c r="Q2006" s="41">
        <v>0</v>
      </c>
      <c r="R2006">
        <v>0</v>
      </c>
    </row>
    <row r="2007" spans="1:18">
      <c r="A2007" t="s">
        <v>1594</v>
      </c>
      <c r="B2007" t="s">
        <v>7</v>
      </c>
      <c r="C2007" s="90">
        <v>196.88</v>
      </c>
      <c r="D2007">
        <v>78.516341125766203</v>
      </c>
      <c r="E2007">
        <v>0.25263742365352598</v>
      </c>
      <c r="F2007">
        <v>12.3404470114926</v>
      </c>
      <c r="G2007">
        <v>1.0048243131636501</v>
      </c>
      <c r="H2007">
        <v>2.73456504392037E-2</v>
      </c>
      <c r="I2007">
        <v>0.19050130112542199</v>
      </c>
      <c r="J2007">
        <v>1.0655395616233001</v>
      </c>
      <c r="K2007">
        <v>4.18179455428265</v>
      </c>
      <c r="L2007">
        <v>2.2680071355157301</v>
      </c>
      <c r="M2007">
        <v>0.19706546008718601</v>
      </c>
      <c r="N2007">
        <v>100</v>
      </c>
      <c r="O2007">
        <v>6.8883000000000001</v>
      </c>
      <c r="P2007" t="s">
        <v>1656</v>
      </c>
      <c r="Q2007" s="41">
        <v>0</v>
      </c>
      <c r="R2007">
        <v>0</v>
      </c>
    </row>
    <row r="2008" spans="1:18">
      <c r="A2008" t="s">
        <v>1595</v>
      </c>
      <c r="B2008" t="s">
        <v>7</v>
      </c>
      <c r="C2008" s="90">
        <v>196.88</v>
      </c>
      <c r="D2008">
        <v>78.948037346629505</v>
      </c>
      <c r="E2008">
        <v>0.17919429915323701</v>
      </c>
      <c r="F2008">
        <v>12.180345765915501</v>
      </c>
      <c r="G2008">
        <v>1.06278318206753</v>
      </c>
      <c r="H2008">
        <v>7.82128366818204E-2</v>
      </c>
      <c r="I2008">
        <v>0.211982858353294</v>
      </c>
      <c r="J2008">
        <v>1.0177630042419601</v>
      </c>
      <c r="K2008">
        <v>3.8263457767783899</v>
      </c>
      <c r="L2008">
        <v>2.35560769744668</v>
      </c>
      <c r="M2008">
        <v>0.18043918680375601</v>
      </c>
      <c r="N2008">
        <v>100</v>
      </c>
      <c r="O2008">
        <v>7.9435000000000002</v>
      </c>
      <c r="P2008" t="s">
        <v>1656</v>
      </c>
      <c r="Q2008" s="41">
        <v>0</v>
      </c>
      <c r="R2008">
        <v>0</v>
      </c>
    </row>
    <row r="2009" spans="1:18">
      <c r="A2009" t="s">
        <v>1596</v>
      </c>
      <c r="B2009" t="s">
        <v>1655</v>
      </c>
      <c r="C2009" s="90" t="s">
        <v>1656</v>
      </c>
      <c r="D2009">
        <v>75.285541397040006</v>
      </c>
      <c r="E2009">
        <v>0.27774196237236998</v>
      </c>
      <c r="F2009">
        <v>13.237620032898599</v>
      </c>
      <c r="G2009">
        <v>1.7021274350812099</v>
      </c>
      <c r="H2009">
        <v>4.7326277405379598E-2</v>
      </c>
      <c r="I2009">
        <v>0.313643418541172</v>
      </c>
      <c r="J2009">
        <v>1.46280549632239</v>
      </c>
      <c r="K2009">
        <v>3.8017706995750999</v>
      </c>
      <c r="L2009">
        <v>3.6759267368039001</v>
      </c>
      <c r="M2009">
        <v>0.25243494931739102</v>
      </c>
      <c r="N2009">
        <v>100</v>
      </c>
      <c r="O2009">
        <v>5.2239000000000004</v>
      </c>
      <c r="P2009" t="s">
        <v>1656</v>
      </c>
      <c r="Q2009" s="41">
        <v>0.99929542171680097</v>
      </c>
      <c r="R2009">
        <v>1</v>
      </c>
    </row>
    <row r="2010" spans="1:18">
      <c r="A2010" t="s">
        <v>1596</v>
      </c>
      <c r="B2010" t="s">
        <v>1655</v>
      </c>
      <c r="C2010" s="90" t="s">
        <v>1656</v>
      </c>
      <c r="D2010">
        <v>75.361059501089102</v>
      </c>
      <c r="E2010">
        <v>0.24708034732491599</v>
      </c>
      <c r="F2010">
        <v>13.041641914921399</v>
      </c>
      <c r="G2010">
        <v>1.7394262650775001</v>
      </c>
      <c r="H2010">
        <v>6.6124024149277205E-2</v>
      </c>
      <c r="I2010">
        <v>0.27728800920133001</v>
      </c>
      <c r="J2010">
        <v>1.4527589243207499</v>
      </c>
      <c r="K2010">
        <v>4.0049693078358803</v>
      </c>
      <c r="L2010">
        <v>3.6154189680523401</v>
      </c>
      <c r="M2010">
        <v>0.25082049402376999</v>
      </c>
      <c r="N2010">
        <v>100</v>
      </c>
      <c r="O2010">
        <v>5.0571999999999901</v>
      </c>
      <c r="P2010" t="s">
        <v>1656</v>
      </c>
      <c r="Q2010" s="41">
        <v>0.99465665297883299</v>
      </c>
      <c r="R2010">
        <v>1</v>
      </c>
    </row>
    <row r="2011" spans="1:18">
      <c r="A2011" t="s">
        <v>1596</v>
      </c>
      <c r="B2011" t="s">
        <v>1655</v>
      </c>
      <c r="C2011" s="90" t="s">
        <v>1656</v>
      </c>
      <c r="D2011">
        <v>75.331195223183201</v>
      </c>
      <c r="E2011">
        <v>0.31414041563936901</v>
      </c>
      <c r="F2011">
        <v>13.051786316445201</v>
      </c>
      <c r="G2011">
        <v>1.6328179248285899</v>
      </c>
      <c r="H2011">
        <v>4.8683150354384898E-2</v>
      </c>
      <c r="I2011">
        <v>0.277822657314448</v>
      </c>
      <c r="J2011">
        <v>1.52350327912422</v>
      </c>
      <c r="K2011">
        <v>3.7461223555068601</v>
      </c>
      <c r="L2011">
        <v>3.8518548088044202</v>
      </c>
      <c r="M2011">
        <v>0.286716159049343</v>
      </c>
      <c r="N2011">
        <v>100</v>
      </c>
      <c r="O2011">
        <v>4.8068999999999997</v>
      </c>
      <c r="P2011" t="s">
        <v>1656</v>
      </c>
      <c r="Q2011" s="41">
        <v>0.999478514128888</v>
      </c>
      <c r="R2011">
        <v>1</v>
      </c>
    </row>
    <row r="2012" spans="1:18">
      <c r="A2012" t="s">
        <v>1596</v>
      </c>
      <c r="B2012" t="s">
        <v>1655</v>
      </c>
      <c r="C2012" s="90" t="s">
        <v>1656</v>
      </c>
      <c r="D2012">
        <v>75.458033466654399</v>
      </c>
      <c r="E2012">
        <v>0.250055770708907</v>
      </c>
      <c r="F2012">
        <v>12.9404960897068</v>
      </c>
      <c r="G2012">
        <v>1.7486522519207901</v>
      </c>
      <c r="H2012">
        <v>3.0024200787239198E-2</v>
      </c>
      <c r="I2012">
        <v>0.30260287977738198</v>
      </c>
      <c r="J2012">
        <v>1.4610974195342299</v>
      </c>
      <c r="K2012">
        <v>3.78347431957092</v>
      </c>
      <c r="L2012">
        <v>3.82802745081869</v>
      </c>
      <c r="M2012">
        <v>0.25512112552162802</v>
      </c>
      <c r="N2012">
        <v>100</v>
      </c>
      <c r="O2012">
        <v>5.4163000000000103</v>
      </c>
      <c r="P2012" t="s">
        <v>1656</v>
      </c>
      <c r="Q2012" s="41">
        <v>0.99944852824988195</v>
      </c>
      <c r="R2012">
        <v>1</v>
      </c>
    </row>
    <row r="2013" spans="1:18">
      <c r="A2013" t="s">
        <v>1596</v>
      </c>
      <c r="B2013" t="s">
        <v>1655</v>
      </c>
      <c r="C2013" s="90" t="s">
        <v>1656</v>
      </c>
      <c r="D2013">
        <v>75.350111819625397</v>
      </c>
      <c r="E2013">
        <v>0.275759043256321</v>
      </c>
      <c r="F2013">
        <v>13.017009885021199</v>
      </c>
      <c r="G2013">
        <v>1.7716343955504901</v>
      </c>
      <c r="H2013">
        <v>4.0389123982607703E-2</v>
      </c>
      <c r="I2013">
        <v>0.311722146936807</v>
      </c>
      <c r="J2013">
        <v>1.4745745450312999</v>
      </c>
      <c r="K2013">
        <v>3.8494321724599501</v>
      </c>
      <c r="L2013">
        <v>3.7371241156273101</v>
      </c>
      <c r="M2013">
        <v>0.222460779993848</v>
      </c>
      <c r="N2013">
        <v>100</v>
      </c>
      <c r="O2013">
        <v>3.7736000000000001</v>
      </c>
      <c r="P2013" t="s">
        <v>1656</v>
      </c>
      <c r="Q2013" s="41">
        <v>0.99925648171134995</v>
      </c>
      <c r="R2013">
        <v>1</v>
      </c>
    </row>
    <row r="2014" spans="1:18">
      <c r="A2014" t="s">
        <v>1596</v>
      </c>
      <c r="B2014" t="s">
        <v>1655</v>
      </c>
      <c r="C2014" s="90" t="s">
        <v>1656</v>
      </c>
      <c r="D2014">
        <v>75.452643956745803</v>
      </c>
      <c r="E2014">
        <v>0.25282710809101699</v>
      </c>
      <c r="F2014">
        <v>13.1457618228846</v>
      </c>
      <c r="G2014">
        <v>1.68453766974809</v>
      </c>
      <c r="H2014">
        <v>2.0550596087836499E-2</v>
      </c>
      <c r="I2014">
        <v>0.31316553624641302</v>
      </c>
      <c r="J2014">
        <v>1.4658663841144799</v>
      </c>
      <c r="K2014">
        <v>3.5663014214320898</v>
      </c>
      <c r="L2014">
        <v>3.8882649899647399</v>
      </c>
      <c r="M2014">
        <v>0.27136959560775198</v>
      </c>
      <c r="N2014">
        <v>100</v>
      </c>
      <c r="O2014">
        <v>5.4334000000000104</v>
      </c>
      <c r="P2014" t="s">
        <v>1656</v>
      </c>
      <c r="Q2014" s="41">
        <v>0.99794253099240704</v>
      </c>
      <c r="R2014">
        <v>1</v>
      </c>
    </row>
    <row r="2015" spans="1:18">
      <c r="A2015" t="s">
        <v>1596</v>
      </c>
      <c r="B2015" t="s">
        <v>1655</v>
      </c>
      <c r="C2015" s="90" t="s">
        <v>1656</v>
      </c>
      <c r="D2015">
        <v>75.595163865238803</v>
      </c>
      <c r="E2015">
        <v>0.32580525807525501</v>
      </c>
      <c r="F2015">
        <v>12.9200982397846</v>
      </c>
      <c r="G2015">
        <v>1.6827943302905699</v>
      </c>
      <c r="H2015">
        <v>6.3163275717602899E-2</v>
      </c>
      <c r="I2015">
        <v>0.25689724295795302</v>
      </c>
      <c r="J2015">
        <v>1.42038527062834</v>
      </c>
      <c r="K2015">
        <v>3.6982764751169501</v>
      </c>
      <c r="L2015">
        <v>3.8091208817257698</v>
      </c>
      <c r="M2015">
        <v>0.29487291799575199</v>
      </c>
      <c r="N2015">
        <v>100</v>
      </c>
      <c r="O2015">
        <v>2.9721000000000002</v>
      </c>
      <c r="P2015" t="s">
        <v>1656</v>
      </c>
      <c r="Q2015" s="41">
        <v>0.999655743799723</v>
      </c>
      <c r="R2015">
        <v>1</v>
      </c>
    </row>
    <row r="2016" spans="1:18">
      <c r="A2016" t="s">
        <v>1596</v>
      </c>
      <c r="B2016" t="s">
        <v>1655</v>
      </c>
      <c r="C2016" s="90" t="s">
        <v>1656</v>
      </c>
      <c r="D2016">
        <v>75.326295453850406</v>
      </c>
      <c r="E2016">
        <v>0.31631545813178802</v>
      </c>
      <c r="F2016">
        <v>13.222756161835401</v>
      </c>
      <c r="G2016">
        <v>1.7429138761379599</v>
      </c>
      <c r="H2016">
        <v>2.52199469153651E-2</v>
      </c>
      <c r="I2016">
        <v>0.300948964301268</v>
      </c>
      <c r="J2016">
        <v>1.42230756819857</v>
      </c>
      <c r="K2016">
        <v>3.7757580167394802</v>
      </c>
      <c r="L2016">
        <v>3.66590846538584</v>
      </c>
      <c r="M2016">
        <v>0.26033510598472798</v>
      </c>
      <c r="N2016">
        <v>100</v>
      </c>
      <c r="O2016">
        <v>5.1703000000000001</v>
      </c>
      <c r="P2016" t="s">
        <v>1656</v>
      </c>
      <c r="Q2016" s="41">
        <v>0.99940601834627396</v>
      </c>
      <c r="R2016">
        <v>1</v>
      </c>
    </row>
    <row r="2017" spans="1:18">
      <c r="A2017" t="s">
        <v>1566</v>
      </c>
      <c r="B2017" t="s">
        <v>7</v>
      </c>
      <c r="C2017" s="90">
        <v>196.88</v>
      </c>
      <c r="D2017">
        <v>65.451465339045797</v>
      </c>
      <c r="E2017">
        <v>0.80545312313821404</v>
      </c>
      <c r="F2017">
        <v>15.735208027892501</v>
      </c>
      <c r="G2017">
        <v>5.6684401664015898</v>
      </c>
      <c r="H2017">
        <v>0.18669823392582399</v>
      </c>
      <c r="I2017">
        <v>1.30507131126734</v>
      </c>
      <c r="J2017">
        <v>3.5138089490071298</v>
      </c>
      <c r="K2017">
        <v>5.2329984924388802</v>
      </c>
      <c r="L2017">
        <v>1.9893590015904501</v>
      </c>
      <c r="M2017">
        <v>0.143978821615629</v>
      </c>
      <c r="N2017">
        <v>100</v>
      </c>
      <c r="O2017">
        <v>3.4865000000000101</v>
      </c>
      <c r="P2017" t="s">
        <v>1656</v>
      </c>
      <c r="Q2017" s="41">
        <v>0</v>
      </c>
      <c r="R2017">
        <v>0</v>
      </c>
    </row>
    <row r="2018" spans="1:18">
      <c r="A2018" t="s">
        <v>1569</v>
      </c>
      <c r="B2018" t="s">
        <v>7</v>
      </c>
      <c r="C2018" s="90">
        <v>196.88</v>
      </c>
      <c r="D2018">
        <v>65.668924025185305</v>
      </c>
      <c r="E2018">
        <v>1.1086247655455701</v>
      </c>
      <c r="F2018">
        <v>14.992453251206699</v>
      </c>
      <c r="G2018">
        <v>6.0407145518578496</v>
      </c>
      <c r="H2018">
        <v>0.20676302366752999</v>
      </c>
      <c r="I2018">
        <v>1.3252701357151699</v>
      </c>
      <c r="J2018">
        <v>3.1778969726696098</v>
      </c>
      <c r="K2018">
        <v>5.3333305265462396</v>
      </c>
      <c r="L2018">
        <v>2.0681670347066201</v>
      </c>
      <c r="M2018">
        <v>0.100508589821046</v>
      </c>
      <c r="N2018">
        <v>100</v>
      </c>
      <c r="O2018">
        <v>4.9922000000000004</v>
      </c>
      <c r="P2018" t="s">
        <v>1656</v>
      </c>
      <c r="Q2018" s="41">
        <v>0</v>
      </c>
      <c r="R2018">
        <v>0</v>
      </c>
    </row>
    <row r="2019" spans="1:18">
      <c r="A2019" t="s">
        <v>1572</v>
      </c>
      <c r="B2019" t="s">
        <v>7</v>
      </c>
      <c r="C2019" s="90">
        <v>196.88</v>
      </c>
      <c r="D2019">
        <v>67.5118024338406</v>
      </c>
      <c r="E2019">
        <v>0.58844145177773199</v>
      </c>
      <c r="F2019">
        <v>15.066990175610201</v>
      </c>
      <c r="G2019">
        <v>4.7083612850912102</v>
      </c>
      <c r="H2019">
        <v>0.194686344704213</v>
      </c>
      <c r="I2019">
        <v>0.57461604211467898</v>
      </c>
      <c r="J2019">
        <v>2.0348043794918702</v>
      </c>
      <c r="K2019">
        <v>5.0048484544506504</v>
      </c>
      <c r="L2019">
        <v>4.1511756457117297</v>
      </c>
      <c r="M2019">
        <v>0.21206032146088899</v>
      </c>
      <c r="N2019">
        <v>100</v>
      </c>
      <c r="O2019">
        <v>4.2994000000000101</v>
      </c>
      <c r="P2019" t="s">
        <v>1656</v>
      </c>
      <c r="Q2019" s="41">
        <v>2.1284706131165802E-6</v>
      </c>
      <c r="R2019">
        <v>0</v>
      </c>
    </row>
    <row r="2020" spans="1:18">
      <c r="A2020" t="s">
        <v>1583</v>
      </c>
      <c r="B2020" t="s">
        <v>7</v>
      </c>
      <c r="C2020" s="90">
        <v>196.88</v>
      </c>
      <c r="D2020">
        <v>68.411448387696296</v>
      </c>
      <c r="E2020">
        <v>0.78071587142416599</v>
      </c>
      <c r="F2020">
        <v>15.2974322003264</v>
      </c>
      <c r="G2020">
        <v>4.7853529422576901</v>
      </c>
      <c r="H2020">
        <v>0.18413899162856101</v>
      </c>
      <c r="I2020">
        <v>0.81958516545795801</v>
      </c>
      <c r="J2020">
        <v>2.3910477268039201</v>
      </c>
      <c r="K2020">
        <v>4.5913842999258598</v>
      </c>
      <c r="L2020">
        <v>2.6244942723342199</v>
      </c>
      <c r="M2020">
        <v>0.14774191703717601</v>
      </c>
      <c r="N2020">
        <v>100</v>
      </c>
      <c r="O2020">
        <v>2.0718000000000001</v>
      </c>
      <c r="P2020" t="s">
        <v>1656</v>
      </c>
      <c r="Q2020" s="41">
        <v>0</v>
      </c>
      <c r="R2020">
        <v>0</v>
      </c>
    </row>
    <row r="2021" spans="1:18">
      <c r="A2021" t="s">
        <v>1590</v>
      </c>
      <c r="B2021" t="s">
        <v>7</v>
      </c>
      <c r="C2021" s="90">
        <v>196.88</v>
      </c>
      <c r="D2021">
        <v>68.622989244858402</v>
      </c>
      <c r="E2021">
        <v>0.60069592092844803</v>
      </c>
      <c r="F2021">
        <v>15.228326367209799</v>
      </c>
      <c r="G2021">
        <v>4.3810141154751596</v>
      </c>
      <c r="H2021">
        <v>0.20264885551602899</v>
      </c>
      <c r="I2021">
        <v>0.61981974507099202</v>
      </c>
      <c r="J2021">
        <v>2.1059231064416801</v>
      </c>
      <c r="K2021">
        <v>5.7727522583723099</v>
      </c>
      <c r="L2021">
        <v>2.3538306765264099</v>
      </c>
      <c r="M2021">
        <v>0.14471317893776101</v>
      </c>
      <c r="N2021">
        <v>100</v>
      </c>
      <c r="O2021">
        <v>3.581</v>
      </c>
      <c r="P2021" t="s">
        <v>1656</v>
      </c>
      <c r="Q2021" s="41">
        <v>0</v>
      </c>
      <c r="R2021">
        <v>0</v>
      </c>
    </row>
    <row r="2022" spans="1:18">
      <c r="A2022" t="s">
        <v>1556</v>
      </c>
      <c r="B2022" t="s">
        <v>7</v>
      </c>
      <c r="C2022" s="90">
        <v>196.88</v>
      </c>
      <c r="D2022">
        <v>68.828266404722598</v>
      </c>
      <c r="E2022">
        <v>0.67081493291714001</v>
      </c>
      <c r="F2022">
        <v>15.211723540999101</v>
      </c>
      <c r="G2022">
        <v>4.4529200001262002</v>
      </c>
      <c r="H2022">
        <v>0.19297168079979901</v>
      </c>
      <c r="I2022">
        <v>0.688728586017191</v>
      </c>
      <c r="J2022">
        <v>2.1535086381606101</v>
      </c>
      <c r="K2022">
        <v>5.2645505706013296</v>
      </c>
      <c r="L2022">
        <v>2.4104291052428399</v>
      </c>
      <c r="M2022">
        <v>0.16281094906708701</v>
      </c>
      <c r="N2022">
        <v>100</v>
      </c>
      <c r="O2022">
        <v>4.9161000000000001</v>
      </c>
      <c r="P2022" t="s">
        <v>1656</v>
      </c>
      <c r="Q2022" s="41">
        <v>0</v>
      </c>
      <c r="R2022">
        <v>0</v>
      </c>
    </row>
    <row r="2023" spans="1:18">
      <c r="A2023" t="s">
        <v>1564</v>
      </c>
      <c r="B2023" t="s">
        <v>7</v>
      </c>
      <c r="C2023" s="90">
        <v>196.88</v>
      </c>
      <c r="D2023">
        <v>68.999695334399505</v>
      </c>
      <c r="E2023">
        <v>0.623376390629793</v>
      </c>
      <c r="F2023">
        <v>15.024441771446</v>
      </c>
      <c r="G2023">
        <v>4.2529841942859896</v>
      </c>
      <c r="H2023">
        <v>0.17926355261174301</v>
      </c>
      <c r="I2023">
        <v>0.61488159682726096</v>
      </c>
      <c r="J2023">
        <v>2.1241306751874598</v>
      </c>
      <c r="K2023">
        <v>5.5073103931029603</v>
      </c>
      <c r="L2023">
        <v>2.5413749590177299</v>
      </c>
      <c r="M2023">
        <v>0.171214688044563</v>
      </c>
      <c r="N2023">
        <v>100</v>
      </c>
      <c r="O2023">
        <v>5.1419000000000104</v>
      </c>
      <c r="P2023" t="s">
        <v>1656</v>
      </c>
      <c r="Q2023" s="41">
        <v>0</v>
      </c>
      <c r="R2023">
        <v>0</v>
      </c>
    </row>
    <row r="2024" spans="1:18">
      <c r="A2024" t="s">
        <v>1568</v>
      </c>
      <c r="B2024" t="s">
        <v>7</v>
      </c>
      <c r="C2024" s="90">
        <v>196.88</v>
      </c>
      <c r="D2024">
        <v>69.068147884970799</v>
      </c>
      <c r="E2024">
        <v>0.54935667246126696</v>
      </c>
      <c r="F2024">
        <v>14.9589513888008</v>
      </c>
      <c r="G2024">
        <v>4.3411496994844097</v>
      </c>
      <c r="H2024">
        <v>0.18141646258676</v>
      </c>
      <c r="I2024">
        <v>0.61156086233805795</v>
      </c>
      <c r="J2024">
        <v>2.1634267659785</v>
      </c>
      <c r="K2024">
        <v>5.3550990369120299</v>
      </c>
      <c r="L2024">
        <v>2.6191805504447498</v>
      </c>
      <c r="M2024">
        <v>0.19595477673869699</v>
      </c>
      <c r="N2024">
        <v>100</v>
      </c>
      <c r="O2024">
        <v>5.42919999999999</v>
      </c>
      <c r="P2024" t="s">
        <v>1656</v>
      </c>
      <c r="Q2024" s="41">
        <v>0</v>
      </c>
      <c r="R2024">
        <v>0</v>
      </c>
    </row>
    <row r="2025" spans="1:18">
      <c r="A2025" t="s">
        <v>1563</v>
      </c>
      <c r="B2025" t="s">
        <v>7</v>
      </c>
      <c r="C2025" s="90">
        <v>196.88</v>
      </c>
      <c r="D2025">
        <v>69.133215830461197</v>
      </c>
      <c r="E2025">
        <v>0.65795576382968701</v>
      </c>
      <c r="F2025">
        <v>14.7066176432132</v>
      </c>
      <c r="G2025">
        <v>4.7409584677904402</v>
      </c>
      <c r="H2025">
        <v>0.26521514008817898</v>
      </c>
      <c r="I2025">
        <v>0.55446571932155198</v>
      </c>
      <c r="J2025">
        <v>1.9566529463758</v>
      </c>
      <c r="K2025">
        <v>5.3418967474019503</v>
      </c>
      <c r="L2025">
        <v>2.5087944100710802</v>
      </c>
      <c r="M2025">
        <v>0.17335997196667399</v>
      </c>
      <c r="N2025">
        <v>100</v>
      </c>
      <c r="O2025">
        <v>4.3994999999999997</v>
      </c>
      <c r="P2025" t="s">
        <v>1656</v>
      </c>
      <c r="Q2025" s="41">
        <v>0</v>
      </c>
      <c r="R2025">
        <v>0</v>
      </c>
    </row>
    <row r="2026" spans="1:18">
      <c r="A2026" t="s">
        <v>1593</v>
      </c>
      <c r="B2026" t="s">
        <v>7</v>
      </c>
      <c r="C2026" s="90">
        <v>196.88</v>
      </c>
      <c r="D2026">
        <v>69.916509056388904</v>
      </c>
      <c r="E2026">
        <v>0.57186872529803701</v>
      </c>
      <c r="F2026">
        <v>15.2017845265394</v>
      </c>
      <c r="G2026">
        <v>3.90151795091719</v>
      </c>
      <c r="H2026">
        <v>0.13520932067454799</v>
      </c>
      <c r="I2026">
        <v>0.57572215346470201</v>
      </c>
      <c r="J2026">
        <v>1.78291313756697</v>
      </c>
      <c r="K2026">
        <v>5.3069679182848404</v>
      </c>
      <c r="L2026">
        <v>2.5045305364925499</v>
      </c>
      <c r="M2026">
        <v>0.13299115335332601</v>
      </c>
      <c r="N2026">
        <v>100</v>
      </c>
      <c r="O2026">
        <v>3.9297</v>
      </c>
      <c r="P2026" t="s">
        <v>1656</v>
      </c>
      <c r="Q2026" s="41">
        <v>0</v>
      </c>
      <c r="R2026">
        <v>0</v>
      </c>
    </row>
    <row r="2027" spans="1:18">
      <c r="A2027" t="s">
        <v>1586</v>
      </c>
      <c r="B2027" t="s">
        <v>7</v>
      </c>
      <c r="C2027" s="90">
        <v>196.88</v>
      </c>
      <c r="D2027">
        <v>69.976788261228805</v>
      </c>
      <c r="E2027">
        <v>0.54953458774334196</v>
      </c>
      <c r="F2027">
        <v>14.8559223722458</v>
      </c>
      <c r="G2027">
        <v>3.6261302539980602</v>
      </c>
      <c r="H2027">
        <v>0.15291590429023</v>
      </c>
      <c r="I2027">
        <v>0.61446807029255801</v>
      </c>
      <c r="J2027">
        <v>1.9510249718172401</v>
      </c>
      <c r="K2027">
        <v>5.5667012402460996</v>
      </c>
      <c r="L2027">
        <v>2.5551138010015801</v>
      </c>
      <c r="M2027">
        <v>0.195612397751113</v>
      </c>
      <c r="N2027">
        <v>100</v>
      </c>
      <c r="O2027">
        <v>2.3338999999999999</v>
      </c>
      <c r="P2027" t="s">
        <v>1656</v>
      </c>
      <c r="Q2027" s="41">
        <v>0</v>
      </c>
      <c r="R2027">
        <v>0</v>
      </c>
    </row>
    <row r="2028" spans="1:18">
      <c r="A2028" t="s">
        <v>1594</v>
      </c>
      <c r="B2028" t="s">
        <v>7</v>
      </c>
      <c r="C2028" s="90">
        <v>196.88</v>
      </c>
      <c r="D2028">
        <v>70.013610346730999</v>
      </c>
      <c r="E2028">
        <v>0.46207383177857198</v>
      </c>
      <c r="F2028">
        <v>14.904404980014601</v>
      </c>
      <c r="G2028">
        <v>4.0045859392521796</v>
      </c>
      <c r="H2028">
        <v>0.17883114874808401</v>
      </c>
      <c r="I2028">
        <v>0.464322764917872</v>
      </c>
      <c r="J2028">
        <v>1.80782067523296</v>
      </c>
      <c r="K2028">
        <v>5.2282984608735799</v>
      </c>
      <c r="L2028">
        <v>2.77083719506013</v>
      </c>
      <c r="M2028">
        <v>0.213426417590835</v>
      </c>
      <c r="N2028">
        <v>100</v>
      </c>
      <c r="O2028">
        <v>2.3536999999999999</v>
      </c>
      <c r="P2028" t="s">
        <v>1656</v>
      </c>
      <c r="Q2028" s="41">
        <v>0</v>
      </c>
      <c r="R2028">
        <v>0</v>
      </c>
    </row>
    <row r="2029" spans="1:18">
      <c r="A2029" t="s">
        <v>1588</v>
      </c>
      <c r="B2029" t="s">
        <v>7</v>
      </c>
      <c r="C2029" s="90">
        <v>196.88</v>
      </c>
      <c r="D2029">
        <v>70.548977786914605</v>
      </c>
      <c r="E2029">
        <v>0.52712767438225006</v>
      </c>
      <c r="F2029">
        <v>15.0664807902745</v>
      </c>
      <c r="G2029">
        <v>3.4823877835525101</v>
      </c>
      <c r="H2029">
        <v>0.18830156517344501</v>
      </c>
      <c r="I2029">
        <v>0.44396619105437701</v>
      </c>
      <c r="J2029">
        <v>1.6214288926435301</v>
      </c>
      <c r="K2029">
        <v>5.1680810832225097</v>
      </c>
      <c r="L2029">
        <v>2.79427038162479</v>
      </c>
      <c r="M2029">
        <v>0.20527884670979499</v>
      </c>
      <c r="N2029">
        <v>100</v>
      </c>
      <c r="O2029">
        <v>6.6045999999999996</v>
      </c>
      <c r="P2029" t="s">
        <v>1656</v>
      </c>
      <c r="Q2029" s="41">
        <v>0</v>
      </c>
      <c r="R2029">
        <v>0</v>
      </c>
    </row>
    <row r="2030" spans="1:18">
      <c r="A2030" t="s">
        <v>1573</v>
      </c>
      <c r="B2030" t="s">
        <v>7</v>
      </c>
      <c r="C2030" s="90">
        <v>196.88</v>
      </c>
      <c r="D2030">
        <v>71.148264177482304</v>
      </c>
      <c r="E2030">
        <v>0.432135626451847</v>
      </c>
      <c r="F2030">
        <v>15.1693199497048</v>
      </c>
      <c r="G2030">
        <v>3.37756537305799</v>
      </c>
      <c r="H2030">
        <v>0.167131257592226</v>
      </c>
      <c r="I2030">
        <v>0.43272595528845098</v>
      </c>
      <c r="J2030">
        <v>1.45806960339279</v>
      </c>
      <c r="K2030">
        <v>5.06843125972338</v>
      </c>
      <c r="L2030">
        <v>2.5948681883085101</v>
      </c>
      <c r="M2030">
        <v>0.195755812714447</v>
      </c>
      <c r="N2030">
        <v>100</v>
      </c>
      <c r="O2030">
        <v>6.1539999999999999</v>
      </c>
      <c r="P2030" t="s">
        <v>1656</v>
      </c>
      <c r="Q2030" s="41">
        <v>0</v>
      </c>
      <c r="R2030">
        <v>0</v>
      </c>
    </row>
    <row r="2031" spans="1:18">
      <c r="A2031" t="s">
        <v>1555</v>
      </c>
      <c r="B2031" t="s">
        <v>7</v>
      </c>
      <c r="C2031" s="90">
        <v>196.88</v>
      </c>
      <c r="D2031">
        <v>71.739615149501105</v>
      </c>
      <c r="E2031">
        <v>0.50618498299996495</v>
      </c>
      <c r="F2031">
        <v>14.2318085754429</v>
      </c>
      <c r="G2031">
        <v>3.4271366862573398</v>
      </c>
      <c r="H2031">
        <v>9.4037345668805006E-2</v>
      </c>
      <c r="I2031">
        <v>0.553509837830226</v>
      </c>
      <c r="J2031">
        <v>2.2686165587917402</v>
      </c>
      <c r="K2031">
        <v>4.6505311244133702</v>
      </c>
      <c r="L2031">
        <v>2.39323369794239</v>
      </c>
      <c r="M2031">
        <v>0.17480538240210999</v>
      </c>
      <c r="N2031">
        <v>100</v>
      </c>
      <c r="O2031">
        <v>6.2648999999999999</v>
      </c>
      <c r="P2031" t="s">
        <v>1656</v>
      </c>
      <c r="Q2031" s="41">
        <v>0</v>
      </c>
      <c r="R2031">
        <v>0</v>
      </c>
    </row>
    <row r="2032" spans="1:18">
      <c r="A2032" t="s">
        <v>1553</v>
      </c>
      <c r="B2032" t="s">
        <v>7</v>
      </c>
      <c r="C2032" s="90">
        <v>196.88</v>
      </c>
      <c r="D2032">
        <v>71.902784774217494</v>
      </c>
      <c r="E2032">
        <v>0.55772766762513504</v>
      </c>
      <c r="F2032">
        <v>14.0671720790429</v>
      </c>
      <c r="G2032">
        <v>3.2907915033150101</v>
      </c>
      <c r="H2032">
        <v>0.13561759702801701</v>
      </c>
      <c r="I2032">
        <v>0.51218736343905702</v>
      </c>
      <c r="J2032">
        <v>2.0702612896463499</v>
      </c>
      <c r="K2032">
        <v>4.9890125477018099</v>
      </c>
      <c r="L2032">
        <v>2.33318836362574</v>
      </c>
      <c r="M2032">
        <v>0.182431340156296</v>
      </c>
      <c r="N2032">
        <v>100</v>
      </c>
      <c r="O2032">
        <v>4.1179000000000103</v>
      </c>
      <c r="P2032" t="s">
        <v>1656</v>
      </c>
      <c r="Q2032" s="41">
        <v>0</v>
      </c>
      <c r="R2032">
        <v>0</v>
      </c>
    </row>
    <row r="2033" spans="1:18">
      <c r="A2033" t="s">
        <v>1589</v>
      </c>
      <c r="B2033" t="s">
        <v>7</v>
      </c>
      <c r="C2033" s="90">
        <v>196.88</v>
      </c>
      <c r="D2033">
        <v>71.961813357922594</v>
      </c>
      <c r="E2033">
        <v>0.53262075288340205</v>
      </c>
      <c r="F2033">
        <v>14.205891901094599</v>
      </c>
      <c r="G2033">
        <v>3.3918984509411798</v>
      </c>
      <c r="H2033">
        <v>0.13876073179784501</v>
      </c>
      <c r="I2033">
        <v>0.54787658710058795</v>
      </c>
      <c r="J2033">
        <v>2.0770119840832599</v>
      </c>
      <c r="K2033">
        <v>4.7169575888443198</v>
      </c>
      <c r="L2033">
        <v>2.2744062152693698</v>
      </c>
      <c r="M2033">
        <v>0.19721129229932999</v>
      </c>
      <c r="N2033">
        <v>100</v>
      </c>
      <c r="O2033">
        <v>5.4329000000000001</v>
      </c>
      <c r="P2033" t="s">
        <v>1656</v>
      </c>
      <c r="Q2033" s="41">
        <v>0</v>
      </c>
      <c r="R2033">
        <v>0</v>
      </c>
    </row>
    <row r="2034" spans="1:18">
      <c r="A2034" t="s">
        <v>1547</v>
      </c>
      <c r="B2034" t="s">
        <v>7</v>
      </c>
      <c r="C2034" s="90">
        <v>196.88</v>
      </c>
      <c r="D2034">
        <v>72.705135966191705</v>
      </c>
      <c r="E2034">
        <v>0.619834157735211</v>
      </c>
      <c r="F2034">
        <v>13.835000433895701</v>
      </c>
      <c r="G2034">
        <v>2.5645119300413701</v>
      </c>
      <c r="H2034">
        <v>0</v>
      </c>
      <c r="I2034">
        <v>0.47839356119654802</v>
      </c>
      <c r="J2034">
        <v>1.6185146965186901</v>
      </c>
      <c r="K2034">
        <v>3.6826768961504599</v>
      </c>
      <c r="L2034">
        <v>4.4359198746198203</v>
      </c>
      <c r="M2034">
        <v>7.7573236893473896E-2</v>
      </c>
      <c r="N2034">
        <v>100</v>
      </c>
      <c r="O2034">
        <v>4.3548999999999998</v>
      </c>
      <c r="P2034" t="s">
        <v>1656</v>
      </c>
      <c r="Q2034" s="41">
        <v>0</v>
      </c>
      <c r="R2034">
        <v>0</v>
      </c>
    </row>
    <row r="2035" spans="1:18">
      <c r="A2035" t="s">
        <v>1551</v>
      </c>
      <c r="B2035" t="s">
        <v>7</v>
      </c>
      <c r="C2035" s="90">
        <v>196.88</v>
      </c>
      <c r="D2035">
        <v>72.776072427123495</v>
      </c>
      <c r="E2035">
        <v>0.24764075881365599</v>
      </c>
      <c r="F2035">
        <v>13.7123669541401</v>
      </c>
      <c r="G2035">
        <v>2.64365635473782</v>
      </c>
      <c r="H2035">
        <v>0.116009458735179</v>
      </c>
      <c r="I2035">
        <v>0.14066292007866399</v>
      </c>
      <c r="J2035">
        <v>0.98743845964850097</v>
      </c>
      <c r="K2035">
        <v>5.57324144136859</v>
      </c>
      <c r="L2035">
        <v>3.5419044568224902</v>
      </c>
      <c r="M2035">
        <v>0.336965885730103</v>
      </c>
      <c r="N2035">
        <v>100</v>
      </c>
      <c r="O2035">
        <v>3.5388999999999999</v>
      </c>
      <c r="P2035" t="s">
        <v>1656</v>
      </c>
      <c r="Q2035" s="41">
        <v>1.0999999999999999E-2</v>
      </c>
      <c r="R2035">
        <v>0</v>
      </c>
    </row>
    <row r="2036" spans="1:18">
      <c r="A2036" t="s">
        <v>1585</v>
      </c>
      <c r="B2036" t="s">
        <v>7</v>
      </c>
      <c r="C2036" s="90">
        <v>196.88</v>
      </c>
      <c r="D2036">
        <v>72.886049485069407</v>
      </c>
      <c r="E2036">
        <v>0.24713803785699001</v>
      </c>
      <c r="F2036">
        <v>13.663841634207399</v>
      </c>
      <c r="G2036">
        <v>3.4230318245525502</v>
      </c>
      <c r="H2036">
        <v>0.126464906905391</v>
      </c>
      <c r="I2036">
        <v>0.126198801145845</v>
      </c>
      <c r="J2036">
        <v>1.2054060816298</v>
      </c>
      <c r="K2036">
        <v>4.9743435881234097</v>
      </c>
      <c r="L2036">
        <v>3.1657255781704201</v>
      </c>
      <c r="M2036">
        <v>0.23472330301918701</v>
      </c>
      <c r="N2036">
        <v>100</v>
      </c>
      <c r="O2036">
        <v>5.6765999999999899</v>
      </c>
      <c r="P2036" t="s">
        <v>1656</v>
      </c>
      <c r="Q2036" s="41">
        <v>2.38014469791465E-6</v>
      </c>
      <c r="R2036">
        <v>0</v>
      </c>
    </row>
    <row r="2037" spans="1:18">
      <c r="A2037" t="s">
        <v>1591</v>
      </c>
      <c r="B2037" t="s">
        <v>7</v>
      </c>
      <c r="C2037" s="90">
        <v>196.88</v>
      </c>
      <c r="D2037">
        <v>72.920391520588794</v>
      </c>
      <c r="E2037">
        <v>0.250358964570144</v>
      </c>
      <c r="F2037">
        <v>14.106830401170701</v>
      </c>
      <c r="G2037">
        <v>2.6300490991420902</v>
      </c>
      <c r="H2037">
        <v>0.139556092853583</v>
      </c>
      <c r="I2037">
        <v>0.158145897623517</v>
      </c>
      <c r="J2037">
        <v>0.99146120319409503</v>
      </c>
      <c r="K2037">
        <v>4.9460121528330099</v>
      </c>
      <c r="L2037">
        <v>3.61292272452518</v>
      </c>
      <c r="M2037">
        <v>0.31550175505572697</v>
      </c>
      <c r="N2037">
        <v>100</v>
      </c>
      <c r="O2037">
        <v>5.7009999999999899</v>
      </c>
      <c r="P2037" t="s">
        <v>1656</v>
      </c>
      <c r="Q2037" s="41">
        <v>0.01</v>
      </c>
      <c r="R2037">
        <v>0</v>
      </c>
    </row>
    <row r="2038" spans="1:18">
      <c r="A2038" t="s">
        <v>1549</v>
      </c>
      <c r="B2038" t="s">
        <v>7</v>
      </c>
      <c r="C2038" s="90">
        <v>196.88</v>
      </c>
      <c r="D2038">
        <v>73.256390750104103</v>
      </c>
      <c r="E2038">
        <v>0.27316266943275502</v>
      </c>
      <c r="F2038">
        <v>14.0523870959411</v>
      </c>
      <c r="G2038">
        <v>2.7678347578041</v>
      </c>
      <c r="H2038">
        <v>0.115866879144693</v>
      </c>
      <c r="I2038">
        <v>0.23571180318308099</v>
      </c>
      <c r="J2038">
        <v>1.03930162016289</v>
      </c>
      <c r="K2038">
        <v>4.8073440497723698</v>
      </c>
      <c r="L2038">
        <v>3.2904790547382001</v>
      </c>
      <c r="M2038">
        <v>0.20847451608703299</v>
      </c>
      <c r="N2038">
        <v>100</v>
      </c>
      <c r="O2038">
        <v>7.06489999999999</v>
      </c>
      <c r="P2038" t="s">
        <v>1656</v>
      </c>
      <c r="Q2038" s="41">
        <v>1.0019136074181801E-3</v>
      </c>
      <c r="R2038">
        <v>0</v>
      </c>
    </row>
    <row r="2039" spans="1:18">
      <c r="A2039" t="s">
        <v>1587</v>
      </c>
      <c r="B2039" t="s">
        <v>7</v>
      </c>
      <c r="C2039" s="90">
        <v>196.88</v>
      </c>
      <c r="D2039">
        <v>73.603100434280705</v>
      </c>
      <c r="E2039">
        <v>0.29243801880050602</v>
      </c>
      <c r="F2039">
        <v>14.3130119289759</v>
      </c>
      <c r="G2039">
        <v>2.7989225441152201</v>
      </c>
      <c r="H2039">
        <v>0.159498653180144</v>
      </c>
      <c r="I2039">
        <v>0.20027486119509599</v>
      </c>
      <c r="J2039">
        <v>0.961214886482326</v>
      </c>
      <c r="K2039">
        <v>4.4386784673739799</v>
      </c>
      <c r="L2039">
        <v>3.0734868891209901</v>
      </c>
      <c r="M2039">
        <v>0.20595569237535</v>
      </c>
      <c r="N2039">
        <v>100</v>
      </c>
      <c r="O2039">
        <v>9.0449999999999999</v>
      </c>
      <c r="P2039" t="s">
        <v>1656</v>
      </c>
      <c r="Q2039" s="41">
        <v>4.8742561718235197E-6</v>
      </c>
      <c r="R2039">
        <v>0</v>
      </c>
    </row>
    <row r="2040" spans="1:18">
      <c r="A2040" t="s">
        <v>1559</v>
      </c>
      <c r="B2040" t="s">
        <v>7</v>
      </c>
      <c r="C2040" s="90">
        <v>196.88</v>
      </c>
      <c r="D2040">
        <v>74.047607367313702</v>
      </c>
      <c r="E2040">
        <v>0.216236870363405</v>
      </c>
      <c r="F2040">
        <v>14.170795654614899</v>
      </c>
      <c r="G2040">
        <v>2.5393466660125701</v>
      </c>
      <c r="H2040">
        <v>9.7915065491472206E-2</v>
      </c>
      <c r="I2040">
        <v>0.132598564256864</v>
      </c>
      <c r="J2040">
        <v>1.5145836399413499</v>
      </c>
      <c r="K2040">
        <v>4.3183490589178</v>
      </c>
      <c r="L2040">
        <v>2.89951433290272</v>
      </c>
      <c r="M2040">
        <v>8.1278105734796297E-2</v>
      </c>
      <c r="N2040">
        <v>100</v>
      </c>
      <c r="O2040">
        <v>8.2705000000000002</v>
      </c>
      <c r="P2040" t="s">
        <v>1656</v>
      </c>
      <c r="Q2040" s="41">
        <v>2.9650006179743498E-7</v>
      </c>
      <c r="R2040">
        <v>0</v>
      </c>
    </row>
    <row r="2041" spans="1:18">
      <c r="A2041" t="s">
        <v>1579</v>
      </c>
      <c r="B2041" t="s">
        <v>7</v>
      </c>
      <c r="C2041" s="90">
        <v>196.88</v>
      </c>
      <c r="D2041">
        <v>74.347489417533893</v>
      </c>
      <c r="E2041">
        <v>0.31066761179066799</v>
      </c>
      <c r="F2041">
        <v>13.497701806334801</v>
      </c>
      <c r="G2041">
        <v>1.91936937270035</v>
      </c>
      <c r="H2041">
        <v>4.7379446510876101E-3</v>
      </c>
      <c r="I2041">
        <v>0.204801751085185</v>
      </c>
      <c r="J2041">
        <v>1.0457716088834601</v>
      </c>
      <c r="K2041">
        <v>4.11183873451981</v>
      </c>
      <c r="L2041">
        <v>4.3727690196521696</v>
      </c>
      <c r="M2041">
        <v>0.23871423696906799</v>
      </c>
      <c r="N2041">
        <v>100</v>
      </c>
      <c r="O2041">
        <v>5.3387000000000002</v>
      </c>
      <c r="P2041" t="s">
        <v>1656</v>
      </c>
      <c r="Q2041" s="41">
        <v>5.1159349004642899E-3</v>
      </c>
      <c r="R2041">
        <v>0</v>
      </c>
    </row>
    <row r="2042" spans="1:18">
      <c r="A2042" t="s">
        <v>1578</v>
      </c>
      <c r="B2042" t="s">
        <v>7</v>
      </c>
      <c r="C2042" s="90">
        <v>196.88</v>
      </c>
      <c r="D2042">
        <v>74.533121152879602</v>
      </c>
      <c r="E2042">
        <v>0.24162658678204901</v>
      </c>
      <c r="F2042">
        <v>13.421388918203601</v>
      </c>
      <c r="G2042">
        <v>1.94524406847313</v>
      </c>
      <c r="H2042">
        <v>7.9756793553503597E-2</v>
      </c>
      <c r="I2042">
        <v>0.19102196652829001</v>
      </c>
      <c r="J2042">
        <v>0.98874036489326</v>
      </c>
      <c r="K2042">
        <v>4.0227700415966998</v>
      </c>
      <c r="L2042">
        <v>4.4099924037168501</v>
      </c>
      <c r="M2042">
        <v>0.21475120866582301</v>
      </c>
      <c r="N2042">
        <v>100</v>
      </c>
      <c r="O2042">
        <v>4.2953000000000001</v>
      </c>
      <c r="P2042" t="s">
        <v>1656</v>
      </c>
      <c r="Q2042" s="41">
        <v>6.0735648413867797E-3</v>
      </c>
      <c r="R2042">
        <v>0</v>
      </c>
    </row>
    <row r="2043" spans="1:18">
      <c r="A2043" t="s">
        <v>1582</v>
      </c>
      <c r="B2043" t="s">
        <v>7</v>
      </c>
      <c r="C2043" s="90">
        <v>196.88</v>
      </c>
      <c r="D2043">
        <v>74.736301428743403</v>
      </c>
      <c r="E2043">
        <v>0.27063812045458502</v>
      </c>
      <c r="F2043">
        <v>13.2895913209429</v>
      </c>
      <c r="G2043">
        <v>1.8730550349878801</v>
      </c>
      <c r="H2043">
        <v>6.5942910441345898E-2</v>
      </c>
      <c r="I2043">
        <v>0.20994446641335601</v>
      </c>
      <c r="J2043">
        <v>1.0116536715781499</v>
      </c>
      <c r="K2043">
        <v>4.0276894245482504</v>
      </c>
      <c r="L2043">
        <v>4.3259460481749601</v>
      </c>
      <c r="M2043">
        <v>0.24437894365833901</v>
      </c>
      <c r="N2043">
        <v>100</v>
      </c>
      <c r="O2043">
        <v>6.9391999999999996</v>
      </c>
      <c r="P2043" t="s">
        <v>1656</v>
      </c>
      <c r="Q2043" s="41">
        <v>2.5624751562788501E-2</v>
      </c>
      <c r="R2043">
        <v>0</v>
      </c>
    </row>
    <row r="2044" spans="1:18">
      <c r="A2044" t="s">
        <v>1565</v>
      </c>
      <c r="B2044" t="s">
        <v>7</v>
      </c>
      <c r="C2044" s="90">
        <v>196.88</v>
      </c>
      <c r="D2044">
        <v>74.817128446343702</v>
      </c>
      <c r="E2044">
        <v>0.29324275926419902</v>
      </c>
      <c r="F2044">
        <v>13.240399974069099</v>
      </c>
      <c r="G2044">
        <v>2.0048227291035401</v>
      </c>
      <c r="H2044">
        <v>6.3604123869108298E-2</v>
      </c>
      <c r="I2044">
        <v>0.18814594866312201</v>
      </c>
      <c r="J2044">
        <v>0.99537387840728797</v>
      </c>
      <c r="K2044">
        <v>4.0336740842606602</v>
      </c>
      <c r="L2044">
        <v>4.1854550826229797</v>
      </c>
      <c r="M2044">
        <v>0.23005204253948899</v>
      </c>
      <c r="N2044">
        <v>100</v>
      </c>
      <c r="O2044">
        <v>5.9038999999999904</v>
      </c>
      <c r="P2044" t="s">
        <v>1656</v>
      </c>
      <c r="Q2044" s="41">
        <v>2.0812121373138901E-2</v>
      </c>
      <c r="R2044">
        <v>0</v>
      </c>
    </row>
    <row r="2045" spans="1:18">
      <c r="A2045" t="s">
        <v>1558</v>
      </c>
      <c r="B2045" t="s">
        <v>7</v>
      </c>
      <c r="C2045" s="90">
        <v>196.88</v>
      </c>
      <c r="D2045">
        <v>74.905694954825705</v>
      </c>
      <c r="E2045">
        <v>0.27280720245844597</v>
      </c>
      <c r="F2045">
        <v>13.2835316537625</v>
      </c>
      <c r="G2045">
        <v>1.76747940437135</v>
      </c>
      <c r="H2045">
        <v>4.4331051227157303E-2</v>
      </c>
      <c r="I2045">
        <v>0.25927452116553701</v>
      </c>
      <c r="J2045">
        <v>1.13047411523806</v>
      </c>
      <c r="K2045">
        <v>3.7227214513390199</v>
      </c>
      <c r="L2045">
        <v>4.4489735818756397</v>
      </c>
      <c r="M2045">
        <v>0.21266807272372901</v>
      </c>
      <c r="N2045">
        <v>100</v>
      </c>
      <c r="O2045">
        <v>5.5989000000000004</v>
      </c>
      <c r="P2045" t="s">
        <v>1656</v>
      </c>
      <c r="Q2045" s="41">
        <v>4.6245680596952603E-2</v>
      </c>
      <c r="R2045">
        <v>0</v>
      </c>
    </row>
    <row r="2046" spans="1:18">
      <c r="A2046" t="s">
        <v>1561</v>
      </c>
      <c r="B2046" t="s">
        <v>7</v>
      </c>
      <c r="C2046" s="90">
        <v>196.88</v>
      </c>
      <c r="D2046">
        <v>74.973072868838997</v>
      </c>
      <c r="E2046">
        <v>0.31227532430086102</v>
      </c>
      <c r="F2046">
        <v>13.3028907881527</v>
      </c>
      <c r="G2046">
        <v>1.6290209180192901</v>
      </c>
      <c r="H2046">
        <v>9.5244214192661394E-2</v>
      </c>
      <c r="I2046">
        <v>0.24931337121413899</v>
      </c>
      <c r="J2046">
        <v>1.0919304271881001</v>
      </c>
      <c r="K2046">
        <v>3.68860431272872</v>
      </c>
      <c r="L2046">
        <v>4.3929094151458496</v>
      </c>
      <c r="M2046">
        <v>0.34199075858769201</v>
      </c>
      <c r="N2046">
        <v>100</v>
      </c>
      <c r="O2046">
        <v>4.2786999999999997</v>
      </c>
      <c r="P2046" t="s">
        <v>1656</v>
      </c>
      <c r="Q2046" s="41">
        <v>4.0426309585778503E-2</v>
      </c>
      <c r="R2046">
        <v>0</v>
      </c>
    </row>
    <row r="2047" spans="1:18">
      <c r="A2047" t="s">
        <v>1552</v>
      </c>
      <c r="B2047" t="s">
        <v>7</v>
      </c>
      <c r="C2047" s="90">
        <v>196.88</v>
      </c>
      <c r="D2047">
        <v>75.068614468149093</v>
      </c>
      <c r="E2047">
        <v>0.371082082537879</v>
      </c>
      <c r="F2047">
        <v>13.0903246289388</v>
      </c>
      <c r="G2047">
        <v>1.7342437369716099</v>
      </c>
      <c r="H2047">
        <v>4.37064762867563E-2</v>
      </c>
      <c r="I2047">
        <v>0.19890571933445</v>
      </c>
      <c r="J2047">
        <v>1.2270606272009901</v>
      </c>
      <c r="K2047">
        <v>3.7632477097179802</v>
      </c>
      <c r="L2047">
        <v>4.3298862482820297</v>
      </c>
      <c r="M2047">
        <v>0.22335001524765999</v>
      </c>
      <c r="N2047">
        <v>100</v>
      </c>
      <c r="O2047">
        <v>4.24760000000001</v>
      </c>
      <c r="P2047" t="s">
        <v>1656</v>
      </c>
      <c r="Q2047" s="41">
        <v>3.4629983032021902E-2</v>
      </c>
      <c r="R2047">
        <v>0</v>
      </c>
    </row>
    <row r="2048" spans="1:18">
      <c r="A2048" t="s">
        <v>1576</v>
      </c>
      <c r="B2048" t="s">
        <v>7</v>
      </c>
      <c r="C2048" s="90">
        <v>196.88</v>
      </c>
      <c r="D2048">
        <v>75.205921901356902</v>
      </c>
      <c r="E2048">
        <v>0.28101739642498402</v>
      </c>
      <c r="F2048">
        <v>13.122948522411299</v>
      </c>
      <c r="G2048">
        <v>1.99399160462155</v>
      </c>
      <c r="H2048">
        <v>6.5868766316036997E-2</v>
      </c>
      <c r="I2048">
        <v>0.18012275013199799</v>
      </c>
      <c r="J2048">
        <v>0.93024844987807898</v>
      </c>
      <c r="K2048">
        <v>3.67484126142713</v>
      </c>
      <c r="L2048">
        <v>4.3712126062936996</v>
      </c>
      <c r="M2048">
        <v>0.22452861283113601</v>
      </c>
      <c r="N2048">
        <v>100</v>
      </c>
      <c r="O2048">
        <v>4.7332999999999998</v>
      </c>
      <c r="P2048" t="s">
        <v>1656</v>
      </c>
      <c r="Q2048" s="41">
        <v>2.24456196928297E-2</v>
      </c>
      <c r="R2048">
        <v>0</v>
      </c>
    </row>
    <row r="2049" spans="1:18">
      <c r="A2049" t="s">
        <v>1567</v>
      </c>
      <c r="B2049" t="s">
        <v>7</v>
      </c>
      <c r="C2049" s="90">
        <v>196.88</v>
      </c>
      <c r="D2049">
        <v>75.332194572853197</v>
      </c>
      <c r="E2049">
        <v>0.26096606146543</v>
      </c>
      <c r="F2049">
        <v>13.2337856841438</v>
      </c>
      <c r="G2049">
        <v>1.68687133884431</v>
      </c>
      <c r="H2049">
        <v>3.1844547502149802E-2</v>
      </c>
      <c r="I2049">
        <v>0.212180414524404</v>
      </c>
      <c r="J2049">
        <v>1.1214948304029899</v>
      </c>
      <c r="K2049">
        <v>3.3894635247648499</v>
      </c>
      <c r="L2049">
        <v>4.5682188035787004</v>
      </c>
      <c r="M2049">
        <v>0.210506287807362</v>
      </c>
      <c r="N2049">
        <v>100</v>
      </c>
      <c r="O2049">
        <v>5.9211</v>
      </c>
      <c r="P2049" t="s">
        <v>1656</v>
      </c>
      <c r="Q2049" s="41">
        <v>5.2099835522362199E-2</v>
      </c>
      <c r="R2049">
        <v>0</v>
      </c>
    </row>
    <row r="2050" spans="1:18">
      <c r="A2050" t="s">
        <v>1560</v>
      </c>
      <c r="B2050" t="s">
        <v>7</v>
      </c>
      <c r="C2050" s="90">
        <v>196.88</v>
      </c>
      <c r="D2050">
        <v>75.370744325061196</v>
      </c>
      <c r="E2050">
        <v>0.25986817038786902</v>
      </c>
      <c r="F2050">
        <v>12.9523440608939</v>
      </c>
      <c r="G2050">
        <v>1.7247284242254901</v>
      </c>
      <c r="H2050">
        <v>1.58542677402694E-3</v>
      </c>
      <c r="I2050">
        <v>0.231605662661824</v>
      </c>
      <c r="J2050">
        <v>1.09788158195535</v>
      </c>
      <c r="K2050">
        <v>3.6135982625923999</v>
      </c>
      <c r="L2050">
        <v>4.56378538105277</v>
      </c>
      <c r="M2050">
        <v>0.237384320997062</v>
      </c>
      <c r="N2050">
        <v>100</v>
      </c>
      <c r="O2050">
        <v>5.5143999999999904</v>
      </c>
      <c r="P2050" t="s">
        <v>1656</v>
      </c>
      <c r="Q2050" s="41">
        <v>4.11656941029723E-2</v>
      </c>
      <c r="R2050">
        <v>0</v>
      </c>
    </row>
    <row r="2051" spans="1:18">
      <c r="A2051" t="s">
        <v>1570</v>
      </c>
      <c r="B2051" t="s">
        <v>7</v>
      </c>
      <c r="C2051" s="90">
        <v>196.88</v>
      </c>
      <c r="D2051">
        <v>75.417580065395697</v>
      </c>
      <c r="E2051">
        <v>0.39178452541752701</v>
      </c>
      <c r="F2051">
        <v>13.003001958073799</v>
      </c>
      <c r="G2051">
        <v>2.0261688076838298</v>
      </c>
      <c r="H2051">
        <v>8.1939642401102505E-2</v>
      </c>
      <c r="I2051">
        <v>0.40569454681188299</v>
      </c>
      <c r="J2051">
        <v>1.7743185491906699</v>
      </c>
      <c r="K2051">
        <v>4.1669856313021896</v>
      </c>
      <c r="L2051">
        <v>2.5869455419288201</v>
      </c>
      <c r="M2051">
        <v>0.18800882767579699</v>
      </c>
      <c r="N2051">
        <v>100</v>
      </c>
      <c r="O2051">
        <v>5.1619000000000002</v>
      </c>
      <c r="P2051" t="s">
        <v>1656</v>
      </c>
      <c r="Q2051" s="41">
        <v>0</v>
      </c>
      <c r="R2051">
        <v>0</v>
      </c>
    </row>
    <row r="2052" spans="1:18">
      <c r="A2052" t="s">
        <v>1571</v>
      </c>
      <c r="B2052" t="s">
        <v>7</v>
      </c>
      <c r="C2052" s="90">
        <v>196.88</v>
      </c>
      <c r="D2052">
        <v>75.811380097295299</v>
      </c>
      <c r="E2052">
        <v>0.31370913267404399</v>
      </c>
      <c r="F2052">
        <v>13.197512002096801</v>
      </c>
      <c r="G2052">
        <v>1.8281649204228501</v>
      </c>
      <c r="H2052">
        <v>4.1478351477648299E-2</v>
      </c>
      <c r="I2052">
        <v>0.42610266933451002</v>
      </c>
      <c r="J2052">
        <v>1.8264389198219499</v>
      </c>
      <c r="K2052">
        <v>3.8263835173335199</v>
      </c>
      <c r="L2052">
        <v>2.5715704261516801</v>
      </c>
      <c r="M2052">
        <v>0.20325468310842101</v>
      </c>
      <c r="N2052">
        <v>100</v>
      </c>
      <c r="O2052">
        <v>6.1414</v>
      </c>
      <c r="P2052" t="s">
        <v>1656</v>
      </c>
      <c r="Q2052" s="41">
        <v>1.10019999779768E-2</v>
      </c>
      <c r="R2052">
        <v>0</v>
      </c>
    </row>
    <row r="2053" spans="1:18">
      <c r="A2053" t="s">
        <v>1580</v>
      </c>
      <c r="B2053" t="s">
        <v>7</v>
      </c>
      <c r="C2053" s="90">
        <v>196.88</v>
      </c>
      <c r="D2053">
        <v>75.857160572468501</v>
      </c>
      <c r="E2053">
        <v>0.33908147702208702</v>
      </c>
      <c r="F2053">
        <v>12.783348684091999</v>
      </c>
      <c r="G2053">
        <v>1.9870311703425501</v>
      </c>
      <c r="H2053">
        <v>5.5547841902377597E-2</v>
      </c>
      <c r="I2053">
        <v>0.43678331476757098</v>
      </c>
      <c r="J2053">
        <v>1.8502098054781499</v>
      </c>
      <c r="K2053">
        <v>3.9051694077221599</v>
      </c>
      <c r="L2053">
        <v>2.64800056810172</v>
      </c>
      <c r="M2053">
        <v>0.17776814454373299</v>
      </c>
      <c r="N2053">
        <v>100</v>
      </c>
      <c r="O2053">
        <v>5.6506999999999996</v>
      </c>
      <c r="P2053" t="s">
        <v>1656</v>
      </c>
      <c r="Q2053" s="41">
        <v>1E-3</v>
      </c>
      <c r="R2053">
        <v>0</v>
      </c>
    </row>
    <row r="2054" spans="1:18">
      <c r="A2054" t="s">
        <v>1595</v>
      </c>
      <c r="B2054" t="s">
        <v>7</v>
      </c>
      <c r="C2054" s="90">
        <v>196.88</v>
      </c>
      <c r="D2054">
        <v>75.940223424850601</v>
      </c>
      <c r="E2054">
        <v>0.34789056690421999</v>
      </c>
      <c r="F2054">
        <v>12.8040598187069</v>
      </c>
      <c r="G2054">
        <v>1.7878095896153601</v>
      </c>
      <c r="H2054">
        <v>4.0945774287393502E-2</v>
      </c>
      <c r="I2054">
        <v>0.33826134766937499</v>
      </c>
      <c r="J2054">
        <v>1.6200513586447001</v>
      </c>
      <c r="K2054">
        <v>4.1709096884143904</v>
      </c>
      <c r="L2054">
        <v>2.7979823088639</v>
      </c>
      <c r="M2054">
        <v>0.19596862024727099</v>
      </c>
      <c r="N2054">
        <v>100</v>
      </c>
      <c r="O2054">
        <v>5.0598000000000001</v>
      </c>
      <c r="P2054" t="s">
        <v>1656</v>
      </c>
      <c r="Q2054" s="41">
        <v>7.0007188417756097E-3</v>
      </c>
      <c r="R2054">
        <v>0</v>
      </c>
    </row>
    <row r="2055" spans="1:18">
      <c r="A2055" t="s">
        <v>1575</v>
      </c>
      <c r="B2055" t="s">
        <v>7</v>
      </c>
      <c r="C2055" s="90">
        <v>196.88</v>
      </c>
      <c r="D2055">
        <v>76.1189864167401</v>
      </c>
      <c r="E2055">
        <v>0.33716120413878797</v>
      </c>
      <c r="F2055">
        <v>12.8783706479719</v>
      </c>
      <c r="G2055">
        <v>1.7346220261651699</v>
      </c>
      <c r="H2055">
        <v>3.1862230739648999E-3</v>
      </c>
      <c r="I2055">
        <v>0.29620689251104398</v>
      </c>
      <c r="J2055">
        <v>1.6180388589252099</v>
      </c>
      <c r="K2055">
        <v>4.1059453793373804</v>
      </c>
      <c r="L2055">
        <v>2.7549804043552499</v>
      </c>
      <c r="M2055">
        <v>0.197087764413372</v>
      </c>
      <c r="N2055">
        <v>100</v>
      </c>
      <c r="O2055">
        <v>6.1271000000000004</v>
      </c>
      <c r="P2055" t="s">
        <v>1656</v>
      </c>
      <c r="Q2055" s="41">
        <v>1.30005601194015E-2</v>
      </c>
      <c r="R2055">
        <v>0</v>
      </c>
    </row>
    <row r="2056" spans="1:18">
      <c r="A2056" t="s">
        <v>1597</v>
      </c>
      <c r="B2056" t="s">
        <v>7</v>
      </c>
      <c r="C2056" s="90">
        <v>196.88</v>
      </c>
      <c r="D2056">
        <v>76.164523357021906</v>
      </c>
      <c r="E2056">
        <v>0.42388829787796001</v>
      </c>
      <c r="F2056">
        <v>12.9756420157006</v>
      </c>
      <c r="G2056">
        <v>1.77676900957015</v>
      </c>
      <c r="H2056">
        <v>2.3753709371226599E-2</v>
      </c>
      <c r="I2056">
        <v>0.37628474448783999</v>
      </c>
      <c r="J2056">
        <v>1.68047589819869</v>
      </c>
      <c r="K2056">
        <v>3.8668101995691901</v>
      </c>
      <c r="L2056">
        <v>2.5475047776806998</v>
      </c>
      <c r="M2056">
        <v>0.21233925177664201</v>
      </c>
      <c r="N2056">
        <v>100</v>
      </c>
      <c r="O2056">
        <v>5.3411</v>
      </c>
      <c r="P2056" t="s">
        <v>1656</v>
      </c>
      <c r="Q2056" s="41">
        <v>4.0015242666014599E-3</v>
      </c>
      <c r="R2056">
        <v>0</v>
      </c>
    </row>
    <row r="2057" spans="1:18">
      <c r="A2057" t="s">
        <v>1592</v>
      </c>
      <c r="B2057" t="s">
        <v>7</v>
      </c>
      <c r="C2057" s="90">
        <v>196.88</v>
      </c>
      <c r="D2057">
        <v>77.123511734946206</v>
      </c>
      <c r="E2057">
        <v>6.7060095748900997E-2</v>
      </c>
      <c r="F2057">
        <v>13.1623764420752</v>
      </c>
      <c r="G2057">
        <v>0.79810132429098501</v>
      </c>
      <c r="H2057">
        <v>0.140046624606707</v>
      </c>
      <c r="I2057">
        <v>9.2842742483276494E-2</v>
      </c>
      <c r="J2057">
        <v>0.89442080609489005</v>
      </c>
      <c r="K2057">
        <v>3.8865685267602399</v>
      </c>
      <c r="L2057">
        <v>3.7482923330235902</v>
      </c>
      <c r="M2057">
        <v>0.112066426479299</v>
      </c>
      <c r="N2057">
        <v>100</v>
      </c>
      <c r="O2057">
        <v>7.9885000000000002</v>
      </c>
      <c r="P2057" t="s">
        <v>1656</v>
      </c>
      <c r="Q2057" s="41">
        <v>0</v>
      </c>
      <c r="R2057">
        <v>0</v>
      </c>
    </row>
    <row r="2058" spans="1:18">
      <c r="A2058" t="s">
        <v>1574</v>
      </c>
      <c r="B2058" t="s">
        <v>7</v>
      </c>
      <c r="C2058" s="90">
        <v>196.88</v>
      </c>
      <c r="D2058">
        <v>77.388400032691294</v>
      </c>
      <c r="E2058">
        <v>7.0578363799820201E-2</v>
      </c>
      <c r="F2058">
        <v>13.3137548696434</v>
      </c>
      <c r="G2058">
        <v>0.77367041708665896</v>
      </c>
      <c r="H2058">
        <v>0.10463835235786099</v>
      </c>
      <c r="I2058">
        <v>9.5075053804451498E-2</v>
      </c>
      <c r="J2058">
        <v>0.83883183044106002</v>
      </c>
      <c r="K2058">
        <v>3.7422943852671202</v>
      </c>
      <c r="L2058">
        <v>3.5938867246029398</v>
      </c>
      <c r="M2058">
        <v>0.101823630370229</v>
      </c>
      <c r="N2058">
        <v>100</v>
      </c>
      <c r="O2058">
        <v>8.2324999999999999</v>
      </c>
      <c r="P2058" t="s">
        <v>1656</v>
      </c>
      <c r="Q2058" s="41">
        <v>2E-3</v>
      </c>
      <c r="R2058">
        <v>0</v>
      </c>
    </row>
    <row r="2059" spans="1:18">
      <c r="A2059" t="s">
        <v>1557</v>
      </c>
      <c r="B2059" t="s">
        <v>7</v>
      </c>
      <c r="C2059" s="90">
        <v>196.88</v>
      </c>
      <c r="D2059">
        <v>77.396239969710905</v>
      </c>
      <c r="E2059">
        <v>0.10418988055879499</v>
      </c>
      <c r="F2059">
        <v>13.0163192088598</v>
      </c>
      <c r="G2059">
        <v>0.78158860147109099</v>
      </c>
      <c r="H2059">
        <v>0.166374167131394</v>
      </c>
      <c r="I2059">
        <v>8.96547930192748E-2</v>
      </c>
      <c r="J2059">
        <v>0.87250328185557202</v>
      </c>
      <c r="K2059">
        <v>3.9577074796104301</v>
      </c>
      <c r="L2059">
        <v>3.52191373439029</v>
      </c>
      <c r="M2059">
        <v>0.12067304736335099</v>
      </c>
      <c r="N2059">
        <v>100</v>
      </c>
      <c r="O2059">
        <v>7.2933000000000003</v>
      </c>
      <c r="P2059" t="s">
        <v>1656</v>
      </c>
      <c r="Q2059" s="41">
        <v>0</v>
      </c>
      <c r="R2059">
        <v>0</v>
      </c>
    </row>
    <row r="2060" spans="1:18">
      <c r="A2060" t="s">
        <v>1581</v>
      </c>
      <c r="B2060" t="s">
        <v>7</v>
      </c>
      <c r="C2060" s="90">
        <v>196.88</v>
      </c>
      <c r="D2060">
        <v>77.562469776163198</v>
      </c>
      <c r="E2060">
        <v>9.77749871027013E-2</v>
      </c>
      <c r="F2060">
        <v>13.0704833336744</v>
      </c>
      <c r="G2060">
        <v>0.74425329756195302</v>
      </c>
      <c r="H2060">
        <v>0.176080707472032</v>
      </c>
      <c r="I2060">
        <v>9.4793799388038003E-2</v>
      </c>
      <c r="J2060">
        <v>0.87806102172454403</v>
      </c>
      <c r="K2060">
        <v>3.8373960273088898</v>
      </c>
      <c r="L2060">
        <v>3.4497446927211901</v>
      </c>
      <c r="M2060">
        <v>0.11481342266844299</v>
      </c>
      <c r="N2060">
        <v>100</v>
      </c>
      <c r="O2060">
        <v>7.1510999999999996</v>
      </c>
      <c r="P2060" t="s">
        <v>1656</v>
      </c>
      <c r="Q2060" s="41">
        <v>2E-3</v>
      </c>
      <c r="R2060">
        <v>0</v>
      </c>
    </row>
    <row r="2061" spans="1:18">
      <c r="A2061" t="s">
        <v>1554</v>
      </c>
      <c r="B2061" t="s">
        <v>7</v>
      </c>
      <c r="C2061" s="90">
        <v>196.88</v>
      </c>
      <c r="D2061">
        <v>78.480777385989398</v>
      </c>
      <c r="E2061">
        <v>0.20052490858963701</v>
      </c>
      <c r="F2061">
        <v>12.2598308200602</v>
      </c>
      <c r="G2061">
        <v>1.0887206608250899</v>
      </c>
      <c r="H2061">
        <v>6.5644551215974206E-2</v>
      </c>
      <c r="I2061">
        <v>0.17470141417680499</v>
      </c>
      <c r="J2061">
        <v>1.0302490057821101</v>
      </c>
      <c r="K2061">
        <v>4.2233777664787002</v>
      </c>
      <c r="L2061">
        <v>2.3478710438246302</v>
      </c>
      <c r="M2061">
        <v>0.16570511759170101</v>
      </c>
      <c r="N2061">
        <v>100</v>
      </c>
      <c r="O2061">
        <v>6.3837000000000002</v>
      </c>
      <c r="P2061" t="s">
        <v>1656</v>
      </c>
      <c r="Q2061" s="41">
        <v>0</v>
      </c>
      <c r="R2061">
        <v>0</v>
      </c>
    </row>
    <row r="2062" spans="1:18">
      <c r="A2062" t="s">
        <v>1584</v>
      </c>
      <c r="B2062" t="s">
        <v>7</v>
      </c>
      <c r="C2062" s="90">
        <v>196.88</v>
      </c>
      <c r="D2062">
        <v>78.610111870972801</v>
      </c>
      <c r="E2062">
        <v>0.22600692956861701</v>
      </c>
      <c r="F2062">
        <v>12.424504988840701</v>
      </c>
      <c r="G2062">
        <v>1.10599590379801</v>
      </c>
      <c r="H2062">
        <v>2.8859313517573398E-2</v>
      </c>
      <c r="I2062">
        <v>0.20098419960063599</v>
      </c>
      <c r="J2062">
        <v>1.0869785862868</v>
      </c>
      <c r="K2062">
        <v>3.8944688452535199</v>
      </c>
      <c r="L2062">
        <v>2.28894784019898</v>
      </c>
      <c r="M2062">
        <v>0.17187808831086701</v>
      </c>
      <c r="N2062">
        <v>100</v>
      </c>
      <c r="O2062">
        <v>6.4010999999999996</v>
      </c>
      <c r="P2062" t="s">
        <v>1656</v>
      </c>
      <c r="Q2062" s="41">
        <v>0</v>
      </c>
      <c r="R2062">
        <v>0</v>
      </c>
    </row>
    <row r="2063" spans="1:18">
      <c r="A2063" t="s">
        <v>1577</v>
      </c>
      <c r="B2063" t="s">
        <v>7</v>
      </c>
      <c r="C2063" s="90">
        <v>196.88</v>
      </c>
      <c r="D2063">
        <v>78.7052779777962</v>
      </c>
      <c r="E2063">
        <v>0.19268004341891701</v>
      </c>
      <c r="F2063">
        <v>12.5070125850377</v>
      </c>
      <c r="G2063">
        <v>1.0319773877717699</v>
      </c>
      <c r="H2063">
        <v>6.1200253635259598E-2</v>
      </c>
      <c r="I2063">
        <v>0.222485410598945</v>
      </c>
      <c r="J2063">
        <v>1.04972218341268</v>
      </c>
      <c r="K2063">
        <v>3.7606693391511801</v>
      </c>
      <c r="L2063">
        <v>2.3756058765999999</v>
      </c>
      <c r="M2063">
        <v>0.12059066923167901</v>
      </c>
      <c r="N2063">
        <v>100</v>
      </c>
      <c r="O2063">
        <v>6.9530000000000003</v>
      </c>
      <c r="P2063" t="s">
        <v>1656</v>
      </c>
      <c r="Q2063" s="41">
        <v>0</v>
      </c>
      <c r="R2063">
        <v>0</v>
      </c>
    </row>
    <row r="2064" spans="1:18">
      <c r="A2064" t="s">
        <v>1550</v>
      </c>
      <c r="B2064" t="s">
        <v>7</v>
      </c>
      <c r="C2064" s="90">
        <v>196.88</v>
      </c>
      <c r="D2064">
        <v>78.740839863535896</v>
      </c>
      <c r="E2064">
        <v>0.18809997750000301</v>
      </c>
      <c r="F2064">
        <v>12.2804769999429</v>
      </c>
      <c r="G2064">
        <v>1.05413671601235</v>
      </c>
      <c r="H2064">
        <v>5.65514286421736E-2</v>
      </c>
      <c r="I2064">
        <v>0.15805010071171</v>
      </c>
      <c r="J2064">
        <v>1.0446102817451799</v>
      </c>
      <c r="K2064">
        <v>3.9614959376201</v>
      </c>
      <c r="L2064">
        <v>2.3990702871925502</v>
      </c>
      <c r="M2064">
        <v>0.150694001113158</v>
      </c>
      <c r="N2064">
        <v>100</v>
      </c>
      <c r="O2064">
        <v>7.1110999999999898</v>
      </c>
      <c r="P2064" t="s">
        <v>1656</v>
      </c>
      <c r="Q2064" s="41">
        <v>0</v>
      </c>
      <c r="R2064">
        <v>0</v>
      </c>
    </row>
    <row r="2065" spans="1:18">
      <c r="A2065" t="s">
        <v>1598</v>
      </c>
      <c r="B2065" t="s">
        <v>0</v>
      </c>
      <c r="C2065" s="90">
        <v>145.97999999999999</v>
      </c>
      <c r="D2065">
        <v>69.468583520065295</v>
      </c>
      <c r="E2065">
        <v>0.57521351874597904</v>
      </c>
      <c r="F2065">
        <v>15.073896764415</v>
      </c>
      <c r="G2065">
        <v>4.3820050052005399</v>
      </c>
      <c r="H2065">
        <v>0.18753036205374801</v>
      </c>
      <c r="I2065">
        <v>0.63044970100727904</v>
      </c>
      <c r="J2065">
        <v>1.9584509037281299</v>
      </c>
      <c r="K2065">
        <v>5.1099783898881403</v>
      </c>
      <c r="L2065">
        <v>2.47659245456303</v>
      </c>
      <c r="M2065">
        <v>0.177301098505497</v>
      </c>
      <c r="N2065">
        <v>100</v>
      </c>
      <c r="O2065">
        <v>2.2216999999999998</v>
      </c>
      <c r="P2065" t="s">
        <v>1656</v>
      </c>
      <c r="Q2065" s="41">
        <v>0</v>
      </c>
      <c r="R2065">
        <v>0</v>
      </c>
    </row>
    <row r="2066" spans="1:18">
      <c r="A2066" t="s">
        <v>1599</v>
      </c>
      <c r="B2066" t="s">
        <v>0</v>
      </c>
      <c r="C2066" s="90">
        <v>145.97999999999999</v>
      </c>
      <c r="D2066">
        <v>69.797081710652805</v>
      </c>
      <c r="E2066">
        <v>0.48381942166165898</v>
      </c>
      <c r="F2066">
        <v>15.0823129807886</v>
      </c>
      <c r="G2066">
        <v>4.0847978423825699</v>
      </c>
      <c r="H2066">
        <v>0.20054726980877599</v>
      </c>
      <c r="I2066">
        <v>0.527766594808181</v>
      </c>
      <c r="J2066">
        <v>1.8518066216749101</v>
      </c>
      <c r="K2066">
        <v>5.4285998151618999</v>
      </c>
      <c r="L2066">
        <v>2.4060725422276401</v>
      </c>
      <c r="M2066">
        <v>0.17723034698023599</v>
      </c>
      <c r="N2066">
        <v>100</v>
      </c>
      <c r="O2066">
        <v>3.3748999999999998</v>
      </c>
      <c r="P2066" t="s">
        <v>1656</v>
      </c>
      <c r="Q2066" s="41">
        <v>0</v>
      </c>
      <c r="R2066">
        <v>0</v>
      </c>
    </row>
    <row r="2067" spans="1:18">
      <c r="A2067" t="s">
        <v>1600</v>
      </c>
      <c r="B2067" t="s">
        <v>0</v>
      </c>
      <c r="C2067" s="90">
        <v>145.97999999999999</v>
      </c>
      <c r="D2067">
        <v>71.198547099163093</v>
      </c>
      <c r="E2067">
        <v>0.370768378266705</v>
      </c>
      <c r="F2067">
        <v>14.502636639195201</v>
      </c>
      <c r="G2067">
        <v>4.07394120705652</v>
      </c>
      <c r="H2067">
        <v>0.19410234153205899</v>
      </c>
      <c r="I2067">
        <v>0.232326403013424</v>
      </c>
      <c r="J2067">
        <v>1.50617813836937</v>
      </c>
      <c r="K2067">
        <v>5.26251616202706</v>
      </c>
      <c r="L2067">
        <v>2.5219488601967299</v>
      </c>
      <c r="M2067">
        <v>0.17711446291889099</v>
      </c>
      <c r="N2067">
        <v>100</v>
      </c>
      <c r="O2067">
        <v>6.3391000000000002</v>
      </c>
      <c r="P2067" t="s">
        <v>1656</v>
      </c>
      <c r="Q2067" s="41">
        <v>1E-3</v>
      </c>
      <c r="R2067">
        <v>0</v>
      </c>
    </row>
    <row r="2068" spans="1:18">
      <c r="A2068" t="s">
        <v>1601</v>
      </c>
      <c r="B2068" t="s">
        <v>0</v>
      </c>
      <c r="C2068" s="90">
        <v>145.97999999999999</v>
      </c>
      <c r="D2068">
        <v>71.530386382208206</v>
      </c>
      <c r="E2068">
        <v>0.37421192842562101</v>
      </c>
      <c r="F2068">
        <v>14.7707432977388</v>
      </c>
      <c r="G2068">
        <v>3.1636670446080699</v>
      </c>
      <c r="H2068">
        <v>9.8344106611353302E-2</v>
      </c>
      <c r="I2068">
        <v>0.34536157515490501</v>
      </c>
      <c r="J2068">
        <v>1.3998318922325099</v>
      </c>
      <c r="K2068">
        <v>5.0030763083874303</v>
      </c>
      <c r="L2068">
        <v>3.1310656140980999</v>
      </c>
      <c r="M2068">
        <v>0.23672910315249901</v>
      </c>
      <c r="N2068">
        <v>100</v>
      </c>
      <c r="O2068">
        <v>5.8936999999999999</v>
      </c>
      <c r="P2068" t="s">
        <v>1656</v>
      </c>
      <c r="Q2068" s="41">
        <v>3.0297099710547602E-7</v>
      </c>
      <c r="R2068">
        <v>0</v>
      </c>
    </row>
    <row r="2069" spans="1:18">
      <c r="A2069" t="s">
        <v>1602</v>
      </c>
      <c r="B2069" t="s">
        <v>0</v>
      </c>
      <c r="C2069" s="90">
        <v>145.97999999999999</v>
      </c>
      <c r="D2069">
        <v>71.707402940723497</v>
      </c>
      <c r="E2069">
        <v>0.25695862597195501</v>
      </c>
      <c r="F2069">
        <v>14.669040257085401</v>
      </c>
      <c r="G2069">
        <v>3.0229643825224701</v>
      </c>
      <c r="H2069">
        <v>8.1280104275920501E-2</v>
      </c>
      <c r="I2069">
        <v>0.28302341493161598</v>
      </c>
      <c r="J2069">
        <v>1.27138667485339</v>
      </c>
      <c r="K2069">
        <v>5.1182900928445498</v>
      </c>
      <c r="L2069">
        <v>3.3417016715371402</v>
      </c>
      <c r="M2069">
        <v>0.32021257534909697</v>
      </c>
      <c r="N2069">
        <v>100</v>
      </c>
      <c r="O2069">
        <v>4.5609000000000002</v>
      </c>
      <c r="P2069" t="s">
        <v>1656</v>
      </c>
      <c r="Q2069" s="41">
        <v>2E-3</v>
      </c>
      <c r="R2069">
        <v>0</v>
      </c>
    </row>
    <row r="2070" spans="1:18">
      <c r="A2070" t="s">
        <v>1603</v>
      </c>
      <c r="B2070" t="s">
        <v>0</v>
      </c>
      <c r="C2070" s="90">
        <v>145.97999999999999</v>
      </c>
      <c r="D2070">
        <v>72.819017477350599</v>
      </c>
      <c r="E2070">
        <v>0.24634762158656301</v>
      </c>
      <c r="F2070">
        <v>13.6789625354072</v>
      </c>
      <c r="G2070">
        <v>3.2857782426912401</v>
      </c>
      <c r="H2070">
        <v>0.16294207589083001</v>
      </c>
      <c r="I2070">
        <v>9.5520126680606998E-2</v>
      </c>
      <c r="J2070">
        <v>1.27545018308639</v>
      </c>
      <c r="K2070">
        <v>5.0173576793172803</v>
      </c>
      <c r="L2070">
        <v>3.2230576655337102</v>
      </c>
      <c r="M2070">
        <v>0.25250107650735099</v>
      </c>
      <c r="N2070">
        <v>100</v>
      </c>
      <c r="O2070">
        <v>6.4103000000000101</v>
      </c>
      <c r="P2070" t="s">
        <v>1656</v>
      </c>
      <c r="Q2070" s="41">
        <v>3.7234954494616202E-6</v>
      </c>
      <c r="R2070">
        <v>0</v>
      </c>
    </row>
    <row r="2071" spans="1:18">
      <c r="A2071" t="s">
        <v>1604</v>
      </c>
      <c r="B2071" t="s">
        <v>0</v>
      </c>
      <c r="C2071" s="90">
        <v>145.97999999999999</v>
      </c>
      <c r="D2071">
        <v>73.125463755593202</v>
      </c>
      <c r="E2071">
        <v>0.39968478003663999</v>
      </c>
      <c r="F2071">
        <v>14.260062894091901</v>
      </c>
      <c r="G2071">
        <v>2.3289016233185702</v>
      </c>
      <c r="H2071">
        <v>6.0777278465358499E-2</v>
      </c>
      <c r="I2071">
        <v>0.39580342009377401</v>
      </c>
      <c r="J2071">
        <v>1.64443316619394</v>
      </c>
      <c r="K2071">
        <v>4.0590887530502098</v>
      </c>
      <c r="L2071">
        <v>3.52665182648769</v>
      </c>
      <c r="M2071">
        <v>0.25722548613364099</v>
      </c>
      <c r="N2071">
        <v>100</v>
      </c>
      <c r="O2071">
        <v>6.6048999999999998</v>
      </c>
      <c r="P2071" t="s">
        <v>1656</v>
      </c>
      <c r="Q2071" s="41">
        <v>1.38903743667518E-2</v>
      </c>
      <c r="R2071">
        <v>0</v>
      </c>
    </row>
    <row r="2072" spans="1:18">
      <c r="A2072" t="s">
        <v>1605</v>
      </c>
      <c r="B2072" t="s">
        <v>0</v>
      </c>
      <c r="C2072" s="90">
        <v>145.97999999999999</v>
      </c>
      <c r="D2072">
        <v>73.820118684266703</v>
      </c>
      <c r="E2072">
        <v>0.44665438001718399</v>
      </c>
      <c r="F2072">
        <v>14.408751041494</v>
      </c>
      <c r="G2072">
        <v>2.0353907512083498</v>
      </c>
      <c r="H2072">
        <v>0.11985659074730801</v>
      </c>
      <c r="I2072">
        <v>0.41041201447961101</v>
      </c>
      <c r="J2072">
        <v>1.1416074274638</v>
      </c>
      <c r="K2072">
        <v>4.6564884669100204</v>
      </c>
      <c r="L2072">
        <v>2.93953213218875</v>
      </c>
      <c r="M2072">
        <v>2.72949976867728E-2</v>
      </c>
      <c r="N2072">
        <v>100</v>
      </c>
      <c r="O2072">
        <v>7.7046999999999999</v>
      </c>
      <c r="P2072" t="s">
        <v>1656</v>
      </c>
      <c r="Q2072" s="41">
        <v>0</v>
      </c>
      <c r="R2072">
        <v>0</v>
      </c>
    </row>
    <row r="2073" spans="1:18">
      <c r="A2073" t="s">
        <v>1606</v>
      </c>
      <c r="B2073" t="s">
        <v>0</v>
      </c>
      <c r="C2073" s="90">
        <v>145.97999999999999</v>
      </c>
      <c r="D2073">
        <v>74.753275575637204</v>
      </c>
      <c r="E2073">
        <v>0.27198411610210999</v>
      </c>
      <c r="F2073">
        <v>13.3520827952429</v>
      </c>
      <c r="G2073">
        <v>1.9876767992415201</v>
      </c>
      <c r="H2073">
        <v>1.42980590480503E-2</v>
      </c>
      <c r="I2073">
        <v>0.189404640810691</v>
      </c>
      <c r="J2073">
        <v>1.03088240452283</v>
      </c>
      <c r="K2073">
        <v>4.0607784427955398</v>
      </c>
      <c r="L2073">
        <v>4.1399109506848797</v>
      </c>
      <c r="M2073">
        <v>0.25790395046060499</v>
      </c>
      <c r="N2073">
        <v>100</v>
      </c>
      <c r="O2073">
        <v>5.9173</v>
      </c>
      <c r="P2073" t="s">
        <v>1656</v>
      </c>
      <c r="Q2073" s="41">
        <v>3.4627213932905E-2</v>
      </c>
      <c r="R2073">
        <v>0</v>
      </c>
    </row>
    <row r="2074" spans="1:18">
      <c r="A2074" t="s">
        <v>1607</v>
      </c>
      <c r="B2074" t="s">
        <v>0</v>
      </c>
      <c r="C2074" s="90">
        <v>145.97999999999999</v>
      </c>
      <c r="D2074">
        <v>74.948884682759598</v>
      </c>
      <c r="E2074">
        <v>0.42733381420599098</v>
      </c>
      <c r="F2074">
        <v>13.537179953033601</v>
      </c>
      <c r="G2074">
        <v>2.0002603220400599</v>
      </c>
      <c r="H2074">
        <v>6.9884536328483002E-2</v>
      </c>
      <c r="I2074">
        <v>0.39260143068654502</v>
      </c>
      <c r="J2074">
        <v>1.44871384642084</v>
      </c>
      <c r="K2074">
        <v>4.5017273452033004</v>
      </c>
      <c r="L2074">
        <v>2.5203403710673702</v>
      </c>
      <c r="M2074">
        <v>0.197712420072999</v>
      </c>
      <c r="N2074">
        <v>100</v>
      </c>
      <c r="O2074">
        <v>7.8064999999999998</v>
      </c>
      <c r="P2074" t="s">
        <v>1656</v>
      </c>
      <c r="Q2074" s="41">
        <v>1.00020479709776E-3</v>
      </c>
      <c r="R2074">
        <v>0</v>
      </c>
    </row>
    <row r="2075" spans="1:18">
      <c r="A2075" t="s">
        <v>1608</v>
      </c>
      <c r="B2075" t="s">
        <v>0</v>
      </c>
      <c r="C2075" s="90">
        <v>145.97999999999999</v>
      </c>
      <c r="D2075">
        <v>75.255770172957796</v>
      </c>
      <c r="E2075">
        <v>0.33668285141797899</v>
      </c>
      <c r="F2075">
        <v>13.186730719544199</v>
      </c>
      <c r="G2075">
        <v>1.77852870640275</v>
      </c>
      <c r="H2075">
        <v>5.29015160205452E-2</v>
      </c>
      <c r="I2075">
        <v>0.32477639206193198</v>
      </c>
      <c r="J2075">
        <v>1.47316972761803</v>
      </c>
      <c r="K2075">
        <v>3.5528012770551398</v>
      </c>
      <c r="L2075">
        <v>3.82710225768168</v>
      </c>
      <c r="M2075">
        <v>0.27313563564905002</v>
      </c>
      <c r="N2075">
        <v>100</v>
      </c>
      <c r="O2075">
        <v>6.7229000000000001</v>
      </c>
      <c r="P2075" t="s">
        <v>1656</v>
      </c>
      <c r="Q2075" s="41">
        <v>0.99864832152610405</v>
      </c>
      <c r="R2075">
        <v>1</v>
      </c>
    </row>
    <row r="2076" spans="1:18">
      <c r="A2076" t="s">
        <v>1609</v>
      </c>
      <c r="B2076" t="s">
        <v>0</v>
      </c>
      <c r="C2076" s="90">
        <v>145.97999999999999</v>
      </c>
      <c r="D2076">
        <v>75.351093918488104</v>
      </c>
      <c r="E2076">
        <v>0.30724563321450099</v>
      </c>
      <c r="F2076">
        <v>13.2727499172363</v>
      </c>
      <c r="G2076">
        <v>1.6528265814794401</v>
      </c>
      <c r="H2076">
        <v>8.1196822297989898E-2</v>
      </c>
      <c r="I2076">
        <v>0.305322107979277</v>
      </c>
      <c r="J2076">
        <v>1.46444458874136</v>
      </c>
      <c r="K2076">
        <v>3.4384477247155401</v>
      </c>
      <c r="L2076">
        <v>3.9265994692475501</v>
      </c>
      <c r="M2076">
        <v>0.25842726530490601</v>
      </c>
      <c r="N2076">
        <v>100</v>
      </c>
      <c r="O2076">
        <v>6.0579000000000001</v>
      </c>
      <c r="P2076" t="s">
        <v>1656</v>
      </c>
      <c r="Q2076" s="41">
        <v>0.98468272778440902</v>
      </c>
      <c r="R2076">
        <v>1</v>
      </c>
    </row>
    <row r="2077" spans="1:18">
      <c r="A2077" t="s">
        <v>1610</v>
      </c>
      <c r="B2077" t="s">
        <v>0</v>
      </c>
      <c r="C2077" s="90">
        <v>145.97999999999999</v>
      </c>
      <c r="D2077">
        <v>75.379365086102595</v>
      </c>
      <c r="E2077">
        <v>0.25726258643157002</v>
      </c>
      <c r="F2077">
        <v>12.9905217092334</v>
      </c>
      <c r="G2077">
        <v>1.7504382595260399</v>
      </c>
      <c r="H2077">
        <v>1.9039352097491E-2</v>
      </c>
      <c r="I2077">
        <v>0.30215394476019902</v>
      </c>
      <c r="J2077">
        <v>1.5106583018875901</v>
      </c>
      <c r="K2077">
        <v>3.7892788773764701</v>
      </c>
      <c r="L2077">
        <v>3.7757172387739799</v>
      </c>
      <c r="M2077">
        <v>0.29126324859608399</v>
      </c>
      <c r="N2077">
        <v>100</v>
      </c>
      <c r="O2077">
        <v>5.7636000000000003</v>
      </c>
      <c r="P2077" t="s">
        <v>1656</v>
      </c>
      <c r="Q2077" s="41">
        <v>0.99972628909676098</v>
      </c>
      <c r="R2077">
        <v>1</v>
      </c>
    </row>
    <row r="2078" spans="1:18">
      <c r="A2078" t="s">
        <v>1611</v>
      </c>
      <c r="B2078" t="s">
        <v>0</v>
      </c>
      <c r="C2078" s="90">
        <v>145.97999999999999</v>
      </c>
      <c r="D2078">
        <v>75.464729284271897</v>
      </c>
      <c r="E2078">
        <v>0.34522489667682199</v>
      </c>
      <c r="F2078">
        <v>12.9213536686479</v>
      </c>
      <c r="G2078">
        <v>1.7503894142849099</v>
      </c>
      <c r="H2078">
        <v>3.49069800194204E-2</v>
      </c>
      <c r="I2078">
        <v>0.26932114315726802</v>
      </c>
      <c r="J2078">
        <v>1.50786717452008</v>
      </c>
      <c r="K2078">
        <v>3.8847926706460498</v>
      </c>
      <c r="L2078">
        <v>3.60124824353244</v>
      </c>
      <c r="M2078">
        <v>0.28428884109673502</v>
      </c>
      <c r="N2078">
        <v>100</v>
      </c>
      <c r="O2078">
        <v>5.5632999999999999</v>
      </c>
      <c r="P2078" t="s">
        <v>1656</v>
      </c>
      <c r="Q2078" s="41">
        <v>0.99978804488134498</v>
      </c>
      <c r="R2078">
        <v>1</v>
      </c>
    </row>
    <row r="2079" spans="1:18">
      <c r="A2079" t="s">
        <v>1612</v>
      </c>
      <c r="B2079" t="s">
        <v>0</v>
      </c>
      <c r="C2079" s="90">
        <v>145.97999999999999</v>
      </c>
      <c r="D2079">
        <v>75.486623439613993</v>
      </c>
      <c r="E2079">
        <v>0.32694713195313102</v>
      </c>
      <c r="F2079">
        <v>12.9974727490874</v>
      </c>
      <c r="G2079">
        <v>1.76327870386916</v>
      </c>
      <c r="H2079">
        <v>6.8451697172372095E-2</v>
      </c>
      <c r="I2079">
        <v>0.32123316229715998</v>
      </c>
      <c r="J2079">
        <v>1.43953318186846</v>
      </c>
      <c r="K2079">
        <v>3.7117615023953601</v>
      </c>
      <c r="L2079">
        <v>3.6827555544209898</v>
      </c>
      <c r="M2079">
        <v>0.26080995413507602</v>
      </c>
      <c r="N2079">
        <v>100</v>
      </c>
      <c r="O2079">
        <v>5.9848000000000097</v>
      </c>
      <c r="P2079" t="s">
        <v>1656</v>
      </c>
      <c r="Q2079" s="41">
        <v>0.99976891207590202</v>
      </c>
      <c r="R2079">
        <v>1</v>
      </c>
    </row>
    <row r="2080" spans="1:18">
      <c r="A2080" t="s">
        <v>1613</v>
      </c>
      <c r="B2080" t="s">
        <v>0</v>
      </c>
      <c r="C2080" s="90">
        <v>145.97999999999999</v>
      </c>
      <c r="D2080">
        <v>75.580541874541296</v>
      </c>
      <c r="E2080">
        <v>0.33058389268884197</v>
      </c>
      <c r="F2080">
        <v>13.1185975512462</v>
      </c>
      <c r="G2080">
        <v>1.8711585307477101</v>
      </c>
      <c r="H2080">
        <v>2.06793111151297E-2</v>
      </c>
      <c r="I2080">
        <v>0.31915921154807603</v>
      </c>
      <c r="J2080">
        <v>1.46315699894689</v>
      </c>
      <c r="K2080">
        <v>3.4201495633303902</v>
      </c>
      <c r="L2080">
        <v>3.6651206825023701</v>
      </c>
      <c r="M2080">
        <v>0.27229993511121497</v>
      </c>
      <c r="N2080">
        <v>100</v>
      </c>
      <c r="O2080">
        <v>5.9929999999999897</v>
      </c>
      <c r="P2080" t="s">
        <v>1656</v>
      </c>
      <c r="Q2080" s="41">
        <v>0.99913723082502204</v>
      </c>
      <c r="R2080">
        <v>1</v>
      </c>
    </row>
    <row r="2081" spans="1:18">
      <c r="A2081" t="s">
        <v>1614</v>
      </c>
      <c r="B2081" t="s">
        <v>0</v>
      </c>
      <c r="C2081" s="90">
        <v>145.97999999999999</v>
      </c>
      <c r="D2081">
        <v>75.595265543715001</v>
      </c>
      <c r="E2081">
        <v>0.326951805019502</v>
      </c>
      <c r="F2081">
        <v>12.966992427744</v>
      </c>
      <c r="G2081">
        <v>1.7349806913370001</v>
      </c>
      <c r="H2081">
        <v>5.77340283951557E-2</v>
      </c>
      <c r="I2081">
        <v>0.28058527608546202</v>
      </c>
      <c r="J2081">
        <v>1.4583322162441601</v>
      </c>
      <c r="K2081">
        <v>3.6354335682259098</v>
      </c>
      <c r="L2081">
        <v>3.7530121192557901</v>
      </c>
      <c r="M2081">
        <v>0.246345509784093</v>
      </c>
      <c r="N2081">
        <v>100</v>
      </c>
      <c r="O2081">
        <v>6.7516999999999996</v>
      </c>
      <c r="P2081" t="s">
        <v>1656</v>
      </c>
      <c r="Q2081" s="41">
        <v>0.99959541851426703</v>
      </c>
      <c r="R2081">
        <v>1</v>
      </c>
    </row>
    <row r="2082" spans="1:18">
      <c r="A2082" t="s">
        <v>1615</v>
      </c>
      <c r="B2082" t="s">
        <v>0</v>
      </c>
      <c r="C2082" s="90">
        <v>145.97999999999999</v>
      </c>
      <c r="D2082">
        <v>75.650957170668406</v>
      </c>
      <c r="E2082">
        <v>0.28030222172888403</v>
      </c>
      <c r="F2082">
        <v>13.0055884763824</v>
      </c>
      <c r="G2082">
        <v>1.64097988319273</v>
      </c>
      <c r="H2082">
        <v>8.79950220294409E-2</v>
      </c>
      <c r="I2082">
        <v>0.258344291130162</v>
      </c>
      <c r="J2082">
        <v>1.37570869906759</v>
      </c>
      <c r="K2082">
        <v>3.8441694559240398</v>
      </c>
      <c r="L2082">
        <v>3.6403224153830398</v>
      </c>
      <c r="M2082">
        <v>0.27854541651012699</v>
      </c>
      <c r="N2082">
        <v>100</v>
      </c>
      <c r="O2082">
        <v>6.3071999999999901</v>
      </c>
      <c r="P2082" t="s">
        <v>1656</v>
      </c>
      <c r="Q2082" s="41">
        <v>0.99971123337287504</v>
      </c>
      <c r="R2082">
        <v>1</v>
      </c>
    </row>
    <row r="2083" spans="1:18">
      <c r="A2083" t="s">
        <v>1616</v>
      </c>
      <c r="B2083" t="s">
        <v>0</v>
      </c>
      <c r="C2083" s="90">
        <v>145.97999999999999</v>
      </c>
      <c r="D2083">
        <v>75.663454521719999</v>
      </c>
      <c r="E2083">
        <v>0.30914273607981402</v>
      </c>
      <c r="F2083">
        <v>12.962962962962999</v>
      </c>
      <c r="G2083">
        <v>1.7668616209668999</v>
      </c>
      <c r="H2083">
        <v>4.1605944073153898E-2</v>
      </c>
      <c r="I2083">
        <v>0.26388059637611799</v>
      </c>
      <c r="J2083">
        <v>1.44557222618123</v>
      </c>
      <c r="K2083">
        <v>3.6005020447731502</v>
      </c>
      <c r="L2083">
        <v>3.7701722060652001</v>
      </c>
      <c r="M2083">
        <v>0.22708751971478</v>
      </c>
      <c r="N2083">
        <v>100</v>
      </c>
      <c r="O2083">
        <v>6.5421999999999896</v>
      </c>
      <c r="P2083" t="s">
        <v>1656</v>
      </c>
      <c r="Q2083" s="41">
        <v>0.99910184801842306</v>
      </c>
      <c r="R2083">
        <v>1</v>
      </c>
    </row>
    <row r="2084" spans="1:18">
      <c r="A2084" t="s">
        <v>1617</v>
      </c>
      <c r="B2084" t="s">
        <v>0</v>
      </c>
      <c r="C2084" s="90">
        <v>145.97999999999999</v>
      </c>
      <c r="D2084">
        <v>75.672376751933598</v>
      </c>
      <c r="E2084">
        <v>0.31579263498750998</v>
      </c>
      <c r="F2084">
        <v>13.0339462441826</v>
      </c>
      <c r="G2084">
        <v>1.7812741666818599</v>
      </c>
      <c r="H2084">
        <v>7.3795996469049996E-2</v>
      </c>
      <c r="I2084">
        <v>0.29646143466830799</v>
      </c>
      <c r="J2084">
        <v>1.4119616829717501</v>
      </c>
      <c r="K2084">
        <v>3.5176391974060599</v>
      </c>
      <c r="L2084">
        <v>3.6414262377899602</v>
      </c>
      <c r="M2084">
        <v>0.32978021659782503</v>
      </c>
      <c r="N2084">
        <v>100</v>
      </c>
      <c r="O2084">
        <v>6.7673000000000103</v>
      </c>
      <c r="P2084" t="s">
        <v>1656</v>
      </c>
      <c r="Q2084" s="41">
        <v>0.99950564838620704</v>
      </c>
      <c r="R2084">
        <v>1</v>
      </c>
    </row>
    <row r="2085" spans="1:18">
      <c r="A2085" t="s">
        <v>1618</v>
      </c>
      <c r="B2085" t="s">
        <v>0</v>
      </c>
      <c r="C2085" s="90">
        <v>145.97999999999999</v>
      </c>
      <c r="D2085">
        <v>75.732160691595993</v>
      </c>
      <c r="E2085">
        <v>0.31702325123342501</v>
      </c>
      <c r="F2085">
        <v>13.0872084497001</v>
      </c>
      <c r="G2085">
        <v>1.60360827114914</v>
      </c>
      <c r="H2085">
        <v>4.4827213395176799E-2</v>
      </c>
      <c r="I2085">
        <v>0.28379971033636697</v>
      </c>
      <c r="J2085">
        <v>1.4483823902494899</v>
      </c>
      <c r="K2085">
        <v>3.4951246377866498</v>
      </c>
      <c r="L2085">
        <v>3.7873787582143601</v>
      </c>
      <c r="M2085">
        <v>0.25881006693520697</v>
      </c>
      <c r="N2085">
        <v>100</v>
      </c>
      <c r="O2085">
        <v>6.5812999999999997</v>
      </c>
      <c r="P2085" t="s">
        <v>1656</v>
      </c>
      <c r="Q2085" s="41">
        <v>0.99924860116082803</v>
      </c>
      <c r="R2085">
        <v>1</v>
      </c>
    </row>
    <row r="2086" spans="1:18">
      <c r="A2086" t="s">
        <v>1619</v>
      </c>
      <c r="B2086" t="s">
        <v>0</v>
      </c>
      <c r="C2086" s="90">
        <v>145.97999999999999</v>
      </c>
      <c r="D2086">
        <v>76.779690310521602</v>
      </c>
      <c r="E2086">
        <v>6.9724940949040096E-2</v>
      </c>
      <c r="F2086">
        <v>13.2396839520082</v>
      </c>
      <c r="G2086">
        <v>0.46768146834719199</v>
      </c>
      <c r="H2086">
        <v>0</v>
      </c>
      <c r="I2086">
        <v>1.8707472106823001E-2</v>
      </c>
      <c r="J2086">
        <v>0.55822947405705203</v>
      </c>
      <c r="K2086">
        <v>3.4382808115853001</v>
      </c>
      <c r="L2086">
        <v>5.3719303636088203</v>
      </c>
      <c r="M2086">
        <v>7.24827861384406E-2</v>
      </c>
      <c r="N2086">
        <v>100</v>
      </c>
      <c r="O2086">
        <v>6.2673999999999896</v>
      </c>
      <c r="P2086" t="s">
        <v>1656</v>
      </c>
      <c r="Q2086" s="41">
        <v>0</v>
      </c>
      <c r="R2086">
        <v>0</v>
      </c>
    </row>
    <row r="2087" spans="1:18">
      <c r="A2087" t="s">
        <v>1620</v>
      </c>
      <c r="B2087" t="s">
        <v>0</v>
      </c>
      <c r="C2087" s="90">
        <v>145.97999999999999</v>
      </c>
      <c r="D2087">
        <v>77.825014505009307</v>
      </c>
      <c r="E2087">
        <v>0.203380690134181</v>
      </c>
      <c r="F2087">
        <v>12.831031592067699</v>
      </c>
      <c r="G2087">
        <v>1.01534855563681</v>
      </c>
      <c r="H2087">
        <v>1.09996758012378E-2</v>
      </c>
      <c r="I2087">
        <v>0.21876701650056299</v>
      </c>
      <c r="J2087">
        <v>1.2214319513093299</v>
      </c>
      <c r="K2087">
        <v>3.7879635176719799</v>
      </c>
      <c r="L2087">
        <v>2.7877421392291999</v>
      </c>
      <c r="M2087">
        <v>0.12681837210253899</v>
      </c>
      <c r="N2087">
        <v>100</v>
      </c>
      <c r="O2087">
        <v>4.6881000000000101</v>
      </c>
      <c r="P2087" t="s">
        <v>1656</v>
      </c>
      <c r="Q2087" s="41">
        <v>0</v>
      </c>
      <c r="R2087">
        <v>0</v>
      </c>
    </row>
    <row r="2088" spans="1:18">
      <c r="A2088" t="s">
        <v>1621</v>
      </c>
      <c r="B2088" t="s">
        <v>0</v>
      </c>
      <c r="C2088" s="90">
        <v>145.97999999999999</v>
      </c>
      <c r="D2088">
        <v>78.044442164043502</v>
      </c>
      <c r="E2088">
        <v>0.166150369638742</v>
      </c>
      <c r="F2088">
        <v>12.561196697409301</v>
      </c>
      <c r="G2088">
        <v>1.18272639036759</v>
      </c>
      <c r="H2088">
        <v>4.4874014973682701E-2</v>
      </c>
      <c r="I2088">
        <v>0.19411164843058501</v>
      </c>
      <c r="J2088">
        <v>1.0723157899237601</v>
      </c>
      <c r="K2088">
        <v>4.11252495970104</v>
      </c>
      <c r="L2088">
        <v>2.4758740705584601</v>
      </c>
      <c r="M2088">
        <v>0.18826562680383299</v>
      </c>
      <c r="N2088">
        <v>100</v>
      </c>
      <c r="O2088">
        <v>6.4492000000000003</v>
      </c>
      <c r="P2088" t="s">
        <v>1656</v>
      </c>
      <c r="Q2088" s="41">
        <v>1E-3</v>
      </c>
      <c r="R2088">
        <v>0</v>
      </c>
    </row>
    <row r="2089" spans="1:18">
      <c r="A2089" t="s">
        <v>1622</v>
      </c>
      <c r="B2089" t="s">
        <v>1655</v>
      </c>
      <c r="C2089" s="90" t="s">
        <v>1656</v>
      </c>
      <c r="D2089">
        <v>75.015433799432301</v>
      </c>
      <c r="E2089">
        <v>0.297895332626464</v>
      </c>
      <c r="F2089">
        <v>13.233693936790401</v>
      </c>
      <c r="G2089">
        <v>1.7736618601660299</v>
      </c>
      <c r="H2089">
        <v>3.03978977934749E-2</v>
      </c>
      <c r="I2089">
        <v>0.26821001094542601</v>
      </c>
      <c r="J2089">
        <v>1.4725824036497599</v>
      </c>
      <c r="K2089">
        <v>3.93368762417923</v>
      </c>
      <c r="L2089">
        <v>3.7642314609843202</v>
      </c>
      <c r="M2089">
        <v>0.27148293936576501</v>
      </c>
      <c r="N2089">
        <v>100</v>
      </c>
      <c r="O2089">
        <v>6.5362999999999998</v>
      </c>
      <c r="P2089" t="s">
        <v>1656</v>
      </c>
      <c r="Q2089" s="41">
        <v>0.997137580991312</v>
      </c>
      <c r="R2089">
        <v>1</v>
      </c>
    </row>
    <row r="2090" spans="1:18">
      <c r="A2090" t="s">
        <v>1622</v>
      </c>
      <c r="B2090" t="s">
        <v>1655</v>
      </c>
      <c r="C2090" s="90" t="s">
        <v>1656</v>
      </c>
      <c r="D2090">
        <v>75.355951209127497</v>
      </c>
      <c r="E2090">
        <v>0.33766411695645099</v>
      </c>
      <c r="F2090">
        <v>13.1182906753957</v>
      </c>
      <c r="G2090">
        <v>1.7528186277092901</v>
      </c>
      <c r="H2090">
        <v>2.99452188190956E-2</v>
      </c>
      <c r="I2090">
        <v>0.28641768173798998</v>
      </c>
      <c r="J2090">
        <v>1.45967923816429</v>
      </c>
      <c r="K2090">
        <v>3.64887138963774</v>
      </c>
      <c r="L2090">
        <v>3.8372436150099198</v>
      </c>
      <c r="M2090">
        <v>0.22363326328480501</v>
      </c>
      <c r="N2090">
        <v>100</v>
      </c>
      <c r="O2090">
        <v>5.1134000000000004</v>
      </c>
      <c r="P2090" t="s">
        <v>1656</v>
      </c>
      <c r="Q2090" s="41">
        <v>0.99417797304526301</v>
      </c>
      <c r="R2090">
        <v>1</v>
      </c>
    </row>
    <row r="2091" spans="1:18">
      <c r="A2091" t="s">
        <v>1622</v>
      </c>
      <c r="B2091" t="s">
        <v>1655</v>
      </c>
      <c r="C2091" s="90" t="s">
        <v>1656</v>
      </c>
      <c r="D2091">
        <v>75.291002494609103</v>
      </c>
      <c r="E2091">
        <v>0.33551329753498799</v>
      </c>
      <c r="F2091">
        <v>13.244471692528901</v>
      </c>
      <c r="G2091">
        <v>1.76504164728764</v>
      </c>
      <c r="H2091">
        <v>2.52906853832819E-2</v>
      </c>
      <c r="I2091">
        <v>0.299264301720857</v>
      </c>
      <c r="J2091">
        <v>1.46993784617987</v>
      </c>
      <c r="K2091">
        <v>3.6002706016658901</v>
      </c>
      <c r="L2091">
        <v>3.7579277831804099</v>
      </c>
      <c r="M2091">
        <v>0.27288169633419301</v>
      </c>
      <c r="N2091">
        <v>100</v>
      </c>
      <c r="O2091">
        <v>5.3959999999999999</v>
      </c>
      <c r="P2091" t="s">
        <v>1656</v>
      </c>
      <c r="Q2091" s="41">
        <v>0.99930794756441099</v>
      </c>
      <c r="R2091">
        <v>1</v>
      </c>
    </row>
    <row r="2092" spans="1:18">
      <c r="A2092" t="s">
        <v>1622</v>
      </c>
      <c r="B2092" t="s">
        <v>1655</v>
      </c>
      <c r="C2092" s="90" t="s">
        <v>1656</v>
      </c>
      <c r="D2092">
        <v>75.343481053989606</v>
      </c>
      <c r="E2092">
        <v>0.28305450993092701</v>
      </c>
      <c r="F2092">
        <v>13.151615866122301</v>
      </c>
      <c r="G2092">
        <v>1.63076383985219</v>
      </c>
      <c r="H2092">
        <v>3.3357932795684601E-2</v>
      </c>
      <c r="I2092">
        <v>0.29095890120041801</v>
      </c>
      <c r="J2092">
        <v>1.42441505487096</v>
      </c>
      <c r="K2092">
        <v>3.8035157763962002</v>
      </c>
      <c r="L2092">
        <v>3.81842411242839</v>
      </c>
      <c r="M2092">
        <v>0.284677012598818</v>
      </c>
      <c r="N2092">
        <v>100</v>
      </c>
      <c r="O2092">
        <v>5.8244999999999996</v>
      </c>
      <c r="P2092" t="s">
        <v>1656</v>
      </c>
      <c r="Q2092" s="41">
        <v>0.99846865361942405</v>
      </c>
      <c r="R2092">
        <v>1</v>
      </c>
    </row>
    <row r="2093" spans="1:18">
      <c r="A2093" t="s">
        <v>1622</v>
      </c>
      <c r="B2093" t="s">
        <v>1655</v>
      </c>
      <c r="C2093" s="90" t="s">
        <v>1656</v>
      </c>
      <c r="D2093">
        <v>75.513553942020295</v>
      </c>
      <c r="E2093">
        <v>0.25545675787723698</v>
      </c>
      <c r="F2093">
        <v>13.0298654047194</v>
      </c>
      <c r="G2093">
        <v>1.8096255827029399</v>
      </c>
      <c r="H2093">
        <v>3.7866856268190502E-2</v>
      </c>
      <c r="I2093">
        <v>0.29588070294624302</v>
      </c>
      <c r="J2093">
        <v>1.41970118771711</v>
      </c>
      <c r="K2093">
        <v>3.6807521047984499</v>
      </c>
      <c r="L2093">
        <v>3.7284548917509599</v>
      </c>
      <c r="M2093">
        <v>0.295541023658346</v>
      </c>
      <c r="N2093">
        <v>100</v>
      </c>
      <c r="O2093">
        <v>5.2046999999999999</v>
      </c>
      <c r="P2093" t="s">
        <v>1656</v>
      </c>
      <c r="Q2093" s="41">
        <v>0.99974711905201297</v>
      </c>
      <c r="R2093">
        <v>1</v>
      </c>
    </row>
    <row r="2094" spans="1:18">
      <c r="A2094" t="s">
        <v>1622</v>
      </c>
      <c r="B2094" t="s">
        <v>1655</v>
      </c>
      <c r="C2094" s="90" t="s">
        <v>1656</v>
      </c>
      <c r="D2094">
        <v>75.225898780930507</v>
      </c>
      <c r="E2094">
        <v>0.25795025859846499</v>
      </c>
      <c r="F2094">
        <v>13.107022408359301</v>
      </c>
      <c r="G2094">
        <v>1.6396352788285999</v>
      </c>
      <c r="H2094">
        <v>7.2400204142836905E-2</v>
      </c>
      <c r="I2094">
        <v>0.33602016173584598</v>
      </c>
      <c r="J2094">
        <v>1.5256730662990701</v>
      </c>
      <c r="K2094">
        <v>3.7062342486438702</v>
      </c>
      <c r="L2094">
        <v>3.8992965490390001</v>
      </c>
      <c r="M2094">
        <v>0.29694259271925599</v>
      </c>
      <c r="N2094">
        <v>100</v>
      </c>
      <c r="O2094">
        <v>4.9685000000000104</v>
      </c>
      <c r="P2094" t="s">
        <v>1656</v>
      </c>
      <c r="Q2094" s="41">
        <v>0.99900633462852495</v>
      </c>
      <c r="R2094">
        <v>1</v>
      </c>
    </row>
    <row r="2095" spans="1:18">
      <c r="A2095" t="s">
        <v>1622</v>
      </c>
      <c r="B2095" t="s">
        <v>1655</v>
      </c>
      <c r="C2095" s="90" t="s">
        <v>1656</v>
      </c>
      <c r="D2095">
        <v>75.388954561044898</v>
      </c>
      <c r="E2095">
        <v>0.28173284986505998</v>
      </c>
      <c r="F2095">
        <v>13.025428235484201</v>
      </c>
      <c r="G2095">
        <v>1.73191635313602</v>
      </c>
      <c r="H2095">
        <v>4.2349974669311299E-2</v>
      </c>
      <c r="I2095">
        <v>0.28488686150144399</v>
      </c>
      <c r="J2095">
        <v>1.4594672269136699</v>
      </c>
      <c r="K2095">
        <v>3.90333851135266</v>
      </c>
      <c r="L2095">
        <v>3.6749427568390201</v>
      </c>
      <c r="M2095">
        <v>0.26740711294130698</v>
      </c>
      <c r="N2095">
        <v>100</v>
      </c>
      <c r="O2095">
        <v>4.6611000000000002</v>
      </c>
      <c r="P2095" t="s">
        <v>1656</v>
      </c>
      <c r="Q2095" s="41">
        <v>0.99962295415399005</v>
      </c>
      <c r="R2095">
        <v>1</v>
      </c>
    </row>
    <row r="2096" spans="1:18">
      <c r="A2096" t="s">
        <v>1622</v>
      </c>
      <c r="B2096" t="s">
        <v>1655</v>
      </c>
      <c r="C2096" s="90" t="s">
        <v>1656</v>
      </c>
      <c r="D2096">
        <v>75.677143569132895</v>
      </c>
      <c r="E2096">
        <v>0.30462994319597703</v>
      </c>
      <c r="F2096">
        <v>12.9390490917107</v>
      </c>
      <c r="G2096">
        <v>1.7572613091548801</v>
      </c>
      <c r="H2096">
        <v>8.6010065834733695E-2</v>
      </c>
      <c r="I2096">
        <v>0.28033008951905097</v>
      </c>
      <c r="J2096">
        <v>1.4063415184799399</v>
      </c>
      <c r="K2096">
        <v>3.5111680500267299</v>
      </c>
      <c r="L2096">
        <v>3.8574979393366302</v>
      </c>
      <c r="M2096">
        <v>0.23305623534373099</v>
      </c>
      <c r="N2096">
        <v>100</v>
      </c>
      <c r="O2096">
        <v>6.0982000000000101</v>
      </c>
      <c r="P2096" t="s">
        <v>1656</v>
      </c>
      <c r="Q2096" s="41">
        <v>0.98252574594555897</v>
      </c>
      <c r="R2096">
        <v>1</v>
      </c>
    </row>
    <row r="2097" spans="1:18">
      <c r="A2097" t="s">
        <v>1623</v>
      </c>
      <c r="B2097" t="s">
        <v>0</v>
      </c>
      <c r="C2097" s="90">
        <v>145.97999999999999</v>
      </c>
      <c r="D2097">
        <v>66.193812601766396</v>
      </c>
      <c r="E2097">
        <v>0.94188109570566303</v>
      </c>
      <c r="F2097">
        <v>15.574168188023201</v>
      </c>
      <c r="G2097">
        <v>5.7696111083699302</v>
      </c>
      <c r="H2097">
        <v>0.15476307955461299</v>
      </c>
      <c r="I2097">
        <v>1.0867317149389</v>
      </c>
      <c r="J2097">
        <v>3.3489786352198201</v>
      </c>
      <c r="K2097">
        <v>4.6171115606651201</v>
      </c>
      <c r="L2097">
        <v>2.1934877715827001</v>
      </c>
      <c r="M2097">
        <v>0.154342650614299</v>
      </c>
      <c r="N2097">
        <v>100</v>
      </c>
      <c r="O2097">
        <v>2.7183999999999999</v>
      </c>
      <c r="P2097" t="s">
        <v>1656</v>
      </c>
      <c r="Q2097" s="41">
        <v>0</v>
      </c>
      <c r="R2097">
        <v>0</v>
      </c>
    </row>
    <row r="2098" spans="1:18">
      <c r="A2098" t="s">
        <v>1624</v>
      </c>
      <c r="B2098" t="s">
        <v>0</v>
      </c>
      <c r="C2098" s="90">
        <v>145.97999999999999</v>
      </c>
      <c r="D2098">
        <v>67.452608995479295</v>
      </c>
      <c r="E2098">
        <v>0.87458738793962199</v>
      </c>
      <c r="F2098">
        <v>14.931678287743001</v>
      </c>
      <c r="G2098">
        <v>5.3916175005746698</v>
      </c>
      <c r="H2098">
        <v>0.17201849155875701</v>
      </c>
      <c r="I2098">
        <v>0.88715858299491701</v>
      </c>
      <c r="J2098">
        <v>2.7256046790795101</v>
      </c>
      <c r="K2098">
        <v>5.13343038847598</v>
      </c>
      <c r="L2098">
        <v>2.3288739049370402</v>
      </c>
      <c r="M2098">
        <v>0.13235154394299301</v>
      </c>
      <c r="N2098">
        <v>100</v>
      </c>
      <c r="O2098">
        <v>2.1175000000000099</v>
      </c>
      <c r="P2098" t="s">
        <v>1656</v>
      </c>
      <c r="Q2098" s="41">
        <v>0</v>
      </c>
      <c r="R2098">
        <v>0</v>
      </c>
    </row>
    <row r="2099" spans="1:18">
      <c r="A2099" t="s">
        <v>1625</v>
      </c>
      <c r="B2099" t="s">
        <v>0</v>
      </c>
      <c r="C2099" s="90">
        <v>145.97999999999999</v>
      </c>
      <c r="D2099">
        <v>68.351307298993007</v>
      </c>
      <c r="E2099">
        <v>0.75789849733181502</v>
      </c>
      <c r="F2099">
        <v>14.778233131773201</v>
      </c>
      <c r="G2099">
        <v>4.82253373036413</v>
      </c>
      <c r="H2099">
        <v>0.198110450069724</v>
      </c>
      <c r="I2099">
        <v>0.71506748102635298</v>
      </c>
      <c r="J2099">
        <v>2.3253094952472</v>
      </c>
      <c r="K2099">
        <v>5.4508207535871804</v>
      </c>
      <c r="L2099">
        <v>2.4748455822204898</v>
      </c>
      <c r="M2099">
        <v>0.16249743736514399</v>
      </c>
      <c r="N2099">
        <v>100</v>
      </c>
      <c r="O2099">
        <v>1.4685999999999999</v>
      </c>
      <c r="P2099" t="s">
        <v>1656</v>
      </c>
      <c r="Q2099" s="41">
        <v>0</v>
      </c>
      <c r="R2099">
        <v>0</v>
      </c>
    </row>
    <row r="2100" spans="1:18">
      <c r="A2100" t="s">
        <v>1626</v>
      </c>
      <c r="B2100" t="s">
        <v>0</v>
      </c>
      <c r="C2100" s="90">
        <v>145.97999999999999</v>
      </c>
      <c r="D2100">
        <v>68.695902783149194</v>
      </c>
      <c r="E2100">
        <v>0.69979878934547701</v>
      </c>
      <c r="F2100">
        <v>15.266898145450201</v>
      </c>
      <c r="G2100">
        <v>4.35958537254698</v>
      </c>
      <c r="H2100">
        <v>0.17210133218618201</v>
      </c>
      <c r="I2100">
        <v>0.68772403095189905</v>
      </c>
      <c r="J2100">
        <v>2.1438735646920302</v>
      </c>
      <c r="K2100">
        <v>5.4467904304678898</v>
      </c>
      <c r="L2100">
        <v>2.41376497027401</v>
      </c>
      <c r="M2100">
        <v>0.14665703172431899</v>
      </c>
      <c r="N2100">
        <v>100</v>
      </c>
      <c r="O2100">
        <v>5.6213000000000104</v>
      </c>
      <c r="P2100" t="s">
        <v>1656</v>
      </c>
      <c r="Q2100" s="41">
        <v>0</v>
      </c>
      <c r="R2100">
        <v>0</v>
      </c>
    </row>
    <row r="2101" spans="1:18">
      <c r="A2101" t="s">
        <v>1627</v>
      </c>
      <c r="B2101" t="s">
        <v>0</v>
      </c>
      <c r="C2101" s="90">
        <v>145.97999999999999</v>
      </c>
      <c r="D2101">
        <v>68.992847477285906</v>
      </c>
      <c r="E2101">
        <v>0.68775505626857703</v>
      </c>
      <c r="F2101">
        <v>15.678838166297</v>
      </c>
      <c r="G2101">
        <v>4.38271176412161</v>
      </c>
      <c r="H2101">
        <v>0.21656646869155899</v>
      </c>
      <c r="I2101">
        <v>0.62598404593335799</v>
      </c>
      <c r="J2101">
        <v>2.13028122006209</v>
      </c>
      <c r="K2101">
        <v>4.8411161652139798</v>
      </c>
      <c r="L2101">
        <v>2.3357253397101201</v>
      </c>
      <c r="M2101">
        <v>0.139821833083595</v>
      </c>
      <c r="N2101">
        <v>100</v>
      </c>
      <c r="O2101">
        <v>6.3686999999999996</v>
      </c>
      <c r="P2101" t="s">
        <v>1656</v>
      </c>
      <c r="Q2101" s="41">
        <v>0</v>
      </c>
      <c r="R2101">
        <v>0</v>
      </c>
    </row>
    <row r="2102" spans="1:18">
      <c r="A2102" t="s">
        <v>1628</v>
      </c>
      <c r="B2102" t="s">
        <v>0</v>
      </c>
      <c r="C2102" s="90">
        <v>145.97999999999999</v>
      </c>
      <c r="D2102">
        <v>69.746408247700202</v>
      </c>
      <c r="E2102">
        <v>0.56887298747763904</v>
      </c>
      <c r="F2102">
        <v>14.9835043891891</v>
      </c>
      <c r="G2102">
        <v>4.0294197141742396</v>
      </c>
      <c r="H2102">
        <v>0.15221604885687601</v>
      </c>
      <c r="I2102">
        <v>0.53326518442797499</v>
      </c>
      <c r="J2102">
        <v>1.85158893169229</v>
      </c>
      <c r="K2102">
        <v>5.1473246822084002</v>
      </c>
      <c r="L2102">
        <v>2.81487581229183</v>
      </c>
      <c r="M2102">
        <v>0.22268706506432601</v>
      </c>
      <c r="N2102">
        <v>100</v>
      </c>
      <c r="O2102">
        <v>4.9141000000000004</v>
      </c>
      <c r="P2102" t="s">
        <v>1656</v>
      </c>
      <c r="Q2102" s="41">
        <v>2.6424853681044E-7</v>
      </c>
      <c r="R2102">
        <v>0</v>
      </c>
    </row>
    <row r="2103" spans="1:18">
      <c r="A2103" t="s">
        <v>1629</v>
      </c>
      <c r="B2103" t="s">
        <v>0</v>
      </c>
      <c r="C2103" s="90">
        <v>145.97999999999999</v>
      </c>
      <c r="D2103">
        <v>73.454480745808894</v>
      </c>
      <c r="E2103">
        <v>0.265905925702552</v>
      </c>
      <c r="F2103">
        <v>14.0562681212312</v>
      </c>
      <c r="G2103">
        <v>2.6406250166494201</v>
      </c>
      <c r="H2103">
        <v>6.0532504467373002E-2</v>
      </c>
      <c r="I2103">
        <v>0.21462890169222101</v>
      </c>
      <c r="J2103">
        <v>1.4454575580918301</v>
      </c>
      <c r="K2103">
        <v>4.0595393997257201</v>
      </c>
      <c r="L2103">
        <v>3.6952553675073601</v>
      </c>
      <c r="M2103">
        <v>0.13869261809901401</v>
      </c>
      <c r="N2103">
        <v>100</v>
      </c>
      <c r="O2103">
        <v>6.1528999999999998</v>
      </c>
      <c r="P2103" t="s">
        <v>1656</v>
      </c>
      <c r="Q2103" s="41">
        <v>1.0181291510639699E-3</v>
      </c>
      <c r="R2103">
        <v>0</v>
      </c>
    </row>
    <row r="2104" spans="1:18">
      <c r="A2104" t="s">
        <v>1630</v>
      </c>
      <c r="B2104" t="s">
        <v>0</v>
      </c>
      <c r="C2104" s="90">
        <v>145.97999999999999</v>
      </c>
      <c r="D2104">
        <v>74.156597322551605</v>
      </c>
      <c r="E2104">
        <v>0.46593251489589799</v>
      </c>
      <c r="F2104">
        <v>14.176963374405601</v>
      </c>
      <c r="G2104">
        <v>2.1753005765010598</v>
      </c>
      <c r="H2104">
        <v>7.8827147431525094E-2</v>
      </c>
      <c r="I2104">
        <v>0.56878429923487706</v>
      </c>
      <c r="J2104">
        <v>2.26487468325741</v>
      </c>
      <c r="K2104">
        <v>4.4798009798477096</v>
      </c>
      <c r="L2104">
        <v>1.5259285834745</v>
      </c>
      <c r="M2104">
        <v>0.13811641948481199</v>
      </c>
      <c r="N2104">
        <v>100</v>
      </c>
      <c r="O2104">
        <v>6.9038999999999904</v>
      </c>
      <c r="P2104" t="s">
        <v>1656</v>
      </c>
      <c r="Q2104" s="41">
        <v>1.6861129365851701E-7</v>
      </c>
      <c r="R2104">
        <v>0</v>
      </c>
    </row>
    <row r="2105" spans="1:18">
      <c r="A2105" t="s">
        <v>1631</v>
      </c>
      <c r="B2105" t="s">
        <v>0</v>
      </c>
      <c r="C2105" s="90">
        <v>145.97999999999999</v>
      </c>
      <c r="D2105">
        <v>74.861225570362905</v>
      </c>
      <c r="E2105">
        <v>0.34203520173532098</v>
      </c>
      <c r="F2105">
        <v>13.069882532782801</v>
      </c>
      <c r="G2105">
        <v>1.65978487828415</v>
      </c>
      <c r="H2105">
        <v>6.5437481051952906E-2</v>
      </c>
      <c r="I2105">
        <v>0.25834995068170302</v>
      </c>
      <c r="J2105">
        <v>1.0134152173634601</v>
      </c>
      <c r="K2105">
        <v>3.7750914843740002</v>
      </c>
      <c r="L2105">
        <v>4.6956890257181003</v>
      </c>
      <c r="M2105">
        <v>0.33465667206107802</v>
      </c>
      <c r="N2105">
        <v>100</v>
      </c>
      <c r="O2105">
        <v>6.3228</v>
      </c>
      <c r="P2105" t="s">
        <v>1656</v>
      </c>
      <c r="Q2105" s="41">
        <v>3.0002516824790999E-2</v>
      </c>
      <c r="R2105">
        <v>0</v>
      </c>
    </row>
    <row r="2106" spans="1:18">
      <c r="A2106" t="s">
        <v>1632</v>
      </c>
      <c r="B2106" t="s">
        <v>0</v>
      </c>
      <c r="C2106" s="90">
        <v>145.97999999999999</v>
      </c>
      <c r="D2106">
        <v>75.276823722010903</v>
      </c>
      <c r="E2106">
        <v>0.29315215185758497</v>
      </c>
      <c r="F2106">
        <v>13.073792392035299</v>
      </c>
      <c r="G2106">
        <v>1.8008229018711299</v>
      </c>
      <c r="H2106">
        <v>0</v>
      </c>
      <c r="I2106">
        <v>0.34020926311719002</v>
      </c>
      <c r="J2106">
        <v>1.4545688264034</v>
      </c>
      <c r="K2106">
        <v>3.7749268832671299</v>
      </c>
      <c r="L2106">
        <v>3.7733227239263001</v>
      </c>
      <c r="M2106">
        <v>0.27427937656631302</v>
      </c>
      <c r="N2106">
        <v>100</v>
      </c>
      <c r="O2106">
        <v>5.8696999999999901</v>
      </c>
      <c r="P2106" t="s">
        <v>1656</v>
      </c>
      <c r="Q2106" s="41">
        <v>0.99945175252692597</v>
      </c>
      <c r="R2106">
        <v>1</v>
      </c>
    </row>
    <row r="2107" spans="1:18">
      <c r="A2107" t="s">
        <v>1633</v>
      </c>
      <c r="B2107" t="s">
        <v>0</v>
      </c>
      <c r="C2107" s="90">
        <v>145.97999999999999</v>
      </c>
      <c r="D2107">
        <v>75.293253811425402</v>
      </c>
      <c r="E2107">
        <v>0.29411521635249599</v>
      </c>
      <c r="F2107">
        <v>13.1554438566359</v>
      </c>
      <c r="G2107">
        <v>1.7811480525149701</v>
      </c>
      <c r="H2107">
        <v>6.0321654745090901E-2</v>
      </c>
      <c r="I2107">
        <v>0.28319878958304001</v>
      </c>
      <c r="J2107">
        <v>1.44923697323711</v>
      </c>
      <c r="K2107">
        <v>3.6569340977551601</v>
      </c>
      <c r="L2107">
        <v>3.7959985463129602</v>
      </c>
      <c r="M2107">
        <v>0.29736694048677298</v>
      </c>
      <c r="N2107">
        <v>100</v>
      </c>
      <c r="O2107">
        <v>5.6193</v>
      </c>
      <c r="P2107" t="s">
        <v>1656</v>
      </c>
      <c r="Q2107" s="41">
        <v>0.99941995609775502</v>
      </c>
      <c r="R2107">
        <v>1</v>
      </c>
    </row>
    <row r="2108" spans="1:18">
      <c r="A2108" t="s">
        <v>1634</v>
      </c>
      <c r="B2108" t="s">
        <v>0</v>
      </c>
      <c r="C2108" s="90">
        <v>145.97999999999999</v>
      </c>
      <c r="D2108">
        <v>75.370723335811405</v>
      </c>
      <c r="E2108">
        <v>0.29323807888356901</v>
      </c>
      <c r="F2108">
        <v>13.061897971221001</v>
      </c>
      <c r="G2108">
        <v>1.7248621153442101</v>
      </c>
      <c r="H2108">
        <v>6.232887743598E-2</v>
      </c>
      <c r="I2108">
        <v>0.30019230789742302</v>
      </c>
      <c r="J2108">
        <v>1.4726113236606999</v>
      </c>
      <c r="K2108">
        <v>3.72436294675855</v>
      </c>
      <c r="L2108">
        <v>3.7859910682954299</v>
      </c>
      <c r="M2108">
        <v>0.26315250560231401</v>
      </c>
      <c r="N2108">
        <v>100</v>
      </c>
      <c r="O2108">
        <v>6.2441000000000004</v>
      </c>
      <c r="P2108" t="s">
        <v>1656</v>
      </c>
      <c r="Q2108" s="41">
        <v>0.99964027066144701</v>
      </c>
      <c r="R2108">
        <v>1</v>
      </c>
    </row>
    <row r="2109" spans="1:18">
      <c r="A2109" t="s">
        <v>1635</v>
      </c>
      <c r="B2109" t="s">
        <v>0</v>
      </c>
      <c r="C2109" s="90">
        <v>145.97999999999999</v>
      </c>
      <c r="D2109">
        <v>75.431780994938293</v>
      </c>
      <c r="E2109">
        <v>0.37040191115916699</v>
      </c>
      <c r="F2109">
        <v>13.2041791190764</v>
      </c>
      <c r="G2109">
        <v>1.69458026475125</v>
      </c>
      <c r="H2109">
        <v>7.6317722769224494E-2</v>
      </c>
      <c r="I2109">
        <v>0.279768568576231</v>
      </c>
      <c r="J2109">
        <v>1.4479879989070601</v>
      </c>
      <c r="K2109">
        <v>3.3090398381426001</v>
      </c>
      <c r="L2109">
        <v>3.9779668098760199</v>
      </c>
      <c r="M2109">
        <v>0.26858505540724298</v>
      </c>
      <c r="N2109">
        <v>100</v>
      </c>
      <c r="O2109">
        <v>5.9419000000000004</v>
      </c>
      <c r="P2109" t="s">
        <v>1656</v>
      </c>
      <c r="Q2109" s="41">
        <v>0.97216900018338603</v>
      </c>
      <c r="R2109">
        <v>1</v>
      </c>
    </row>
    <row r="2110" spans="1:18">
      <c r="A2110" t="s">
        <v>1636</v>
      </c>
      <c r="B2110" t="s">
        <v>0</v>
      </c>
      <c r="C2110" s="90">
        <v>145.97999999999999</v>
      </c>
      <c r="D2110">
        <v>75.487244969009595</v>
      </c>
      <c r="E2110">
        <v>0.36932815147924902</v>
      </c>
      <c r="F2110">
        <v>13.1364928645955</v>
      </c>
      <c r="G2110">
        <v>1.7108474002532399</v>
      </c>
      <c r="H2110">
        <v>6.4203643437591704E-2</v>
      </c>
      <c r="I2110">
        <v>0.260447084885711</v>
      </c>
      <c r="J2110">
        <v>1.4630203724850399</v>
      </c>
      <c r="K2110">
        <v>3.5795713829680098</v>
      </c>
      <c r="L2110">
        <v>3.72868537590224</v>
      </c>
      <c r="M2110">
        <v>0.25841497824349702</v>
      </c>
      <c r="N2110">
        <v>100</v>
      </c>
      <c r="O2110">
        <v>6.6486000000000001</v>
      </c>
      <c r="P2110" t="s">
        <v>1656</v>
      </c>
      <c r="Q2110" s="41">
        <v>0.99961842110699295</v>
      </c>
      <c r="R2110">
        <v>1</v>
      </c>
    </row>
    <row r="2111" spans="1:18">
      <c r="A2111" t="s">
        <v>1637</v>
      </c>
      <c r="B2111" t="s">
        <v>0</v>
      </c>
      <c r="C2111" s="90">
        <v>145.97999999999999</v>
      </c>
      <c r="D2111">
        <v>75.552845676428305</v>
      </c>
      <c r="E2111">
        <v>0.31822284271078799</v>
      </c>
      <c r="F2111">
        <v>13.0579177778896</v>
      </c>
      <c r="G2111">
        <v>1.8198860637387799</v>
      </c>
      <c r="H2111">
        <v>1.92199188249641E-2</v>
      </c>
      <c r="I2111">
        <v>0.25483950746816803</v>
      </c>
      <c r="J2111">
        <v>1.5157098640194999</v>
      </c>
      <c r="K2111">
        <v>3.5342938296480502</v>
      </c>
      <c r="L2111">
        <v>3.7328953749929101</v>
      </c>
      <c r="M2111">
        <v>0.25077968504257397</v>
      </c>
      <c r="N2111">
        <v>100</v>
      </c>
      <c r="O2111">
        <v>6.5969000000000104</v>
      </c>
      <c r="P2111" t="s">
        <v>1656</v>
      </c>
      <c r="Q2111" s="41">
        <v>0.99952399136760695</v>
      </c>
      <c r="R2111">
        <v>1</v>
      </c>
    </row>
    <row r="2112" spans="1:18">
      <c r="A2112" t="s">
        <v>1638</v>
      </c>
      <c r="B2112" t="s">
        <v>0</v>
      </c>
      <c r="C2112" s="90">
        <v>145.97999999999999</v>
      </c>
      <c r="D2112">
        <v>75.557432903282503</v>
      </c>
      <c r="E2112">
        <v>0.341667399261116</v>
      </c>
      <c r="F2112">
        <v>13.0936427240506</v>
      </c>
      <c r="G2112">
        <v>1.8021823452599699</v>
      </c>
      <c r="H2112">
        <v>0</v>
      </c>
      <c r="I2112">
        <v>0.281217636300091</v>
      </c>
      <c r="J2112">
        <v>1.45434292710435</v>
      </c>
      <c r="K2112">
        <v>3.3812843202631302</v>
      </c>
      <c r="L2112">
        <v>3.8714972157837302</v>
      </c>
      <c r="M2112">
        <v>0.27992148016956198</v>
      </c>
      <c r="N2112">
        <v>100</v>
      </c>
      <c r="O2112">
        <v>6.7241999999999997</v>
      </c>
      <c r="P2112" t="s">
        <v>1656</v>
      </c>
      <c r="Q2112" s="41">
        <v>0.99625798772837804</v>
      </c>
      <c r="R2112">
        <v>1</v>
      </c>
    </row>
    <row r="2113" spans="1:18">
      <c r="A2113" t="s">
        <v>1639</v>
      </c>
      <c r="B2113" t="s">
        <v>0</v>
      </c>
      <c r="C2113" s="90">
        <v>145.97999999999999</v>
      </c>
      <c r="D2113">
        <v>75.592791920763105</v>
      </c>
      <c r="E2113">
        <v>0.29218230062124401</v>
      </c>
      <c r="F2113">
        <v>13.026575380391799</v>
      </c>
      <c r="G2113">
        <v>1.75701422446998</v>
      </c>
      <c r="H2113">
        <v>4.4303924541939502E-2</v>
      </c>
      <c r="I2113">
        <v>0.285182606012509</v>
      </c>
      <c r="J2113">
        <v>1.44552570094692</v>
      </c>
      <c r="K2113">
        <v>3.64219767585623</v>
      </c>
      <c r="L2113">
        <v>3.7124588012388999</v>
      </c>
      <c r="M2113">
        <v>0.260546301648373</v>
      </c>
      <c r="N2113">
        <v>100</v>
      </c>
      <c r="O2113">
        <v>5.3673000000000002</v>
      </c>
      <c r="P2113" t="s">
        <v>1656</v>
      </c>
      <c r="Q2113" s="41">
        <v>0.99974102249355801</v>
      </c>
      <c r="R2113">
        <v>1</v>
      </c>
    </row>
    <row r="2114" spans="1:18">
      <c r="A2114" t="s">
        <v>1640</v>
      </c>
      <c r="B2114" t="s">
        <v>0</v>
      </c>
      <c r="C2114" s="90">
        <v>145.97999999999999</v>
      </c>
      <c r="D2114">
        <v>75.658916041181001</v>
      </c>
      <c r="E2114">
        <v>8.9538719088591595E-2</v>
      </c>
      <c r="F2114">
        <v>14.637793267506099</v>
      </c>
      <c r="G2114">
        <v>0.88288241574858795</v>
      </c>
      <c r="H2114">
        <v>0.111110170486953</v>
      </c>
      <c r="I2114">
        <v>0.23819813565940301</v>
      </c>
      <c r="J2114">
        <v>1.2684246226715601</v>
      </c>
      <c r="K2114">
        <v>4.2813061177842497</v>
      </c>
      <c r="L2114">
        <v>2.8065532344478701</v>
      </c>
      <c r="M2114">
        <v>3.26201403387728E-2</v>
      </c>
      <c r="N2114">
        <v>100</v>
      </c>
      <c r="O2114">
        <v>5.5000999999999998</v>
      </c>
      <c r="P2114" t="s">
        <v>1656</v>
      </c>
      <c r="Q2114" s="41">
        <v>0</v>
      </c>
      <c r="R2114">
        <v>0</v>
      </c>
    </row>
    <row r="2115" spans="1:18">
      <c r="A2115" t="s">
        <v>1641</v>
      </c>
      <c r="B2115" t="s">
        <v>0</v>
      </c>
      <c r="C2115" s="90">
        <v>145.97999999999999</v>
      </c>
      <c r="D2115">
        <v>75.802686472548501</v>
      </c>
      <c r="E2115">
        <v>0.30486451988726398</v>
      </c>
      <c r="F2115">
        <v>13.08745170603</v>
      </c>
      <c r="G2115">
        <v>1.7794561092407499</v>
      </c>
      <c r="H2115">
        <v>5.4570044460435403E-2</v>
      </c>
      <c r="I2115">
        <v>0.337281445692306</v>
      </c>
      <c r="J2115">
        <v>1.4220271902546799</v>
      </c>
      <c r="K2115">
        <v>3.38997969725785</v>
      </c>
      <c r="L2115">
        <v>3.60055639793375</v>
      </c>
      <c r="M2115">
        <v>0.285573702380646</v>
      </c>
      <c r="N2115">
        <v>100</v>
      </c>
      <c r="O2115">
        <v>6.6136000000000097</v>
      </c>
      <c r="P2115" t="s">
        <v>1656</v>
      </c>
      <c r="Q2115" s="41">
        <v>0.99889952401527204</v>
      </c>
      <c r="R2115">
        <v>1</v>
      </c>
    </row>
    <row r="2116" spans="1:18">
      <c r="A2116" t="s">
        <v>1642</v>
      </c>
      <c r="B2116" t="s">
        <v>0</v>
      </c>
      <c r="C2116" s="90">
        <v>145.97999999999999</v>
      </c>
      <c r="D2116">
        <v>76.2796730790851</v>
      </c>
      <c r="E2116">
        <v>0.17357756947493699</v>
      </c>
      <c r="F2116">
        <v>12.7591853704375</v>
      </c>
      <c r="G2116">
        <v>1.6959817915316999</v>
      </c>
      <c r="H2116">
        <v>7.472599267334E-2</v>
      </c>
      <c r="I2116">
        <v>0.42013113321412099</v>
      </c>
      <c r="J2116">
        <v>2.5430234457362602</v>
      </c>
      <c r="K2116">
        <v>2.54934465211092</v>
      </c>
      <c r="L2116">
        <v>3.4215544652535201</v>
      </c>
      <c r="M2116">
        <v>0.106987478496232</v>
      </c>
      <c r="N2116">
        <v>100</v>
      </c>
      <c r="O2116">
        <v>5.7142000000000097</v>
      </c>
      <c r="P2116" t="s">
        <v>1656</v>
      </c>
      <c r="Q2116" s="41">
        <v>6.0000000000000001E-3</v>
      </c>
      <c r="R2116">
        <v>0</v>
      </c>
    </row>
    <row r="2117" spans="1:18">
      <c r="A2117" t="s">
        <v>1643</v>
      </c>
      <c r="B2117" t="s">
        <v>0</v>
      </c>
      <c r="C2117" s="90">
        <v>145.97999999999999</v>
      </c>
      <c r="D2117">
        <v>76.786426190817906</v>
      </c>
      <c r="E2117">
        <v>9.5201645696789905E-2</v>
      </c>
      <c r="F2117">
        <v>13.5036438150824</v>
      </c>
      <c r="G2117">
        <v>0.67386924790168301</v>
      </c>
      <c r="H2117">
        <v>7.6562109638701498E-2</v>
      </c>
      <c r="I2117">
        <v>7.26626162113891E-2</v>
      </c>
      <c r="J2117">
        <v>0.74036369048568296</v>
      </c>
      <c r="K2117">
        <v>4.0174456617072503</v>
      </c>
      <c r="L2117">
        <v>3.96502362765579</v>
      </c>
      <c r="M2117">
        <v>8.8852743093761094E-2</v>
      </c>
      <c r="N2117">
        <v>100</v>
      </c>
      <c r="O2117">
        <v>5.9364999999999997</v>
      </c>
      <c r="P2117" t="s">
        <v>1656</v>
      </c>
      <c r="Q2117" s="41">
        <v>0</v>
      </c>
      <c r="R2117">
        <v>0</v>
      </c>
    </row>
    <row r="2118" spans="1:18">
      <c r="A2118" t="s">
        <v>1644</v>
      </c>
      <c r="B2118" t="s">
        <v>0</v>
      </c>
      <c r="C2118" s="90">
        <v>145.97999999999999</v>
      </c>
      <c r="D2118">
        <v>77.420564515692007</v>
      </c>
      <c r="E2118">
        <v>0.106412172538955</v>
      </c>
      <c r="F2118">
        <v>12.768745387013899</v>
      </c>
      <c r="G2118">
        <v>1.0774862436827199</v>
      </c>
      <c r="H2118">
        <v>6.5007201948265201E-3</v>
      </c>
      <c r="I2118">
        <v>8.4213481136748106E-2</v>
      </c>
      <c r="J2118">
        <v>0.97699495050760499</v>
      </c>
      <c r="K2118">
        <v>2.0282832267762898</v>
      </c>
      <c r="L2118">
        <v>5.4858036539726696</v>
      </c>
      <c r="M2118">
        <v>5.8185672620783002E-2</v>
      </c>
      <c r="N2118">
        <v>100</v>
      </c>
      <c r="O2118">
        <v>7.7332999999999998</v>
      </c>
      <c r="P2118" t="s">
        <v>1656</v>
      </c>
      <c r="Q2118" s="41">
        <v>0</v>
      </c>
      <c r="R2118">
        <v>0</v>
      </c>
    </row>
    <row r="2119" spans="1:18">
      <c r="A2119" t="s">
        <v>1645</v>
      </c>
      <c r="B2119" t="s">
        <v>0</v>
      </c>
      <c r="C2119" s="90">
        <v>145.97999999999999</v>
      </c>
      <c r="D2119">
        <v>77.668576005014202</v>
      </c>
      <c r="E2119">
        <v>0.10615217542699</v>
      </c>
      <c r="F2119">
        <v>13.1426606542821</v>
      </c>
      <c r="G2119">
        <v>0.70856982432926496</v>
      </c>
      <c r="H2119">
        <v>0.142019734665808</v>
      </c>
      <c r="I2119">
        <v>7.6899472465483898E-2</v>
      </c>
      <c r="J2119">
        <v>0.84829574142103503</v>
      </c>
      <c r="K2119">
        <v>3.6367672406288598</v>
      </c>
      <c r="L2119">
        <v>3.5763967477410001</v>
      </c>
      <c r="M2119">
        <v>0.12093141180772</v>
      </c>
      <c r="N2119">
        <v>100</v>
      </c>
      <c r="O2119">
        <v>8.1008000000000102</v>
      </c>
      <c r="P2119" t="s">
        <v>1656</v>
      </c>
      <c r="Q2119" s="41">
        <v>0</v>
      </c>
      <c r="R2119">
        <v>0</v>
      </c>
    </row>
    <row r="2120" spans="1:18">
      <c r="A2120" t="s">
        <v>1646</v>
      </c>
      <c r="B2120" t="s">
        <v>0</v>
      </c>
      <c r="C2120" s="90">
        <v>145.97999999999999</v>
      </c>
      <c r="D2120">
        <v>78.385429775566706</v>
      </c>
      <c r="E2120">
        <v>0.196191435012879</v>
      </c>
      <c r="F2120">
        <v>12.5871144979302</v>
      </c>
      <c r="G2120">
        <v>1.1208169778886901</v>
      </c>
      <c r="H2120">
        <v>5.7811788772444701E-2</v>
      </c>
      <c r="I2120">
        <v>0.17991185464048401</v>
      </c>
      <c r="J2120">
        <v>1.0361631599522301</v>
      </c>
      <c r="K2120">
        <v>3.89588565736838</v>
      </c>
      <c r="L2120">
        <v>2.4254646909824999</v>
      </c>
      <c r="M2120">
        <v>0.148687191076219</v>
      </c>
      <c r="N2120">
        <v>100</v>
      </c>
      <c r="O2120">
        <v>6.6315</v>
      </c>
      <c r="P2120" t="s">
        <v>1656</v>
      </c>
      <c r="Q2120" s="41">
        <v>0</v>
      </c>
      <c r="R2120">
        <v>0</v>
      </c>
    </row>
    <row r="2121" spans="1:18">
      <c r="A2121" t="s">
        <v>1647</v>
      </c>
      <c r="B2121" t="s">
        <v>0</v>
      </c>
      <c r="C2121" s="90">
        <v>145.97999999999999</v>
      </c>
      <c r="D2121">
        <v>78.659323684331696</v>
      </c>
      <c r="E2121">
        <v>0.15144097636955201</v>
      </c>
      <c r="F2121">
        <v>12.4034412463216</v>
      </c>
      <c r="G2121">
        <v>1.0485999449383401</v>
      </c>
      <c r="H2121">
        <v>4.9819014267824598E-2</v>
      </c>
      <c r="I2121">
        <v>0.17834512945380801</v>
      </c>
      <c r="J2121">
        <v>1.0666792358642101</v>
      </c>
      <c r="K2121">
        <v>3.8553870973616502</v>
      </c>
      <c r="L2121">
        <v>2.4516362631347199</v>
      </c>
      <c r="M2121">
        <v>0.17478647540061601</v>
      </c>
      <c r="N2121">
        <v>100</v>
      </c>
      <c r="O2121">
        <v>6.6500999999999904</v>
      </c>
      <c r="P2121" t="s">
        <v>1656</v>
      </c>
      <c r="Q2121" s="41">
        <v>0</v>
      </c>
      <c r="R2121">
        <v>0</v>
      </c>
    </row>
    <row r="2122" spans="1:18">
      <c r="A2122" t="s">
        <v>1626</v>
      </c>
      <c r="B2122" t="s">
        <v>0</v>
      </c>
      <c r="C2122" s="90">
        <v>145.97999999999999</v>
      </c>
      <c r="D2122">
        <v>65.864094783163495</v>
      </c>
      <c r="E2122">
        <v>0.70937893634772398</v>
      </c>
      <c r="F2122">
        <v>15.6461131377906</v>
      </c>
      <c r="G2122">
        <v>5.0653535964926597</v>
      </c>
      <c r="H2122">
        <v>0.164173305632351</v>
      </c>
      <c r="I2122">
        <v>0.899136457327946</v>
      </c>
      <c r="J2122">
        <v>2.64270027319276</v>
      </c>
      <c r="K2122">
        <v>5.0487493660946496</v>
      </c>
      <c r="L2122">
        <v>3.8135643475273602</v>
      </c>
      <c r="M2122">
        <v>0.18944261316232899</v>
      </c>
      <c r="N2122">
        <v>100</v>
      </c>
      <c r="O2122">
        <v>2.1936</v>
      </c>
      <c r="P2122" t="s">
        <v>1656</v>
      </c>
      <c r="Q2122" s="41">
        <v>1.5299012581523599E-6</v>
      </c>
      <c r="R2122">
        <v>0</v>
      </c>
    </row>
    <row r="2123" spans="1:18">
      <c r="A2123" t="s">
        <v>1603</v>
      </c>
      <c r="B2123" t="s">
        <v>0</v>
      </c>
      <c r="C2123" s="90">
        <v>145.97999999999999</v>
      </c>
      <c r="D2123">
        <v>68.612768843841195</v>
      </c>
      <c r="E2123">
        <v>0.60640158379592102</v>
      </c>
      <c r="F2123">
        <v>15.460908721297301</v>
      </c>
      <c r="G2123">
        <v>3.96010272608217</v>
      </c>
      <c r="H2123">
        <v>0.14485542141597699</v>
      </c>
      <c r="I2123">
        <v>0.89635044549368004</v>
      </c>
      <c r="J2123">
        <v>2.8161002907303399</v>
      </c>
      <c r="K2123">
        <v>4.9888652118572203</v>
      </c>
      <c r="L2123">
        <v>2.3461713694972199</v>
      </c>
      <c r="M2123">
        <v>0.216220219549419</v>
      </c>
      <c r="N2123">
        <v>100</v>
      </c>
      <c r="O2123">
        <v>2.1086</v>
      </c>
      <c r="P2123" t="s">
        <v>1656</v>
      </c>
      <c r="Q2123" s="41">
        <v>0</v>
      </c>
      <c r="R2123">
        <v>0</v>
      </c>
    </row>
    <row r="2124" spans="1:18">
      <c r="A2124" t="s">
        <v>1647</v>
      </c>
      <c r="B2124" t="s">
        <v>0</v>
      </c>
      <c r="C2124" s="90">
        <v>145.97999999999999</v>
      </c>
      <c r="D2124">
        <v>68.806922404658494</v>
      </c>
      <c r="E2124">
        <v>0.71501849794745898</v>
      </c>
      <c r="F2124">
        <v>15.4885496264663</v>
      </c>
      <c r="G2124">
        <v>4.3097389799291701</v>
      </c>
      <c r="H2124">
        <v>0.13677276709446201</v>
      </c>
      <c r="I2124">
        <v>0.67963497099124903</v>
      </c>
      <c r="J2124">
        <v>2.0845858263145698</v>
      </c>
      <c r="K2124">
        <v>5.3222228269046701</v>
      </c>
      <c r="L2124">
        <v>2.3222260281646898</v>
      </c>
      <c r="M2124">
        <v>0.17351682955744699</v>
      </c>
      <c r="N2124">
        <v>100</v>
      </c>
      <c r="O2124">
        <v>6.2869000000000002</v>
      </c>
      <c r="P2124" t="s">
        <v>1656</v>
      </c>
      <c r="Q2124" s="41">
        <v>0</v>
      </c>
      <c r="R2124">
        <v>0</v>
      </c>
    </row>
    <row r="2125" spans="1:18">
      <c r="A2125" t="s">
        <v>1620</v>
      </c>
      <c r="B2125" t="s">
        <v>0</v>
      </c>
      <c r="C2125" s="90">
        <v>145.97999999999999</v>
      </c>
      <c r="D2125">
        <v>68.811192880583107</v>
      </c>
      <c r="E2125">
        <v>0.65608328154908002</v>
      </c>
      <c r="F2125">
        <v>15.164092002086599</v>
      </c>
      <c r="G2125">
        <v>4.49061960292042</v>
      </c>
      <c r="H2125">
        <v>0.21655343407535499</v>
      </c>
      <c r="I2125">
        <v>0.60962813017626005</v>
      </c>
      <c r="J2125">
        <v>2.1483156435552999</v>
      </c>
      <c r="K2125">
        <v>5.4423864677874203</v>
      </c>
      <c r="L2125">
        <v>2.3445485209793802</v>
      </c>
      <c r="M2125">
        <v>0.15057890984967701</v>
      </c>
      <c r="N2125">
        <v>100</v>
      </c>
      <c r="O2125">
        <v>3.7673999999999901</v>
      </c>
      <c r="P2125" t="s">
        <v>1656</v>
      </c>
      <c r="Q2125" s="41">
        <v>0</v>
      </c>
      <c r="R2125">
        <v>0</v>
      </c>
    </row>
    <row r="2126" spans="1:18">
      <c r="A2126" t="s">
        <v>1602</v>
      </c>
      <c r="B2126" t="s">
        <v>0</v>
      </c>
      <c r="C2126" s="90">
        <v>145.97999999999999</v>
      </c>
      <c r="D2126">
        <v>68.978102578013207</v>
      </c>
      <c r="E2126">
        <v>0.59774909181811897</v>
      </c>
      <c r="F2126">
        <v>15.3066011392829</v>
      </c>
      <c r="G2126">
        <v>4.2558333732241902</v>
      </c>
      <c r="H2126">
        <v>0.22177296250791201</v>
      </c>
      <c r="I2126">
        <v>0.62254844079930605</v>
      </c>
      <c r="J2126">
        <v>2.1061947844032098</v>
      </c>
      <c r="K2126">
        <v>5.3966587416827601</v>
      </c>
      <c r="L2126">
        <v>2.38172892300001</v>
      </c>
      <c r="M2126">
        <v>0.17163706764957701</v>
      </c>
      <c r="N2126">
        <v>100</v>
      </c>
      <c r="O2126">
        <v>5.9935</v>
      </c>
      <c r="P2126" t="s">
        <v>1656</v>
      </c>
      <c r="Q2126" s="41">
        <v>0</v>
      </c>
      <c r="R2126">
        <v>0</v>
      </c>
    </row>
    <row r="2127" spans="1:18">
      <c r="A2127" t="s">
        <v>1615</v>
      </c>
      <c r="B2127" t="s">
        <v>0</v>
      </c>
      <c r="C2127" s="90">
        <v>145.97999999999999</v>
      </c>
      <c r="D2127">
        <v>70.185259298735303</v>
      </c>
      <c r="E2127">
        <v>0.49818452522898199</v>
      </c>
      <c r="F2127">
        <v>14.672271033483099</v>
      </c>
      <c r="G2127">
        <v>3.7136049667906001</v>
      </c>
      <c r="H2127">
        <v>0.15631849503258699</v>
      </c>
      <c r="I2127">
        <v>0.48460838208123302</v>
      </c>
      <c r="J2127">
        <v>1.8726865916146</v>
      </c>
      <c r="K2127">
        <v>5.4952482462161196</v>
      </c>
      <c r="L2127">
        <v>2.7595942294652298</v>
      </c>
      <c r="M2127">
        <v>0.20952922074555799</v>
      </c>
      <c r="N2127">
        <v>100</v>
      </c>
      <c r="O2127">
        <v>3.5514000000000001</v>
      </c>
      <c r="P2127" t="s">
        <v>1656</v>
      </c>
      <c r="Q2127" s="41">
        <v>1.9487417073556101E-7</v>
      </c>
      <c r="R2127">
        <v>0</v>
      </c>
    </row>
    <row r="2128" spans="1:18">
      <c r="A2128" t="s">
        <v>1612</v>
      </c>
      <c r="B2128" t="s">
        <v>0</v>
      </c>
      <c r="C2128" s="90">
        <v>145.97999999999999</v>
      </c>
      <c r="D2128">
        <v>70.214380414752299</v>
      </c>
      <c r="E2128">
        <v>0.547362145305061</v>
      </c>
      <c r="F2128">
        <v>15.1618276117972</v>
      </c>
      <c r="G2128">
        <v>2.9008063238470099</v>
      </c>
      <c r="H2128">
        <v>0.144616099794041</v>
      </c>
      <c r="I2128">
        <v>0.60662423807816401</v>
      </c>
      <c r="J2128">
        <v>1.4759186838660201</v>
      </c>
      <c r="K2128">
        <v>5.2031965278878003</v>
      </c>
      <c r="L2128">
        <v>3.5877554679096502</v>
      </c>
      <c r="M2128">
        <v>0.20350609120548299</v>
      </c>
      <c r="N2128">
        <v>100</v>
      </c>
      <c r="O2128">
        <v>4.0584000000000104</v>
      </c>
      <c r="P2128" t="s">
        <v>1656</v>
      </c>
      <c r="Q2128" s="41">
        <v>0</v>
      </c>
      <c r="R2128">
        <v>0</v>
      </c>
    </row>
    <row r="2129" spans="1:18">
      <c r="A2129" t="s">
        <v>1607</v>
      </c>
      <c r="B2129" t="s">
        <v>0</v>
      </c>
      <c r="C2129" s="90">
        <v>145.97999999999999</v>
      </c>
      <c r="D2129">
        <v>70.354454132949897</v>
      </c>
      <c r="E2129">
        <v>0.49113998093609501</v>
      </c>
      <c r="F2129">
        <v>14.7776215804254</v>
      </c>
      <c r="G2129">
        <v>3.8280982314118899</v>
      </c>
      <c r="H2129">
        <v>0.14023818139315899</v>
      </c>
      <c r="I2129">
        <v>0.42629388514050798</v>
      </c>
      <c r="J2129">
        <v>1.6293234021704699</v>
      </c>
      <c r="K2129">
        <v>5.4377599805304797</v>
      </c>
      <c r="L2129">
        <v>2.74519159437647</v>
      </c>
      <c r="M2129">
        <v>0.21934804861829399</v>
      </c>
      <c r="N2129">
        <v>100</v>
      </c>
      <c r="O2129">
        <v>6.3151000000000002</v>
      </c>
      <c r="P2129" t="s">
        <v>1656</v>
      </c>
      <c r="Q2129" s="41">
        <v>0</v>
      </c>
      <c r="R2129">
        <v>0</v>
      </c>
    </row>
    <row r="2130" spans="1:18">
      <c r="A2130" t="s">
        <v>1645</v>
      </c>
      <c r="B2130" t="s">
        <v>0</v>
      </c>
      <c r="C2130" s="90">
        <v>145.97999999999999</v>
      </c>
      <c r="D2130">
        <v>70.516120015006607</v>
      </c>
      <c r="E2130">
        <v>0.59662183250821499</v>
      </c>
      <c r="F2130">
        <v>15.403838454109501</v>
      </c>
      <c r="G2130">
        <v>4.4782630170211499</v>
      </c>
      <c r="H2130">
        <v>0.22572434716540199</v>
      </c>
      <c r="I2130">
        <v>0.62517641693140202</v>
      </c>
      <c r="J2130">
        <v>2.1539101768530502</v>
      </c>
      <c r="K2130">
        <v>3.42275644427537</v>
      </c>
      <c r="L2130">
        <v>2.4673569564755899</v>
      </c>
      <c r="M2130">
        <v>0.14240616405750001</v>
      </c>
      <c r="N2130">
        <v>100</v>
      </c>
      <c r="O2130">
        <v>4.8418999999999999</v>
      </c>
      <c r="P2130" t="s">
        <v>1656</v>
      </c>
      <c r="Q2130" s="41">
        <v>0</v>
      </c>
      <c r="R2130">
        <v>0</v>
      </c>
    </row>
    <row r="2131" spans="1:18">
      <c r="A2131" t="s">
        <v>1617</v>
      </c>
      <c r="B2131" t="s">
        <v>0</v>
      </c>
      <c r="C2131" s="90">
        <v>145.97999999999999</v>
      </c>
      <c r="D2131">
        <v>71.084194425810594</v>
      </c>
      <c r="E2131">
        <v>0.35699146203582099</v>
      </c>
      <c r="F2131">
        <v>14.3801656362951</v>
      </c>
      <c r="G2131">
        <v>3.99736921944762</v>
      </c>
      <c r="H2131">
        <v>0.18143882490402299</v>
      </c>
      <c r="I2131">
        <v>0.22694314007699201</v>
      </c>
      <c r="J2131">
        <v>1.4676312162163601</v>
      </c>
      <c r="K2131">
        <v>5.5529520696138501</v>
      </c>
      <c r="L2131">
        <v>2.58896730840496</v>
      </c>
      <c r="M2131">
        <v>0.210936950499124</v>
      </c>
      <c r="N2131">
        <v>100</v>
      </c>
      <c r="O2131">
        <v>4.7431000000000001</v>
      </c>
      <c r="P2131" t="s">
        <v>1656</v>
      </c>
      <c r="Q2131" s="41">
        <v>0</v>
      </c>
      <c r="R2131">
        <v>0</v>
      </c>
    </row>
    <row r="2132" spans="1:18">
      <c r="A2132" t="s">
        <v>1624</v>
      </c>
      <c r="B2132" t="s">
        <v>0</v>
      </c>
      <c r="C2132" s="90">
        <v>145.97999999999999</v>
      </c>
      <c r="D2132">
        <v>71.281046887049101</v>
      </c>
      <c r="E2132">
        <v>0.408688679485115</v>
      </c>
      <c r="F2132">
        <v>14.444164329234701</v>
      </c>
      <c r="G2132">
        <v>3.9243116933741198</v>
      </c>
      <c r="H2132">
        <v>0.13751514740651</v>
      </c>
      <c r="I2132">
        <v>0.22516990517511701</v>
      </c>
      <c r="J2132">
        <v>1.4750184311100201</v>
      </c>
      <c r="K2132">
        <v>5.3877206436906304</v>
      </c>
      <c r="L2132">
        <v>2.56653207013143</v>
      </c>
      <c r="M2132">
        <v>0.19357220334386899</v>
      </c>
      <c r="N2132">
        <v>100</v>
      </c>
      <c r="O2132">
        <v>5.5943999999999896</v>
      </c>
      <c r="P2132" t="s">
        <v>1656</v>
      </c>
      <c r="Q2132" s="41">
        <v>0</v>
      </c>
      <c r="R2132">
        <v>0</v>
      </c>
    </row>
    <row r="2133" spans="1:18">
      <c r="A2133" t="s">
        <v>1639</v>
      </c>
      <c r="B2133" t="s">
        <v>0</v>
      </c>
      <c r="C2133" s="90">
        <v>145.97999999999999</v>
      </c>
      <c r="D2133">
        <v>72.279890900714904</v>
      </c>
      <c r="E2133">
        <v>0.55596181955563795</v>
      </c>
      <c r="F2133">
        <v>14.3671789396187</v>
      </c>
      <c r="G2133">
        <v>3.4785514852614798</v>
      </c>
      <c r="H2133">
        <v>9.1571929537533597E-2</v>
      </c>
      <c r="I2133">
        <v>0.42846225547918199</v>
      </c>
      <c r="J2133">
        <v>1.85050082771656</v>
      </c>
      <c r="K2133">
        <v>4.5590283533284097</v>
      </c>
      <c r="L2133">
        <v>2.26651181514258</v>
      </c>
      <c r="M2133">
        <v>0.157872133399063</v>
      </c>
      <c r="N2133">
        <v>100</v>
      </c>
      <c r="O2133">
        <v>7.0937999999999999</v>
      </c>
      <c r="P2133" t="s">
        <v>1656</v>
      </c>
      <c r="Q2133" s="41">
        <v>0</v>
      </c>
      <c r="R2133">
        <v>0</v>
      </c>
    </row>
    <row r="2134" spans="1:18">
      <c r="A2134" t="s">
        <v>1629</v>
      </c>
      <c r="B2134" t="s">
        <v>0</v>
      </c>
      <c r="C2134" s="90">
        <v>145.97999999999999</v>
      </c>
      <c r="D2134">
        <v>73.165629065082499</v>
      </c>
      <c r="E2134">
        <v>0.33298623529449001</v>
      </c>
      <c r="F2134">
        <v>13.775150101439101</v>
      </c>
      <c r="G2134">
        <v>2.6054930110913102</v>
      </c>
      <c r="H2134">
        <v>6.4570785317225501E-2</v>
      </c>
      <c r="I2134">
        <v>0.20508957555923399</v>
      </c>
      <c r="J2134">
        <v>0.91406527764150602</v>
      </c>
      <c r="K2134">
        <v>4.9679646445304604</v>
      </c>
      <c r="L2134">
        <v>3.7118073468733201</v>
      </c>
      <c r="M2134">
        <v>0.33220658346863802</v>
      </c>
      <c r="N2134">
        <v>100</v>
      </c>
      <c r="O2134">
        <v>5.2141000000000002</v>
      </c>
      <c r="P2134" t="s">
        <v>1656</v>
      </c>
      <c r="Q2134" s="41">
        <v>5.0000000000000001E-3</v>
      </c>
      <c r="R2134">
        <v>0</v>
      </c>
    </row>
    <row r="2135" spans="1:18">
      <c r="A2135" t="s">
        <v>1618</v>
      </c>
      <c r="B2135" t="s">
        <v>0</v>
      </c>
      <c r="C2135" s="90">
        <v>145.97999999999999</v>
      </c>
      <c r="D2135">
        <v>75.009521471977294</v>
      </c>
      <c r="E2135">
        <v>0.30101710479543597</v>
      </c>
      <c r="F2135">
        <v>13.213369839362199</v>
      </c>
      <c r="G2135">
        <v>1.85213788784129</v>
      </c>
      <c r="H2135">
        <v>6.8005526685512102E-2</v>
      </c>
      <c r="I2135">
        <v>0.21433573979721399</v>
      </c>
      <c r="J2135">
        <v>1.13094986204445</v>
      </c>
      <c r="K2135">
        <v>3.6820272694957401</v>
      </c>
      <c r="L2135">
        <v>4.3592472535843099</v>
      </c>
      <c r="M2135">
        <v>0.218692342197471</v>
      </c>
      <c r="N2135">
        <v>100</v>
      </c>
      <c r="O2135">
        <v>5.4767999999999999</v>
      </c>
      <c r="P2135" t="s">
        <v>1656</v>
      </c>
      <c r="Q2135" s="41">
        <v>3.8102163088706502E-2</v>
      </c>
      <c r="R2135">
        <v>0</v>
      </c>
    </row>
    <row r="2136" spans="1:18">
      <c r="A2136" t="s">
        <v>1601</v>
      </c>
      <c r="B2136" t="s">
        <v>0</v>
      </c>
      <c r="C2136" s="90">
        <v>145.97999999999999</v>
      </c>
      <c r="D2136">
        <v>75.027154198101897</v>
      </c>
      <c r="E2136">
        <v>0.25515300709154398</v>
      </c>
      <c r="F2136">
        <v>13.064419403404401</v>
      </c>
      <c r="G2136">
        <v>1.8901418728218999</v>
      </c>
      <c r="H2136">
        <v>8.6209861062767096E-2</v>
      </c>
      <c r="I2136">
        <v>0.269838290983967</v>
      </c>
      <c r="J2136">
        <v>1.4407346521117399</v>
      </c>
      <c r="K2136">
        <v>3.93390940772395</v>
      </c>
      <c r="L2136">
        <v>3.8433255190750399</v>
      </c>
      <c r="M2136">
        <v>0.244341652233354</v>
      </c>
      <c r="N2136">
        <v>100</v>
      </c>
      <c r="O2136">
        <v>4.6187999999999896</v>
      </c>
      <c r="P2136" t="s">
        <v>1656</v>
      </c>
      <c r="Q2136" s="41">
        <v>0.994786453867469</v>
      </c>
      <c r="R2136">
        <v>1</v>
      </c>
    </row>
    <row r="2137" spans="1:18">
      <c r="A2137" t="s">
        <v>1610</v>
      </c>
      <c r="B2137" t="s">
        <v>0</v>
      </c>
      <c r="C2137" s="90">
        <v>145.97999999999999</v>
      </c>
      <c r="D2137">
        <v>75.036848952913402</v>
      </c>
      <c r="E2137">
        <v>0.34328601938452402</v>
      </c>
      <c r="F2137">
        <v>13.0265451211559</v>
      </c>
      <c r="G2137">
        <v>1.66263756319822</v>
      </c>
      <c r="H2137">
        <v>3.9896129178927403E-2</v>
      </c>
      <c r="I2137">
        <v>0.211216810593714</v>
      </c>
      <c r="J2137">
        <v>1.0796289595947599</v>
      </c>
      <c r="K2137">
        <v>3.7978062465512501</v>
      </c>
      <c r="L2137">
        <v>4.5917157363440104</v>
      </c>
      <c r="M2137">
        <v>0.27190418098199098</v>
      </c>
      <c r="N2137">
        <v>100</v>
      </c>
      <c r="O2137">
        <v>6.30670000000001</v>
      </c>
      <c r="P2137" t="s">
        <v>1656</v>
      </c>
      <c r="Q2137" s="41">
        <v>1.30529296068192E-2</v>
      </c>
      <c r="R2137">
        <v>0</v>
      </c>
    </row>
    <row r="2138" spans="1:18">
      <c r="A2138" t="s">
        <v>1627</v>
      </c>
      <c r="B2138" t="s">
        <v>0</v>
      </c>
      <c r="C2138" s="90">
        <v>145.97999999999999</v>
      </c>
      <c r="D2138">
        <v>75.090644861424806</v>
      </c>
      <c r="E2138">
        <v>0.30836498542531598</v>
      </c>
      <c r="F2138">
        <v>13.1939800034491</v>
      </c>
      <c r="G2138">
        <v>1.8023815833196599</v>
      </c>
      <c r="H2138">
        <v>4.5602146874119301E-2</v>
      </c>
      <c r="I2138">
        <v>0.31986174029721398</v>
      </c>
      <c r="J2138">
        <v>1.4896568114040101</v>
      </c>
      <c r="K2138">
        <v>3.6172873000450099</v>
      </c>
      <c r="L2138">
        <v>3.93976007503964</v>
      </c>
      <c r="M2138">
        <v>0.248600367626955</v>
      </c>
      <c r="N2138">
        <v>100</v>
      </c>
      <c r="O2138">
        <v>4.9036</v>
      </c>
      <c r="P2138" t="s">
        <v>1656</v>
      </c>
      <c r="Q2138" s="41">
        <v>0.99415536148625805</v>
      </c>
      <c r="R2138">
        <v>1</v>
      </c>
    </row>
    <row r="2139" spans="1:18">
      <c r="A2139" t="s">
        <v>1625</v>
      </c>
      <c r="B2139" t="s">
        <v>0</v>
      </c>
      <c r="C2139" s="90">
        <v>145.97999999999999</v>
      </c>
      <c r="D2139">
        <v>75.205978990726805</v>
      </c>
      <c r="E2139">
        <v>0.30860063802795201</v>
      </c>
      <c r="F2139">
        <v>12.8910309831045</v>
      </c>
      <c r="G2139">
        <v>1.8102371107206701</v>
      </c>
      <c r="H2139">
        <v>6.8282791823475394E-2</v>
      </c>
      <c r="I2139">
        <v>0.320718922677594</v>
      </c>
      <c r="J2139">
        <v>1.5086547801669901</v>
      </c>
      <c r="K2139">
        <v>3.8319364307591002</v>
      </c>
      <c r="L2139">
        <v>3.8358113093374002</v>
      </c>
      <c r="M2139">
        <v>0.28246272419888202</v>
      </c>
      <c r="N2139">
        <v>100</v>
      </c>
      <c r="O2139">
        <v>5.8034999999999997</v>
      </c>
      <c r="P2139" t="s">
        <v>1656</v>
      </c>
      <c r="Q2139" s="41">
        <v>0.99932366080204504</v>
      </c>
      <c r="R2139">
        <v>1</v>
      </c>
    </row>
    <row r="2140" spans="1:18">
      <c r="A2140" t="s">
        <v>1609</v>
      </c>
      <c r="B2140" t="s">
        <v>0</v>
      </c>
      <c r="C2140" s="90">
        <v>145.97999999999999</v>
      </c>
      <c r="D2140">
        <v>75.257341332491293</v>
      </c>
      <c r="E2140">
        <v>0.31854225870961</v>
      </c>
      <c r="F2140">
        <v>13.1173560677823</v>
      </c>
      <c r="G2140">
        <v>1.90714661614567</v>
      </c>
      <c r="H2140">
        <v>4.7201347226607702E-2</v>
      </c>
      <c r="I2140">
        <v>0.309941058835912</v>
      </c>
      <c r="J2140">
        <v>1.4627197137143499</v>
      </c>
      <c r="K2140">
        <v>3.66766656141459</v>
      </c>
      <c r="L2140">
        <v>3.6918219134827899</v>
      </c>
      <c r="M2140">
        <v>0.28452583938532799</v>
      </c>
      <c r="N2140">
        <v>100</v>
      </c>
      <c r="O2140">
        <v>4.9899999999999904</v>
      </c>
      <c r="P2140" t="s">
        <v>1656</v>
      </c>
      <c r="Q2140" s="41">
        <v>0.99967169501111297</v>
      </c>
      <c r="R2140">
        <v>1</v>
      </c>
    </row>
    <row r="2141" spans="1:18">
      <c r="A2141" t="s">
        <v>1642</v>
      </c>
      <c r="B2141" t="s">
        <v>0</v>
      </c>
      <c r="C2141" s="90">
        <v>145.97999999999999</v>
      </c>
      <c r="D2141">
        <v>75.319687287803603</v>
      </c>
      <c r="E2141">
        <v>0.309627526952577</v>
      </c>
      <c r="F2141">
        <v>13.1939582297102</v>
      </c>
      <c r="G2141">
        <v>1.65002888247525</v>
      </c>
      <c r="H2141">
        <v>5.5331852776466503E-2</v>
      </c>
      <c r="I2141">
        <v>0.313076527471088</v>
      </c>
      <c r="J2141">
        <v>1.4653711266066201</v>
      </c>
      <c r="K2141">
        <v>3.6085775143329899</v>
      </c>
      <c r="L2141">
        <v>3.8594484767266399</v>
      </c>
      <c r="M2141">
        <v>0.29051334771648901</v>
      </c>
      <c r="N2141">
        <v>100</v>
      </c>
      <c r="O2141">
        <v>5.3058999999999896</v>
      </c>
      <c r="P2141" t="s">
        <v>1656</v>
      </c>
      <c r="Q2141" s="41">
        <v>0.998705641080746</v>
      </c>
      <c r="R2141">
        <v>1</v>
      </c>
    </row>
    <row r="2142" spans="1:18">
      <c r="A2142" t="s">
        <v>1644</v>
      </c>
      <c r="B2142" t="s">
        <v>0</v>
      </c>
      <c r="C2142" s="90">
        <v>145.97999999999999</v>
      </c>
      <c r="D2142">
        <v>75.3404407106257</v>
      </c>
      <c r="E2142">
        <v>0.32359229696747499</v>
      </c>
      <c r="F2142">
        <v>12.9373248678005</v>
      </c>
      <c r="G2142">
        <v>1.72807610154017</v>
      </c>
      <c r="H2142">
        <v>5.18911388229015E-2</v>
      </c>
      <c r="I2142">
        <v>0.345005836426657</v>
      </c>
      <c r="J2142">
        <v>1.51597899096536</v>
      </c>
      <c r="K2142">
        <v>3.6661795097821899</v>
      </c>
      <c r="L2142">
        <v>3.8900020067641599</v>
      </c>
      <c r="M2142">
        <v>0.26012706704588601</v>
      </c>
      <c r="N2142">
        <v>100</v>
      </c>
      <c r="O2142">
        <v>4.8219000000000003</v>
      </c>
      <c r="P2142" t="s">
        <v>1656</v>
      </c>
      <c r="Q2142" s="41">
        <v>0.99677597743844504</v>
      </c>
      <c r="R2142">
        <v>1</v>
      </c>
    </row>
    <row r="2143" spans="1:18">
      <c r="A2143" t="s">
        <v>1635</v>
      </c>
      <c r="B2143" t="s">
        <v>0</v>
      </c>
      <c r="C2143" s="90">
        <v>145.97999999999999</v>
      </c>
      <c r="D2143">
        <v>75.350185645643606</v>
      </c>
      <c r="E2143">
        <v>0.26334695574745498</v>
      </c>
      <c r="F2143">
        <v>13.0941080608851</v>
      </c>
      <c r="G2143">
        <v>1.76984980343402</v>
      </c>
      <c r="H2143">
        <v>7.6916938274923505E-2</v>
      </c>
      <c r="I2143">
        <v>0.31178807835758199</v>
      </c>
      <c r="J2143">
        <v>1.44611446187964</v>
      </c>
      <c r="K2143">
        <v>3.6897701690131401</v>
      </c>
      <c r="L2143">
        <v>3.7950778703672601</v>
      </c>
      <c r="M2143">
        <v>0.26204071603776802</v>
      </c>
      <c r="N2143">
        <v>100</v>
      </c>
      <c r="O2143">
        <v>4.7647999999999904</v>
      </c>
      <c r="P2143" t="s">
        <v>1656</v>
      </c>
      <c r="Q2143" s="41">
        <v>0.99952459521949</v>
      </c>
      <c r="R2143">
        <v>1</v>
      </c>
    </row>
    <row r="2144" spans="1:18">
      <c r="A2144" t="s">
        <v>1611</v>
      </c>
      <c r="B2144" t="s">
        <v>0</v>
      </c>
      <c r="C2144" s="90">
        <v>145.97999999999999</v>
      </c>
      <c r="D2144">
        <v>75.377769871171694</v>
      </c>
      <c r="E2144">
        <v>0.25857672619917399</v>
      </c>
      <c r="F2144">
        <v>13.0485472670322</v>
      </c>
      <c r="G2144">
        <v>1.7522168499658</v>
      </c>
      <c r="H2144">
        <v>3.96385692713992E-2</v>
      </c>
      <c r="I2144">
        <v>0.27084008395121301</v>
      </c>
      <c r="J2144">
        <v>1.47477969160001</v>
      </c>
      <c r="K2144">
        <v>3.7032566039574002</v>
      </c>
      <c r="L2144">
        <v>3.8849144074598798</v>
      </c>
      <c r="M2144">
        <v>0.244810760326063</v>
      </c>
      <c r="N2144">
        <v>100</v>
      </c>
      <c r="O2144">
        <v>5.5641999999999996</v>
      </c>
      <c r="P2144" t="s">
        <v>1656</v>
      </c>
      <c r="Q2144" s="41">
        <v>0.99778446606421101</v>
      </c>
      <c r="R2144">
        <v>1</v>
      </c>
    </row>
    <row r="2145" spans="1:18">
      <c r="A2145" t="s">
        <v>1638</v>
      </c>
      <c r="B2145" t="s">
        <v>0</v>
      </c>
      <c r="C2145" s="90">
        <v>145.97999999999999</v>
      </c>
      <c r="D2145">
        <v>75.389644081213504</v>
      </c>
      <c r="E2145">
        <v>0.29051483412226298</v>
      </c>
      <c r="F2145">
        <v>13.0035488534678</v>
      </c>
      <c r="G2145">
        <v>1.7733187160203401</v>
      </c>
      <c r="H2145">
        <v>4.9459148765252599E-2</v>
      </c>
      <c r="I2145">
        <v>0.30129670055709901</v>
      </c>
      <c r="J2145">
        <v>1.4486375108804199</v>
      </c>
      <c r="K2145">
        <v>3.7561060841901801</v>
      </c>
      <c r="L2145">
        <v>3.76679206446107</v>
      </c>
      <c r="M2145">
        <v>0.28509620045748402</v>
      </c>
      <c r="N2145">
        <v>100</v>
      </c>
      <c r="O2145">
        <v>6.1387</v>
      </c>
      <c r="P2145" t="s">
        <v>1656</v>
      </c>
      <c r="Q2145" s="41">
        <v>0.99971238725143396</v>
      </c>
      <c r="R2145">
        <v>1</v>
      </c>
    </row>
    <row r="2146" spans="1:18">
      <c r="A2146" t="s">
        <v>1599</v>
      </c>
      <c r="B2146" t="s">
        <v>0</v>
      </c>
      <c r="C2146" s="90">
        <v>145.97999999999999</v>
      </c>
      <c r="D2146">
        <v>75.393475602540306</v>
      </c>
      <c r="E2146">
        <v>0.36924392342324602</v>
      </c>
      <c r="F2146">
        <v>12.9917578815058</v>
      </c>
      <c r="G2146">
        <v>1.6866864892583799</v>
      </c>
      <c r="H2146">
        <v>9.2472496953582506E-2</v>
      </c>
      <c r="I2146">
        <v>0.25484788168706002</v>
      </c>
      <c r="J2146">
        <v>1.4641567527055299</v>
      </c>
      <c r="K2146">
        <v>3.7661715993931701</v>
      </c>
      <c r="L2146">
        <v>3.7905322781658999</v>
      </c>
      <c r="M2146">
        <v>0.246210235323091</v>
      </c>
      <c r="N2146">
        <v>100</v>
      </c>
      <c r="O2146">
        <v>6.2012999999999998</v>
      </c>
      <c r="P2146" t="s">
        <v>1656</v>
      </c>
      <c r="Q2146" s="41">
        <v>0.99951191149933205</v>
      </c>
      <c r="R2146">
        <v>1</v>
      </c>
    </row>
    <row r="2147" spans="1:18">
      <c r="A2147" t="s">
        <v>1633</v>
      </c>
      <c r="B2147" t="s">
        <v>0</v>
      </c>
      <c r="C2147" s="90">
        <v>145.97999999999999</v>
      </c>
      <c r="D2147">
        <v>75.401824753378804</v>
      </c>
      <c r="E2147">
        <v>0.25527914407251601</v>
      </c>
      <c r="F2147">
        <v>13.1282514932784</v>
      </c>
      <c r="G2147">
        <v>1.6901942267665799</v>
      </c>
      <c r="H2147">
        <v>8.56181569101577E-2</v>
      </c>
      <c r="I2147">
        <v>0.28141601539754801</v>
      </c>
      <c r="J2147">
        <v>1.4550386103247399</v>
      </c>
      <c r="K2147">
        <v>3.6069898768323201</v>
      </c>
      <c r="L2147">
        <v>3.9119553318667002</v>
      </c>
      <c r="M2147">
        <v>0.23683787051407701</v>
      </c>
      <c r="N2147">
        <v>100</v>
      </c>
      <c r="O2147">
        <v>5.5434000000000099</v>
      </c>
      <c r="P2147" t="s">
        <v>1656</v>
      </c>
      <c r="Q2147" s="41">
        <v>0.98141773288609302</v>
      </c>
      <c r="R2147">
        <v>1</v>
      </c>
    </row>
    <row r="2148" spans="1:18">
      <c r="A2148" t="s">
        <v>1605</v>
      </c>
      <c r="B2148" t="s">
        <v>0</v>
      </c>
      <c r="C2148" s="90">
        <v>145.97999999999999</v>
      </c>
      <c r="D2148">
        <v>75.420929050169704</v>
      </c>
      <c r="E2148">
        <v>0.28909983101657999</v>
      </c>
      <c r="F2148">
        <v>13.235663307391601</v>
      </c>
      <c r="G2148">
        <v>1.6253209313707899</v>
      </c>
      <c r="H2148">
        <v>3.3127923191655903E-2</v>
      </c>
      <c r="I2148">
        <v>0.29085822902844</v>
      </c>
      <c r="J2148">
        <v>1.48236011400579</v>
      </c>
      <c r="K2148">
        <v>3.7399132087651998</v>
      </c>
      <c r="L2148">
        <v>3.6358755387533201</v>
      </c>
      <c r="M2148">
        <v>0.31876580923227499</v>
      </c>
      <c r="N2148">
        <v>100</v>
      </c>
      <c r="O2148">
        <v>5.1978</v>
      </c>
      <c r="P2148" t="s">
        <v>1656</v>
      </c>
      <c r="Q2148" s="41">
        <v>0.99934810835926002</v>
      </c>
      <c r="R2148">
        <v>1</v>
      </c>
    </row>
    <row r="2149" spans="1:18">
      <c r="A2149" t="s">
        <v>1631</v>
      </c>
      <c r="B2149" t="s">
        <v>0</v>
      </c>
      <c r="C2149" s="90">
        <v>145.97999999999999</v>
      </c>
      <c r="D2149">
        <v>75.450207156823893</v>
      </c>
      <c r="E2149">
        <v>0.31759628663898998</v>
      </c>
      <c r="F2149">
        <v>13.0930054726426</v>
      </c>
      <c r="G2149">
        <v>1.75209760089363</v>
      </c>
      <c r="H2149">
        <v>6.1332935042477901E-2</v>
      </c>
      <c r="I2149">
        <v>0.306969704300595</v>
      </c>
      <c r="J2149">
        <v>1.48072689483544</v>
      </c>
      <c r="K2149">
        <v>3.50639351487122</v>
      </c>
      <c r="L2149">
        <v>3.8338264636926001</v>
      </c>
      <c r="M2149">
        <v>0.25558808030469199</v>
      </c>
      <c r="N2149">
        <v>100</v>
      </c>
      <c r="O2149">
        <v>4.9271000000000003</v>
      </c>
      <c r="P2149" t="s">
        <v>1656</v>
      </c>
      <c r="Q2149" s="41">
        <v>0.99868193739789901</v>
      </c>
      <c r="R2149">
        <v>1</v>
      </c>
    </row>
    <row r="2150" spans="1:18">
      <c r="A2150" t="s">
        <v>1598</v>
      </c>
      <c r="B2150" t="s">
        <v>0</v>
      </c>
      <c r="C2150" s="90">
        <v>145.97999999999999</v>
      </c>
      <c r="D2150">
        <v>75.460932033005705</v>
      </c>
      <c r="E2150">
        <v>0.32740286125633999</v>
      </c>
      <c r="F2150">
        <v>13.1181436294024</v>
      </c>
      <c r="G2150">
        <v>1.72367756216055</v>
      </c>
      <c r="H2150">
        <v>3.4790035707565801E-2</v>
      </c>
      <c r="I2150">
        <v>0.34120598128154001</v>
      </c>
      <c r="J2150">
        <v>1.48112403780901</v>
      </c>
      <c r="K2150">
        <v>3.5234847539898801</v>
      </c>
      <c r="L2150">
        <v>3.76152462215307</v>
      </c>
      <c r="M2150">
        <v>0.29398912071440497</v>
      </c>
      <c r="N2150">
        <v>100</v>
      </c>
      <c r="O2150">
        <v>5.3982000000000001</v>
      </c>
      <c r="P2150" t="s">
        <v>1656</v>
      </c>
      <c r="Q2150" s="41">
        <v>0.99843679053825296</v>
      </c>
      <c r="R2150">
        <v>1</v>
      </c>
    </row>
    <row r="2151" spans="1:18">
      <c r="A2151" t="s">
        <v>1619</v>
      </c>
      <c r="B2151" t="s">
        <v>0</v>
      </c>
      <c r="C2151" s="90">
        <v>145.97999999999999</v>
      </c>
      <c r="D2151">
        <v>75.463558728736402</v>
      </c>
      <c r="E2151">
        <v>0.30352492101469802</v>
      </c>
      <c r="F2151">
        <v>13.0912776713343</v>
      </c>
      <c r="G2151">
        <v>1.6561547105743399</v>
      </c>
      <c r="H2151">
        <v>4.4394876732089701E-2</v>
      </c>
      <c r="I2151">
        <v>0.31509707539905701</v>
      </c>
      <c r="J2151">
        <v>1.3766372967379601</v>
      </c>
      <c r="K2151">
        <v>3.8167032599244002</v>
      </c>
      <c r="L2151">
        <v>3.7296208387746601</v>
      </c>
      <c r="M2151">
        <v>0.26232334882853903</v>
      </c>
      <c r="N2151">
        <v>100</v>
      </c>
      <c r="O2151">
        <v>5.5836999999999897</v>
      </c>
      <c r="P2151" t="s">
        <v>1656</v>
      </c>
      <c r="Q2151" s="41">
        <v>0.99939911592347397</v>
      </c>
      <c r="R2151">
        <v>1</v>
      </c>
    </row>
    <row r="2152" spans="1:18">
      <c r="A2152" t="s">
        <v>1616</v>
      </c>
      <c r="B2152" t="s">
        <v>0</v>
      </c>
      <c r="C2152" s="90">
        <v>145.97999999999999</v>
      </c>
      <c r="D2152">
        <v>75.463953770349093</v>
      </c>
      <c r="E2152">
        <v>0.31806923222732802</v>
      </c>
      <c r="F2152">
        <v>12.881845204372601</v>
      </c>
      <c r="G2152">
        <v>1.7354650762605</v>
      </c>
      <c r="H2152">
        <v>6.33232697502671E-2</v>
      </c>
      <c r="I2152">
        <v>0.27446472574706499</v>
      </c>
      <c r="J2152">
        <v>1.5243204434047899</v>
      </c>
      <c r="K2152">
        <v>3.72257973651132</v>
      </c>
      <c r="L2152">
        <v>3.79884552947119</v>
      </c>
      <c r="M2152">
        <v>0.28040439296050401</v>
      </c>
      <c r="N2152">
        <v>100</v>
      </c>
      <c r="O2152">
        <v>5.5670999999999999</v>
      </c>
      <c r="P2152" t="s">
        <v>1656</v>
      </c>
      <c r="Q2152" s="41">
        <v>0.99969964225874797</v>
      </c>
      <c r="R2152">
        <v>1</v>
      </c>
    </row>
    <row r="2153" spans="1:18">
      <c r="A2153" t="s">
        <v>1621</v>
      </c>
      <c r="B2153" t="s">
        <v>0</v>
      </c>
      <c r="C2153" s="90">
        <v>145.97999999999999</v>
      </c>
      <c r="D2153">
        <v>75.469309093516003</v>
      </c>
      <c r="E2153">
        <v>0.271713254937682</v>
      </c>
      <c r="F2153">
        <v>12.9222095006758</v>
      </c>
      <c r="G2153">
        <v>1.7324743126675</v>
      </c>
      <c r="H2153">
        <v>8.6779220724453404E-2</v>
      </c>
      <c r="I2153">
        <v>0.274238235908076</v>
      </c>
      <c r="J2153">
        <v>1.48576416783164</v>
      </c>
      <c r="K2153">
        <v>3.8387301506976099</v>
      </c>
      <c r="L2153">
        <v>3.69338823980888</v>
      </c>
      <c r="M2153">
        <v>0.29104649127800902</v>
      </c>
      <c r="N2153">
        <v>100</v>
      </c>
      <c r="O2153">
        <v>5.1478000000000002</v>
      </c>
      <c r="P2153" t="s">
        <v>1656</v>
      </c>
      <c r="Q2153" s="41">
        <v>0.99981653157268902</v>
      </c>
      <c r="R2153">
        <v>1</v>
      </c>
    </row>
    <row r="2154" spans="1:18">
      <c r="A2154" t="s">
        <v>1648</v>
      </c>
      <c r="B2154" t="s">
        <v>0</v>
      </c>
      <c r="C2154" s="90">
        <v>145.97999999999999</v>
      </c>
      <c r="D2154">
        <v>75.483033168652597</v>
      </c>
      <c r="E2154">
        <v>0.30943587468834399</v>
      </c>
      <c r="F2154">
        <v>13.0757799299491</v>
      </c>
      <c r="G2154">
        <v>1.8544316478467799</v>
      </c>
      <c r="H2154">
        <v>4.0075172421921303E-2</v>
      </c>
      <c r="I2154">
        <v>0.25684625118260501</v>
      </c>
      <c r="J2154">
        <v>1.4544192191111101</v>
      </c>
      <c r="K2154">
        <v>3.5741400868511501</v>
      </c>
      <c r="L2154">
        <v>3.7609782700699999</v>
      </c>
      <c r="M2154">
        <v>0.246416827650937</v>
      </c>
      <c r="N2154">
        <v>100</v>
      </c>
      <c r="O2154">
        <v>6.6679000000000004</v>
      </c>
      <c r="P2154" t="s">
        <v>1656</v>
      </c>
      <c r="Q2154" s="41">
        <v>0.99943788759211405</v>
      </c>
      <c r="R2154">
        <v>1</v>
      </c>
    </row>
    <row r="2155" spans="1:18">
      <c r="A2155" t="s">
        <v>1600</v>
      </c>
      <c r="B2155" t="s">
        <v>0</v>
      </c>
      <c r="C2155" s="90">
        <v>145.97999999999999</v>
      </c>
      <c r="D2155">
        <v>75.540281785237696</v>
      </c>
      <c r="E2155">
        <v>0.267074592381987</v>
      </c>
      <c r="F2155">
        <v>13.006430104917801</v>
      </c>
      <c r="G2155">
        <v>1.7110197967053</v>
      </c>
      <c r="H2155">
        <v>4.4168860146536801E-2</v>
      </c>
      <c r="I2155">
        <v>0.31275207435501101</v>
      </c>
      <c r="J2155">
        <v>1.5098456036333501</v>
      </c>
      <c r="K2155">
        <v>3.7204724201775501</v>
      </c>
      <c r="L2155">
        <v>3.6984971805651501</v>
      </c>
      <c r="M2155">
        <v>0.24483771765562301</v>
      </c>
      <c r="N2155">
        <v>100</v>
      </c>
      <c r="O2155">
        <v>5.2115</v>
      </c>
      <c r="P2155" t="s">
        <v>1656</v>
      </c>
      <c r="Q2155" s="41">
        <v>0.99971181669981501</v>
      </c>
      <c r="R2155">
        <v>1</v>
      </c>
    </row>
    <row r="2156" spans="1:18">
      <c r="A2156" t="s">
        <v>1614</v>
      </c>
      <c r="B2156" t="s">
        <v>0</v>
      </c>
      <c r="C2156" s="90">
        <v>145.97999999999999</v>
      </c>
      <c r="D2156">
        <v>75.549193128578807</v>
      </c>
      <c r="E2156">
        <v>0.279224256074111</v>
      </c>
      <c r="F2156">
        <v>12.920247745115701</v>
      </c>
      <c r="G2156">
        <v>1.87104930467762</v>
      </c>
      <c r="H2156">
        <v>7.7809176768052393E-2</v>
      </c>
      <c r="I2156">
        <v>0.27157305400036102</v>
      </c>
      <c r="J2156">
        <v>1.4881811131532301</v>
      </c>
      <c r="K2156">
        <v>3.73561814106173</v>
      </c>
      <c r="L2156">
        <v>3.6143058993508901</v>
      </c>
      <c r="M2156">
        <v>0.248865918048635</v>
      </c>
      <c r="N2156">
        <v>100</v>
      </c>
      <c r="O2156">
        <v>5.8710000000000004</v>
      </c>
      <c r="P2156" t="s">
        <v>1656</v>
      </c>
      <c r="Q2156" s="41">
        <v>0.99966877656546405</v>
      </c>
      <c r="R2156">
        <v>1</v>
      </c>
    </row>
    <row r="2157" spans="1:18">
      <c r="A2157" t="s">
        <v>1632</v>
      </c>
      <c r="B2157" t="s">
        <v>0</v>
      </c>
      <c r="C2157" s="90">
        <v>145.97999999999999</v>
      </c>
      <c r="D2157">
        <v>75.581270211666407</v>
      </c>
      <c r="E2157">
        <v>0.27240771226578397</v>
      </c>
      <c r="F2157">
        <v>13.1056307638212</v>
      </c>
      <c r="G2157">
        <v>1.70413583305363</v>
      </c>
      <c r="H2157">
        <v>6.8513220494296798E-2</v>
      </c>
      <c r="I2157">
        <v>0.30086147649719502</v>
      </c>
      <c r="J2157">
        <v>1.4735137266184</v>
      </c>
      <c r="K2157">
        <v>3.4589160420029699</v>
      </c>
      <c r="L2157">
        <v>3.8243056776469002</v>
      </c>
      <c r="M2157">
        <v>0.27180569096595097</v>
      </c>
      <c r="N2157">
        <v>100</v>
      </c>
      <c r="O2157">
        <v>6.1494999999999997</v>
      </c>
      <c r="P2157" t="s">
        <v>1656</v>
      </c>
      <c r="Q2157" s="41">
        <v>0.99899475503858004</v>
      </c>
      <c r="R2157">
        <v>1</v>
      </c>
    </row>
    <row r="2158" spans="1:18">
      <c r="A2158" t="s">
        <v>1646</v>
      </c>
      <c r="B2158" t="s">
        <v>0</v>
      </c>
      <c r="C2158" s="90">
        <v>145.97999999999999</v>
      </c>
      <c r="D2158">
        <v>75.597076989846897</v>
      </c>
      <c r="E2158">
        <v>0.27791151865257602</v>
      </c>
      <c r="F2158">
        <v>13.155469847371499</v>
      </c>
      <c r="G2158">
        <v>1.6344227632195001</v>
      </c>
      <c r="H2158">
        <v>1.59918928799731E-3</v>
      </c>
      <c r="I2158">
        <v>0.30777979933167599</v>
      </c>
      <c r="J2158">
        <v>1.47697317082035</v>
      </c>
      <c r="K2158">
        <v>3.51093670160795</v>
      </c>
      <c r="L2158">
        <v>3.8048091128134001</v>
      </c>
      <c r="M2158">
        <v>0.30084320889730798</v>
      </c>
      <c r="N2158">
        <v>100</v>
      </c>
      <c r="O2158">
        <v>6.4526000000000003</v>
      </c>
      <c r="P2158" t="s">
        <v>1656</v>
      </c>
      <c r="Q2158" s="41">
        <v>0.99884622443146798</v>
      </c>
      <c r="R2158">
        <v>1</v>
      </c>
    </row>
    <row r="2159" spans="1:18">
      <c r="A2159" t="s">
        <v>1637</v>
      </c>
      <c r="B2159" t="s">
        <v>0</v>
      </c>
      <c r="C2159" s="90">
        <v>145.97999999999999</v>
      </c>
      <c r="D2159">
        <v>75.599173841604397</v>
      </c>
      <c r="E2159">
        <v>0.31633892215697201</v>
      </c>
      <c r="F2159">
        <v>13.213818324467599</v>
      </c>
      <c r="G2159">
        <v>1.74015239128268</v>
      </c>
      <c r="H2159">
        <v>5.4543817584912203E-2</v>
      </c>
      <c r="I2159">
        <v>0.30144277609799902</v>
      </c>
      <c r="J2159">
        <v>1.42422290413754</v>
      </c>
      <c r="K2159">
        <v>3.6052038975640799</v>
      </c>
      <c r="L2159">
        <v>3.5357607184619799</v>
      </c>
      <c r="M2159">
        <v>0.27031285336545902</v>
      </c>
      <c r="N2159">
        <v>100</v>
      </c>
      <c r="O2159">
        <v>6.7007000000000003</v>
      </c>
      <c r="P2159" t="s">
        <v>1656</v>
      </c>
      <c r="Q2159" s="41">
        <v>0.99949286944711602</v>
      </c>
      <c r="R2159">
        <v>1</v>
      </c>
    </row>
    <row r="2160" spans="1:18">
      <c r="A2160" t="s">
        <v>1604</v>
      </c>
      <c r="B2160" t="s">
        <v>0</v>
      </c>
      <c r="C2160" s="90">
        <v>145.97999999999999</v>
      </c>
      <c r="D2160">
        <v>75.763339087960702</v>
      </c>
      <c r="E2160">
        <v>0.30768854382398703</v>
      </c>
      <c r="F2160">
        <v>12.956527566367001</v>
      </c>
      <c r="G2160">
        <v>1.73600407610574</v>
      </c>
      <c r="H2160">
        <v>1.90955768083199E-2</v>
      </c>
      <c r="I2160">
        <v>0.27754535890898202</v>
      </c>
      <c r="J2160">
        <v>1.46901489501794</v>
      </c>
      <c r="K2160">
        <v>3.56413537521553</v>
      </c>
      <c r="L2160">
        <v>3.6764942086749102</v>
      </c>
      <c r="M2160">
        <v>0.297117474175977</v>
      </c>
      <c r="N2160">
        <v>100</v>
      </c>
      <c r="O2160">
        <v>5.9886999999999899</v>
      </c>
      <c r="P2160" t="s">
        <v>1656</v>
      </c>
      <c r="Q2160" s="41">
        <v>0.999727619045231</v>
      </c>
      <c r="R2160">
        <v>1</v>
      </c>
    </row>
    <row r="2161" spans="1:18">
      <c r="A2161" t="s">
        <v>1628</v>
      </c>
      <c r="B2161" t="s">
        <v>0</v>
      </c>
      <c r="C2161" s="90">
        <v>145.97999999999999</v>
      </c>
      <c r="D2161">
        <v>76.872094470748294</v>
      </c>
      <c r="E2161">
        <v>0.147640592202128</v>
      </c>
      <c r="F2161">
        <v>12.6902142418688</v>
      </c>
      <c r="G2161">
        <v>1.7241834470147399</v>
      </c>
      <c r="H2161">
        <v>4.6593635844626301E-2</v>
      </c>
      <c r="I2161">
        <v>5.0547087280703597E-2</v>
      </c>
      <c r="J2161">
        <v>0.32748721889071603</v>
      </c>
      <c r="K2161">
        <v>2.91326659827181</v>
      </c>
      <c r="L2161">
        <v>5.1085482119324697</v>
      </c>
      <c r="M2161">
        <v>0.15412880267512599</v>
      </c>
      <c r="N2161">
        <v>100</v>
      </c>
      <c r="O2161">
        <v>6.8155999999999999</v>
      </c>
      <c r="P2161" t="s">
        <v>1656</v>
      </c>
      <c r="Q2161" s="41">
        <v>2E-3</v>
      </c>
      <c r="R2161">
        <v>0</v>
      </c>
    </row>
    <row r="2162" spans="1:18">
      <c r="A2162" t="s">
        <v>1613</v>
      </c>
      <c r="B2162" t="s">
        <v>0</v>
      </c>
      <c r="C2162" s="90">
        <v>145.97999999999999</v>
      </c>
      <c r="D2162">
        <v>77.269750319867597</v>
      </c>
      <c r="E2162">
        <v>0.17410125316854999</v>
      </c>
      <c r="F2162">
        <v>12.569304653353599</v>
      </c>
      <c r="G2162">
        <v>1.56528181359969</v>
      </c>
      <c r="H2162">
        <v>7.3688490319092206E-2</v>
      </c>
      <c r="I2162">
        <v>0.25062951835951103</v>
      </c>
      <c r="J2162">
        <v>1.7421547289586801</v>
      </c>
      <c r="K2162">
        <v>3.9157351820861601</v>
      </c>
      <c r="L2162">
        <v>2.2823826025541201</v>
      </c>
      <c r="M2162">
        <v>0.20262998781306901</v>
      </c>
      <c r="N2162">
        <v>100</v>
      </c>
      <c r="O2162">
        <v>4.5698999999999996</v>
      </c>
      <c r="P2162" t="s">
        <v>1656</v>
      </c>
      <c r="Q2162" s="41">
        <v>2E-3</v>
      </c>
      <c r="R2162">
        <v>0</v>
      </c>
    </row>
    <row r="2163" spans="1:18">
      <c r="A2163" t="s">
        <v>1608</v>
      </c>
      <c r="B2163" t="s">
        <v>0</v>
      </c>
      <c r="C2163" s="90">
        <v>145.97999999999999</v>
      </c>
      <c r="D2163">
        <v>78.209685486732496</v>
      </c>
      <c r="E2163">
        <v>0.18083016625555201</v>
      </c>
      <c r="F2163">
        <v>12.6823830674983</v>
      </c>
      <c r="G2163">
        <v>1.0372140545578099</v>
      </c>
      <c r="H2163">
        <v>4.3210839742301797E-2</v>
      </c>
      <c r="I2163">
        <v>0.198960528734551</v>
      </c>
      <c r="J2163">
        <v>1.02553576696008</v>
      </c>
      <c r="K2163">
        <v>4.1400368506777996</v>
      </c>
      <c r="L2163">
        <v>2.35817619070012</v>
      </c>
      <c r="M2163">
        <v>0.160047153477516</v>
      </c>
      <c r="N2163">
        <v>100</v>
      </c>
      <c r="O2163">
        <v>6.4332000000000003</v>
      </c>
      <c r="P2163" t="s">
        <v>1656</v>
      </c>
      <c r="Q2163" s="41">
        <v>0</v>
      </c>
      <c r="R2163">
        <v>0</v>
      </c>
    </row>
    <row r="2164" spans="1:18">
      <c r="A2164" t="s">
        <v>1606</v>
      </c>
      <c r="B2164" t="s">
        <v>0</v>
      </c>
      <c r="C2164" s="90">
        <v>145.97999999999999</v>
      </c>
      <c r="D2164">
        <v>78.679480507166005</v>
      </c>
      <c r="E2164">
        <v>0.147543421269553</v>
      </c>
      <c r="F2164">
        <v>12.3051443927595</v>
      </c>
      <c r="G2164">
        <v>1.1045741703921801</v>
      </c>
      <c r="H2164">
        <v>6.61477341419026E-2</v>
      </c>
      <c r="I2164">
        <v>0.19267201761956901</v>
      </c>
      <c r="J2164">
        <v>1.0801683944663001</v>
      </c>
      <c r="K2164">
        <v>3.8696246682592399</v>
      </c>
      <c r="L2164">
        <v>2.4307290808019801</v>
      </c>
      <c r="M2164">
        <v>0.16013960319333101</v>
      </c>
      <c r="N2164">
        <v>100</v>
      </c>
      <c r="O2164">
        <v>7.1941000000000104</v>
      </c>
      <c r="P2164" t="s">
        <v>1656</v>
      </c>
      <c r="Q2164" s="41">
        <v>0</v>
      </c>
      <c r="R2164">
        <v>0</v>
      </c>
    </row>
    <row r="2165" spans="1:18">
      <c r="A2165" t="s">
        <v>1649</v>
      </c>
      <c r="B2165" t="s">
        <v>1655</v>
      </c>
      <c r="C2165" s="90" t="s">
        <v>1656</v>
      </c>
      <c r="D2165">
        <v>75.552138589875099</v>
      </c>
      <c r="E2165">
        <v>0.289358322711052</v>
      </c>
      <c r="F2165">
        <v>13.104321534593099</v>
      </c>
      <c r="G2165">
        <v>1.66857638907223</v>
      </c>
      <c r="H2165">
        <v>6.3295416983046901E-2</v>
      </c>
      <c r="I2165">
        <v>0.30953660805842997</v>
      </c>
      <c r="J2165">
        <v>1.48966796175768</v>
      </c>
      <c r="K2165">
        <v>3.6868379115627801</v>
      </c>
      <c r="L2165">
        <v>3.6495376007620601</v>
      </c>
      <c r="M2165">
        <v>0.24113721593099199</v>
      </c>
      <c r="N2165">
        <v>100</v>
      </c>
      <c r="O2165">
        <v>5.3090999999999999</v>
      </c>
      <c r="P2165" t="s">
        <v>1656</v>
      </c>
      <c r="Q2165" s="41">
        <v>0.99967875864414801</v>
      </c>
      <c r="R2165">
        <v>1</v>
      </c>
    </row>
    <row r="2166" spans="1:18">
      <c r="A2166" t="s">
        <v>1649</v>
      </c>
      <c r="B2166" t="s">
        <v>1655</v>
      </c>
      <c r="C2166" s="90" t="s">
        <v>1656</v>
      </c>
      <c r="D2166">
        <v>75.670656691956395</v>
      </c>
      <c r="E2166">
        <v>0.259911362572815</v>
      </c>
      <c r="F2166">
        <v>12.9349025221223</v>
      </c>
      <c r="G2166">
        <v>1.5920963196198701</v>
      </c>
      <c r="H2166">
        <v>9.0418222127171197E-2</v>
      </c>
      <c r="I2166">
        <v>0.24943198782029399</v>
      </c>
      <c r="J2166">
        <v>1.42024219658197</v>
      </c>
      <c r="K2166">
        <v>3.7506908256239702</v>
      </c>
      <c r="L2166">
        <v>3.8580149535955801</v>
      </c>
      <c r="M2166">
        <v>0.224247820590733</v>
      </c>
      <c r="N2166">
        <v>100</v>
      </c>
      <c r="O2166">
        <v>5.5477999999999996</v>
      </c>
      <c r="P2166" t="s">
        <v>1656</v>
      </c>
      <c r="Q2166" s="41">
        <v>0.97426906518508205</v>
      </c>
      <c r="R2166">
        <v>1</v>
      </c>
    </row>
    <row r="2167" spans="1:18">
      <c r="A2167" t="s">
        <v>1649</v>
      </c>
      <c r="B2167" t="s">
        <v>1655</v>
      </c>
      <c r="C2167" s="90" t="s">
        <v>1656</v>
      </c>
      <c r="D2167">
        <v>75.1446869482007</v>
      </c>
      <c r="E2167">
        <v>0.27617922288274999</v>
      </c>
      <c r="F2167">
        <v>13.0671181995602</v>
      </c>
      <c r="G2167">
        <v>1.74948911490498</v>
      </c>
      <c r="H2167">
        <v>7.0370911259692998E-2</v>
      </c>
      <c r="I2167">
        <v>0.32179786618027501</v>
      </c>
      <c r="J2167">
        <v>1.4953486733327701</v>
      </c>
      <c r="K2167">
        <v>3.8868015478209901</v>
      </c>
      <c r="L2167">
        <v>3.7973187851504799</v>
      </c>
      <c r="M2167">
        <v>0.24647588857241201</v>
      </c>
      <c r="N2167">
        <v>100</v>
      </c>
      <c r="O2167">
        <v>2.0817000000000001</v>
      </c>
      <c r="P2167" t="s">
        <v>1656</v>
      </c>
      <c r="Q2167" s="41">
        <v>0.99922813916376896</v>
      </c>
      <c r="R2167">
        <v>1</v>
      </c>
    </row>
    <row r="2168" spans="1:18">
      <c r="A2168" t="s">
        <v>1649</v>
      </c>
      <c r="B2168" t="s">
        <v>1655</v>
      </c>
      <c r="C2168" s="90" t="s">
        <v>1656</v>
      </c>
      <c r="D2168">
        <v>75.306540067119599</v>
      </c>
      <c r="E2168">
        <v>0.29862895964639402</v>
      </c>
      <c r="F2168">
        <v>13.1317017271016</v>
      </c>
      <c r="G2168">
        <v>1.7760395350740801</v>
      </c>
      <c r="H2168">
        <v>4.4448309732340201E-2</v>
      </c>
      <c r="I2168">
        <v>0.35335904886633401</v>
      </c>
      <c r="J2168">
        <v>1.5455512810018801</v>
      </c>
      <c r="K2168">
        <v>3.7036199557992999</v>
      </c>
      <c r="L2168">
        <v>3.6411046083326499</v>
      </c>
      <c r="M2168">
        <v>0.25711815502987601</v>
      </c>
      <c r="N2168">
        <v>100</v>
      </c>
      <c r="O2168">
        <v>2.2639999999999998</v>
      </c>
      <c r="P2168" t="s">
        <v>1656</v>
      </c>
      <c r="Q2168" s="41">
        <v>0.99076526281982702</v>
      </c>
      <c r="R2168">
        <v>1</v>
      </c>
    </row>
    <row r="2169" spans="1:18">
      <c r="A2169" t="s">
        <v>1649</v>
      </c>
      <c r="B2169" t="s">
        <v>1655</v>
      </c>
      <c r="C2169" s="90" t="s">
        <v>1656</v>
      </c>
      <c r="D2169">
        <v>75.767966958488103</v>
      </c>
      <c r="E2169">
        <v>0.24607504767642399</v>
      </c>
      <c r="F2169">
        <v>13.0335357769401</v>
      </c>
      <c r="G2169">
        <v>1.5923819544470099</v>
      </c>
      <c r="H2169">
        <v>8.4236127168243205E-2</v>
      </c>
      <c r="I2169">
        <v>0.28223700539024699</v>
      </c>
      <c r="J2169">
        <v>1.47064002019486</v>
      </c>
      <c r="K2169">
        <v>3.6586219551258301</v>
      </c>
      <c r="L2169">
        <v>3.66500709577923</v>
      </c>
      <c r="M2169">
        <v>0.25737632237111502</v>
      </c>
      <c r="N2169">
        <v>100</v>
      </c>
      <c r="O2169">
        <v>5.7186000000000003</v>
      </c>
      <c r="P2169" t="s">
        <v>1656</v>
      </c>
      <c r="Q2169" s="41">
        <v>0.99970031332174503</v>
      </c>
      <c r="R2169">
        <v>1</v>
      </c>
    </row>
    <row r="2170" spans="1:18">
      <c r="A2170" t="s">
        <v>1649</v>
      </c>
      <c r="B2170" t="s">
        <v>1655</v>
      </c>
      <c r="C2170" s="90" t="s">
        <v>1656</v>
      </c>
      <c r="D2170">
        <v>75.178465574432096</v>
      </c>
      <c r="E2170">
        <v>0.25598353660331002</v>
      </c>
      <c r="F2170">
        <v>12.946847108185001</v>
      </c>
      <c r="G2170">
        <v>1.81452613080749</v>
      </c>
      <c r="H2170">
        <v>5.82525088181753E-2</v>
      </c>
      <c r="I2170">
        <v>0.29107335796957001</v>
      </c>
      <c r="J2170">
        <v>1.52952774939986</v>
      </c>
      <c r="K2170">
        <v>3.8713891726680698</v>
      </c>
      <c r="L2170">
        <v>3.8431583992331699</v>
      </c>
      <c r="M2170">
        <v>0.272082224492456</v>
      </c>
      <c r="N2170">
        <v>100</v>
      </c>
      <c r="O2170">
        <v>4.8555999999999999</v>
      </c>
      <c r="P2170" t="s">
        <v>1656</v>
      </c>
      <c r="Q2170" s="41">
        <v>0.99942595713682303</v>
      </c>
      <c r="R2170">
        <v>1</v>
      </c>
    </row>
    <row r="2171" spans="1:18">
      <c r="A2171" t="s">
        <v>1649</v>
      </c>
      <c r="B2171" t="s">
        <v>1655</v>
      </c>
      <c r="C2171" s="90" t="s">
        <v>1656</v>
      </c>
      <c r="D2171">
        <v>75.284875878283202</v>
      </c>
      <c r="E2171">
        <v>0.30243584792954498</v>
      </c>
      <c r="F2171">
        <v>13.0734916097881</v>
      </c>
      <c r="G2171">
        <v>1.7351573119436201</v>
      </c>
      <c r="H2171">
        <v>0.102372076314746</v>
      </c>
      <c r="I2171">
        <v>0.346935183814433</v>
      </c>
      <c r="J2171">
        <v>1.4807230624454599</v>
      </c>
      <c r="K2171">
        <v>3.8369496463056501</v>
      </c>
      <c r="L2171">
        <v>3.6338639697623201</v>
      </c>
      <c r="M2171">
        <v>0.26250715618972897</v>
      </c>
      <c r="N2171">
        <v>100</v>
      </c>
      <c r="O2171">
        <v>3.4053</v>
      </c>
      <c r="P2171" t="s">
        <v>1656</v>
      </c>
      <c r="Q2171" s="41">
        <v>0.99967420657898698</v>
      </c>
      <c r="R2171">
        <v>1</v>
      </c>
    </row>
    <row r="2172" spans="1:18">
      <c r="A2172" t="s">
        <v>1649</v>
      </c>
      <c r="B2172" t="s">
        <v>1655</v>
      </c>
      <c r="C2172" s="90" t="s">
        <v>1656</v>
      </c>
      <c r="D2172">
        <v>75.522022504150399</v>
      </c>
      <c r="E2172">
        <v>0.255398536615359</v>
      </c>
      <c r="F2172">
        <v>12.9785206288045</v>
      </c>
      <c r="G2172">
        <v>1.74084359820459</v>
      </c>
      <c r="H2172">
        <v>6.2950134246070003E-2</v>
      </c>
      <c r="I2172">
        <v>0.289722489803447</v>
      </c>
      <c r="J2172">
        <v>1.40271771433256</v>
      </c>
      <c r="K2172">
        <v>3.78950011272571</v>
      </c>
      <c r="L2172">
        <v>3.7675903342829602</v>
      </c>
      <c r="M2172">
        <v>0.246352810969236</v>
      </c>
      <c r="N2172">
        <v>100</v>
      </c>
      <c r="O2172">
        <v>2.4180000000000099</v>
      </c>
      <c r="P2172" t="s">
        <v>1656</v>
      </c>
      <c r="Q2172" s="41">
        <v>0.99955656334834098</v>
      </c>
      <c r="R2172">
        <v>1</v>
      </c>
    </row>
    <row r="2173" spans="1:18">
      <c r="A2173" t="s">
        <v>1649</v>
      </c>
      <c r="B2173" t="s">
        <v>1655</v>
      </c>
      <c r="C2173" s="90" t="s">
        <v>1656</v>
      </c>
      <c r="D2173">
        <v>75.371347358900906</v>
      </c>
      <c r="E2173">
        <v>0.30104115075690702</v>
      </c>
      <c r="F2173">
        <v>13.026550959323</v>
      </c>
      <c r="G2173">
        <v>1.7972070888692699</v>
      </c>
      <c r="H2173">
        <v>8.3876698464652594E-2</v>
      </c>
      <c r="I2173">
        <v>0.320502164129288</v>
      </c>
      <c r="J2173">
        <v>1.45935528327483</v>
      </c>
      <c r="K2173">
        <v>3.5494950364994899</v>
      </c>
      <c r="L2173">
        <v>3.8995025732681601</v>
      </c>
      <c r="M2173">
        <v>0.24689592799155899</v>
      </c>
      <c r="N2173">
        <v>100</v>
      </c>
      <c r="O2173">
        <v>7.1219999999999999</v>
      </c>
      <c r="P2173" t="s">
        <v>1656</v>
      </c>
      <c r="Q2173" s="41">
        <v>0.99613851327762404</v>
      </c>
      <c r="R2173">
        <v>1</v>
      </c>
    </row>
    <row r="2174" spans="1:18">
      <c r="A2174" t="s">
        <v>1649</v>
      </c>
      <c r="B2174" t="s">
        <v>1655</v>
      </c>
      <c r="C2174" s="90" t="s">
        <v>1656</v>
      </c>
      <c r="D2174">
        <v>75.498575198445096</v>
      </c>
      <c r="E2174">
        <v>0.31455931230280598</v>
      </c>
      <c r="F2174">
        <v>13.2299540165709</v>
      </c>
      <c r="G2174">
        <v>1.62135569472902</v>
      </c>
      <c r="H2174">
        <v>9.4737452001832992E-3</v>
      </c>
      <c r="I2174">
        <v>0.29977614023629101</v>
      </c>
      <c r="J2174">
        <v>1.4763577753079999</v>
      </c>
      <c r="K2174">
        <v>3.6631568967242698</v>
      </c>
      <c r="L2174">
        <v>3.6941706917530102</v>
      </c>
      <c r="M2174">
        <v>0.24871925878715401</v>
      </c>
      <c r="N2174">
        <v>100</v>
      </c>
      <c r="O2174">
        <v>5.0744999999999996</v>
      </c>
      <c r="P2174" t="s">
        <v>1656</v>
      </c>
      <c r="Q2174" s="41">
        <v>0.99719207186315895</v>
      </c>
      <c r="R2174">
        <v>1</v>
      </c>
    </row>
  </sheetData>
  <conditionalFormatting sqref="Q1:Q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4:R217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9A090-B39A-4B9D-8B62-67D6E9235DAA}">
  <dimension ref="A1"/>
  <sheetViews>
    <sheetView workbookViewId="0">
      <selection activeCell="A2" sqref="A2"/>
    </sheetView>
  </sheetViews>
  <sheetFormatPr defaultRowHeight="14.25"/>
  <sheetData>
    <row r="1" spans="1:1">
      <c r="A1" t="s">
        <v>2645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Set S1</vt:lpstr>
      <vt:lpstr>Data Set S2</vt:lpstr>
      <vt:lpstr>G50491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Jennifer Olivarez</cp:lastModifiedBy>
  <dcterms:created xsi:type="dcterms:W3CDTF">2022-03-04T20:58:11Z</dcterms:created>
  <dcterms:modified xsi:type="dcterms:W3CDTF">2022-10-24T17:53:54Z</dcterms:modified>
</cp:coreProperties>
</file>