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Table S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4" l="1"/>
  <c r="D55" i="4"/>
  <c r="E55" i="4"/>
  <c r="F55" i="4"/>
  <c r="G55" i="4"/>
  <c r="B55" i="4"/>
</calcChain>
</file>

<file path=xl/sharedStrings.xml><?xml version="1.0" encoding="utf-8"?>
<sst xmlns="http://schemas.openxmlformats.org/spreadsheetml/2006/main" count="272" uniqueCount="259">
  <si>
    <t>KTH-2</t>
  </si>
  <si>
    <t>KTH-3</t>
  </si>
  <si>
    <t>KTH-6</t>
  </si>
  <si>
    <t>KTH-9</t>
  </si>
  <si>
    <t>KTH-11</t>
  </si>
  <si>
    <t>KTH-12</t>
  </si>
  <si>
    <t>30.4</t>
  </si>
  <si>
    <t>30.3</t>
  </si>
  <si>
    <t>39.0</t>
  </si>
  <si>
    <t>36.5</t>
  </si>
  <si>
    <t>30.1</t>
  </si>
  <si>
    <t>29.9</t>
  </si>
  <si>
    <t>24.0</t>
  </si>
  <si>
    <t>0.124</t>
  </si>
  <si>
    <t>0.169</t>
  </si>
  <si>
    <t>0.137</t>
  </si>
  <si>
    <t>0.151</t>
  </si>
  <si>
    <t>0.279</t>
  </si>
  <si>
    <t>1.53</t>
  </si>
  <si>
    <t>3.86</t>
  </si>
  <si>
    <t>1.73</t>
  </si>
  <si>
    <t>1.49</t>
  </si>
  <si>
    <t>1.80</t>
  </si>
  <si>
    <t>1.24</t>
  </si>
  <si>
    <t>10.9</t>
  </si>
  <si>
    <t>10.8</t>
  </si>
  <si>
    <t>6.70</t>
  </si>
  <si>
    <t>3.94</t>
  </si>
  <si>
    <t>6.90</t>
  </si>
  <si>
    <t>2.90</t>
  </si>
  <si>
    <t>6.79</t>
  </si>
  <si>
    <t>0.463</t>
  </si>
  <si>
    <t>0.527</t>
  </si>
  <si>
    <t>0.340</t>
  </si>
  <si>
    <t>0.617</t>
  </si>
  <si>
    <t>0.363</t>
  </si>
  <si>
    <t>2.04</t>
  </si>
  <si>
    <t>5.34</t>
  </si>
  <si>
    <t>7.43</t>
  </si>
  <si>
    <t>3.03</t>
  </si>
  <si>
    <t>7.42</t>
  </si>
  <si>
    <t>1.66</t>
  </si>
  <si>
    <t>3.44</t>
  </si>
  <si>
    <t>11.1</t>
  </si>
  <si>
    <t>0.839</t>
  </si>
  <si>
    <t>0.854</t>
  </si>
  <si>
    <t>0.835</t>
  </si>
  <si>
    <t>6.10</t>
  </si>
  <si>
    <t>6.42</t>
  </si>
  <si>
    <t>74.8</t>
  </si>
  <si>
    <t>79.6</t>
  </si>
  <si>
    <t>71.3</t>
  </si>
  <si>
    <t>67.8</t>
  </si>
  <si>
    <t>24.7</t>
  </si>
  <si>
    <t>23.1</t>
  </si>
  <si>
    <t>21.9</t>
  </si>
  <si>
    <t>24.6</t>
  </si>
  <si>
    <t>23.8</t>
  </si>
  <si>
    <t>24.4</t>
  </si>
  <si>
    <t>2.55</t>
  </si>
  <si>
    <t>0.927</t>
  </si>
  <si>
    <t>0.968</t>
  </si>
  <si>
    <t>1.04</t>
  </si>
  <si>
    <t>0.811</t>
  </si>
  <si>
    <t>0.989</t>
  </si>
  <si>
    <t>1.81</t>
  </si>
  <si>
    <t>2.47</t>
  </si>
  <si>
    <t>1.55</t>
  </si>
  <si>
    <t>3.29</t>
  </si>
  <si>
    <t>2.62</t>
  </si>
  <si>
    <t>4.47</t>
  </si>
  <si>
    <t>1.92</t>
  </si>
  <si>
    <t>1.23</t>
  </si>
  <si>
    <t>3.37</t>
  </si>
  <si>
    <t>1.74</t>
  </si>
  <si>
    <t>2.50</t>
  </si>
  <si>
    <t>56.8</t>
  </si>
  <si>
    <t>50.1</t>
  </si>
  <si>
    <t>20.8</t>
  </si>
  <si>
    <t>27.0</t>
  </si>
  <si>
    <t>26.6</t>
  </si>
  <si>
    <t>26.0</t>
  </si>
  <si>
    <t>36.9</t>
  </si>
  <si>
    <t>23.3</t>
  </si>
  <si>
    <t>21.2</t>
  </si>
  <si>
    <t>26.9</t>
  </si>
  <si>
    <t>35.3</t>
  </si>
  <si>
    <t>16.7</t>
  </si>
  <si>
    <t>28.9</t>
  </si>
  <si>
    <t>59.8</t>
  </si>
  <si>
    <t>23.5</t>
  </si>
  <si>
    <t>11.9</t>
  </si>
  <si>
    <t>4.17</t>
  </si>
  <si>
    <t>2.74</t>
  </si>
  <si>
    <t>3.18</t>
  </si>
  <si>
    <t>1.60</t>
  </si>
  <si>
    <t>3.84</t>
  </si>
  <si>
    <t>0.567</t>
  </si>
  <si>
    <t>0.597</t>
  </si>
  <si>
    <t>0.703</t>
  </si>
  <si>
    <t>0.967</t>
  </si>
  <si>
    <t>0.556</t>
  </si>
  <si>
    <t>0.620</t>
  </si>
  <si>
    <t>1.13</t>
  </si>
  <si>
    <t>1.22</t>
  </si>
  <si>
    <t>1.33</t>
  </si>
  <si>
    <t>1.88</t>
  </si>
  <si>
    <t>1.00</t>
  </si>
  <si>
    <t>1.31</t>
  </si>
  <si>
    <t>0.105</t>
  </si>
  <si>
    <t>0.117</t>
  </si>
  <si>
    <t>0.132</t>
  </si>
  <si>
    <t>0.207</t>
  </si>
  <si>
    <t>0.0949</t>
  </si>
  <si>
    <t>0.152</t>
  </si>
  <si>
    <t>0.344</t>
  </si>
  <si>
    <t>0.406</t>
  </si>
  <si>
    <t>0.640</t>
  </si>
  <si>
    <t>0.249</t>
  </si>
  <si>
    <t>0.550</t>
  </si>
  <si>
    <t>0.112</t>
  </si>
  <si>
    <t>0.163</t>
  </si>
  <si>
    <t>0.307</t>
  </si>
  <si>
    <t>0.0913</t>
  </si>
  <si>
    <t>0.182</t>
  </si>
  <si>
    <t>0.0064</t>
  </si>
  <si>
    <t>0.0047</t>
  </si>
  <si>
    <t>0.0065</t>
  </si>
  <si>
    <t>0.00806</t>
  </si>
  <si>
    <t>0.0029</t>
  </si>
  <si>
    <t>0.0483</t>
  </si>
  <si>
    <t>0.100</t>
  </si>
  <si>
    <t>0.134</t>
  </si>
  <si>
    <t>0.149</t>
  </si>
  <si>
    <t>0.248</t>
  </si>
  <si>
    <t>0.0998</t>
  </si>
  <si>
    <t>0.183</t>
  </si>
  <si>
    <t>0.0290</t>
  </si>
  <si>
    <t>0.0333</t>
  </si>
  <si>
    <t>0.0394</t>
  </si>
  <si>
    <t>0.0772</t>
  </si>
  <si>
    <t>0.0285</t>
  </si>
  <si>
    <t>0.0467</t>
  </si>
  <si>
    <t>0.240</t>
  </si>
  <si>
    <t>0.197</t>
  </si>
  <si>
    <t>0.261</t>
  </si>
  <si>
    <t>0.485</t>
  </si>
  <si>
    <t>0.209</t>
  </si>
  <si>
    <t>0.356</t>
  </si>
  <si>
    <t>0.0377</t>
  </si>
  <si>
    <t>0.0263</t>
  </si>
  <si>
    <t>0.0455</t>
  </si>
  <si>
    <t>0.0688</t>
  </si>
  <si>
    <t>0.0336</t>
  </si>
  <si>
    <t>0.0665</t>
  </si>
  <si>
    <t>0.0679</t>
  </si>
  <si>
    <t>0.0932</t>
  </si>
  <si>
    <t>0.195</t>
  </si>
  <si>
    <t>0.0244</t>
  </si>
  <si>
    <t>0.01040</t>
  </si>
  <si>
    <t>0.0223</t>
  </si>
  <si>
    <t>0.0310</t>
  </si>
  <si>
    <t>0.0217</t>
  </si>
  <si>
    <t>0.0357</t>
  </si>
  <si>
    <t>0.02030</t>
  </si>
  <si>
    <t>0.0117</t>
  </si>
  <si>
    <t>0.0248</t>
  </si>
  <si>
    <t>0.0288</t>
  </si>
  <si>
    <t>0.0178</t>
  </si>
  <si>
    <t>0.0323</t>
  </si>
  <si>
    <t>3.02</t>
  </si>
  <si>
    <t>2.15</t>
  </si>
  <si>
    <t>1.96</t>
  </si>
  <si>
    <t>1.90</t>
  </si>
  <si>
    <t>1.84</t>
  </si>
  <si>
    <t>13.8</t>
  </si>
  <si>
    <t>3.87</t>
  </si>
  <si>
    <t>6.48</t>
  </si>
  <si>
    <t>12.3</t>
  </si>
  <si>
    <t>2.96</t>
  </si>
  <si>
    <t>1.37</t>
  </si>
  <si>
    <t>1.26</t>
  </si>
  <si>
    <t>1.77</t>
  </si>
  <si>
    <t>1.98</t>
  </si>
  <si>
    <t>44.5</t>
  </si>
  <si>
    <t>19.9</t>
  </si>
  <si>
    <t>31.6</t>
  </si>
  <si>
    <t>26.2</t>
  </si>
  <si>
    <t>87.0</t>
  </si>
  <si>
    <t>18.4</t>
  </si>
  <si>
    <t>4.97</t>
  </si>
  <si>
    <t>1.08</t>
  </si>
  <si>
    <t>1.51</t>
  </si>
  <si>
    <t>1.87</t>
  </si>
  <si>
    <t>1.25</t>
  </si>
  <si>
    <t>1.36</t>
  </si>
  <si>
    <t>0.782</t>
  </si>
  <si>
    <t>1.09</t>
  </si>
  <si>
    <t>1.02</t>
  </si>
  <si>
    <t>La</t>
    <phoneticPr fontId="1" type="noConversion"/>
  </si>
  <si>
    <t>Nd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</si>
  <si>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</si>
  <si>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</si>
  <si>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</si>
  <si>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A/CNK</t>
    <phoneticPr fontId="1" type="noConversion"/>
  </si>
  <si>
    <t>K/Rb</t>
    <phoneticPr fontId="1" type="noConversion"/>
  </si>
  <si>
    <t>Zr/Hf</t>
    <phoneticPr fontId="1" type="noConversion"/>
  </si>
  <si>
    <t>Nb/Ta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</si>
  <si>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</si>
  <si>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</si>
  <si>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</si>
  <si>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</si>
  <si>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</si>
  <si>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</si>
  <si>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P2O5</t>
    <phoneticPr fontId="1" type="noConversion"/>
  </si>
  <si>
    <t>LOI</t>
    <phoneticPr fontId="2" type="noConversion"/>
  </si>
  <si>
    <t>Li</t>
    <phoneticPr fontId="1" type="noConversion"/>
  </si>
  <si>
    <t>Be</t>
    <phoneticPr fontId="1" type="noConversion"/>
  </si>
  <si>
    <t>Sc</t>
    <phoneticPr fontId="1" type="noConversion"/>
  </si>
  <si>
    <t>V</t>
    <phoneticPr fontId="1" type="noConversion"/>
  </si>
  <si>
    <t>Cr</t>
    <phoneticPr fontId="1" type="noConversion"/>
  </si>
  <si>
    <t>Co</t>
    <phoneticPr fontId="1" type="noConversion"/>
  </si>
  <si>
    <t>Ni</t>
    <phoneticPr fontId="1" type="noConversion"/>
  </si>
  <si>
    <t>Cu</t>
    <phoneticPr fontId="1" type="noConversion"/>
  </si>
  <si>
    <t xml:space="preserve">Zn </t>
    <phoneticPr fontId="1" type="noConversion"/>
  </si>
  <si>
    <t>Ga</t>
    <phoneticPr fontId="1" type="noConversion"/>
  </si>
  <si>
    <t>As</t>
    <phoneticPr fontId="1" type="noConversion"/>
  </si>
  <si>
    <t>Rb</t>
    <phoneticPr fontId="1" type="noConversion"/>
  </si>
  <si>
    <t>Sr</t>
    <phoneticPr fontId="1" type="noConversion"/>
  </si>
  <si>
    <t>Y</t>
    <phoneticPr fontId="1" type="noConversion"/>
  </si>
  <si>
    <t>Zr</t>
    <phoneticPr fontId="1" type="noConversion"/>
  </si>
  <si>
    <t>Nb</t>
    <phoneticPr fontId="1" type="noConversion"/>
  </si>
  <si>
    <t>Cs</t>
    <phoneticPr fontId="1" type="noConversion"/>
  </si>
  <si>
    <t>Ba</t>
    <phoneticPr fontId="1" type="noConversion"/>
  </si>
  <si>
    <t>Ce</t>
    <phoneticPr fontId="1" type="noConversion"/>
  </si>
  <si>
    <t>Pr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</si>
  <si>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</si>
  <si>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</si>
  <si>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</si>
  <si>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</si>
  <si>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</si>
  <si>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Yb</t>
    <phoneticPr fontId="1" type="noConversion"/>
  </si>
  <si>
    <t>Lu</t>
    <phoneticPr fontId="1" type="noConversion"/>
  </si>
  <si>
    <t>Hf</t>
    <phoneticPr fontId="1" type="noConversion"/>
  </si>
  <si>
    <t>Ta</t>
    <phoneticPr fontId="1" type="noConversion"/>
  </si>
  <si>
    <t>W</t>
    <phoneticPr fontId="1" type="noConversion"/>
  </si>
  <si>
    <t>Pb</t>
    <phoneticPr fontId="1" type="noConversion"/>
  </si>
  <si>
    <t>Th</t>
    <phoneticPr fontId="1" type="noConversion"/>
  </si>
  <si>
    <t>U</t>
    <phoneticPr fontId="1" type="noConversion"/>
  </si>
  <si>
    <t>Sample</t>
    <phoneticPr fontId="2" type="noConversion"/>
  </si>
  <si>
    <r>
      <rPr>
        <sz val="9"/>
        <color theme="1"/>
        <rFont val="Arial Unicode MS"/>
        <family val="2"/>
        <charset val="134"/>
      </rPr>
      <t>∑</t>
    </r>
    <r>
      <rPr>
        <sz val="9"/>
        <color theme="1"/>
        <rFont val="Times New Roman"/>
        <family val="1"/>
      </rPr>
      <t>REE</t>
    </r>
    <phoneticPr fontId="1" type="noConversion"/>
  </si>
  <si>
    <r>
      <t>SiO</t>
    </r>
    <r>
      <rPr>
        <vertAlign val="subscript"/>
        <sz val="9"/>
        <rFont val="Times New Roman"/>
        <family val="1"/>
      </rPr>
      <t>2</t>
    </r>
    <phoneticPr fontId="2" type="noConversion"/>
  </si>
  <si>
    <r>
      <t>TiO</t>
    </r>
    <r>
      <rPr>
        <vertAlign val="subscript"/>
        <sz val="9"/>
        <rFont val="Times New Roman"/>
        <family val="1"/>
      </rPr>
      <t>2</t>
    </r>
    <phoneticPr fontId="1" type="noConversion"/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</si>
  <si>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1" type="noConversion"/>
  </si>
  <si>
    <r>
      <t>Fe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1" type="noConversion"/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</si>
  <si>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O/Na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1" type="noConversion"/>
  </si>
  <si>
    <r>
      <t>Tzirsat (</t>
    </r>
    <r>
      <rPr>
        <sz val="9"/>
        <color theme="1"/>
        <rFont val="Arial Unicode MS"/>
        <family val="2"/>
        <charset val="134"/>
      </rPr>
      <t>℃</t>
    </r>
    <r>
      <rPr>
        <sz val="9"/>
        <color theme="1"/>
        <rFont val="Times New Roman"/>
        <family val="1"/>
      </rPr>
      <t>)</t>
    </r>
    <phoneticPr fontId="1" type="noConversion"/>
  </si>
  <si>
    <t>Rb/Sr</t>
    <phoneticPr fontId="1" type="noConversion"/>
  </si>
  <si>
    <r>
      <rPr>
        <b/>
        <sz val="9"/>
        <color theme="1"/>
        <rFont val="Times New Roman"/>
        <family val="1"/>
      </rPr>
      <t>Table S4</t>
    </r>
    <r>
      <rPr>
        <sz val="9"/>
        <color theme="1"/>
        <rFont val="Times New Roman"/>
        <family val="1"/>
      </rPr>
      <t xml:space="preserve"> Major (wt%) and trace (ppm) elements for the granite apophysis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</si>
</sst>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.000_ "/>
    <numFmt numFmtId="178" formatCode="0_ "/>
  </numFmts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sz val="9"/>
      <color theme="1"/>
      <name val="Arial Unicode MS"/>
      <family val="2"/>
      <charset val="134"/>
    </font>
    <font>
      <sz val="10"/>
      <name val="Tms Rm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9" fillId="0" borderId="0"/>
    <xf numFmtId="0" fontId="10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</cellXfs>
  <cellStyles count="4">
    <cellStyle name="Normal_Mica data" xfId="2"/>
    <cellStyle name="常规" xfId="0" builtinId="0"/>
    <cellStyle name="常规 2" xfId="3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workbookViewId="0">
      <selection activeCell="H28" sqref="H28"/>
    </sheetView>
  </sheetViews>
  <sheetFormatPr defaultColWidth="9" defaultRowHeight="12" x14ac:dyDescent="0.25"/>
  <cols>
    <col min="1" max="16384" width="9" style="2"/>
  </cols>
  <sheetData>
    <row r="1" spans="1:7" x14ac:dyDescent="0.25">
      <c r="A1" s="1" t="s">
        <v>258</v>
      </c>
    </row>
    <row r="2" spans="1:7" x14ac:dyDescent="0.25">
      <c r="A2" s="3" t="s">
        <v>249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</row>
    <row r="3" spans="1:7" ht="13.2" x14ac:dyDescent="0.3">
      <c r="A3" s="4" t="s">
        <v>251</v>
      </c>
      <c r="B3" s="5">
        <v>74.606893796082005</v>
      </c>
      <c r="C3" s="5">
        <v>78.189872948154516</v>
      </c>
      <c r="D3" s="5">
        <v>77.708372414973724</v>
      </c>
      <c r="E3" s="5">
        <v>74.048939479267972</v>
      </c>
      <c r="F3" s="5">
        <v>75.318353277200771</v>
      </c>
      <c r="G3" s="5">
        <v>74.617604641379216</v>
      </c>
    </row>
    <row r="4" spans="1:7" ht="13.2" x14ac:dyDescent="0.3">
      <c r="A4" s="4" t="s">
        <v>252</v>
      </c>
      <c r="B4" s="5">
        <v>8.4119218303459579E-3</v>
      </c>
      <c r="C4" s="5">
        <v>9.3780351971667168E-3</v>
      </c>
      <c r="D4" s="5">
        <v>7.0807720354422012E-3</v>
      </c>
      <c r="E4" s="5">
        <v>6.8595989215253532E-3</v>
      </c>
      <c r="F4" s="5">
        <v>5.1531205582311269E-3</v>
      </c>
      <c r="G4" s="5">
        <v>5.089038023225817E-2</v>
      </c>
    </row>
    <row r="5" spans="1:7" ht="13.2" x14ac:dyDescent="0.3">
      <c r="A5" s="4" t="s">
        <v>253</v>
      </c>
      <c r="B5" s="5">
        <v>14.898226078078453</v>
      </c>
      <c r="C5" s="5">
        <v>12.688114079996046</v>
      </c>
      <c r="D5" s="5">
        <v>13.141642189280699</v>
      </c>
      <c r="E5" s="5">
        <v>15.464419224640148</v>
      </c>
      <c r="F5" s="5">
        <v>14.802877839483362</v>
      </c>
      <c r="G5" s="5">
        <v>14.747190156847028</v>
      </c>
    </row>
    <row r="6" spans="1:7" ht="13.2" x14ac:dyDescent="0.3">
      <c r="A6" s="4" t="s">
        <v>254</v>
      </c>
      <c r="B6" s="5">
        <v>0.38764395868692847</v>
      </c>
      <c r="C6" s="5">
        <v>0.29447545231597394</v>
      </c>
      <c r="D6" s="5">
        <v>0.26813294290637957</v>
      </c>
      <c r="E6" s="5">
        <v>0.41098382064115679</v>
      </c>
      <c r="F6" s="5">
        <v>0.29516080787916815</v>
      </c>
      <c r="G6" s="5">
        <v>0.59205415363729497</v>
      </c>
    </row>
    <row r="7" spans="1:7" x14ac:dyDescent="0.25">
      <c r="A7" s="4" t="s">
        <v>208</v>
      </c>
      <c r="B7" s="5">
        <v>0.16613312515154077</v>
      </c>
      <c r="C7" s="5">
        <v>0.12620376527827459</v>
      </c>
      <c r="D7" s="5">
        <v>0.11491411838844839</v>
      </c>
      <c r="E7" s="5">
        <v>0.17613592313192439</v>
      </c>
      <c r="F7" s="5">
        <v>0.12649748909107206</v>
      </c>
      <c r="G7" s="5">
        <v>0.25373749441598359</v>
      </c>
    </row>
    <row r="8" spans="1:7" x14ac:dyDescent="0.25">
      <c r="A8" s="4" t="s">
        <v>209</v>
      </c>
      <c r="B8" s="5">
        <v>0.21275515837599934</v>
      </c>
      <c r="C8" s="5">
        <v>6.4362395564745864E-2</v>
      </c>
      <c r="D8" s="5">
        <v>0.11728196699494282</v>
      </c>
      <c r="E8" s="5">
        <v>0.206220467360514</v>
      </c>
      <c r="F8" s="5">
        <v>0.15297706237810021</v>
      </c>
      <c r="G8" s="5">
        <v>0.15234313761857965</v>
      </c>
    </row>
    <row r="9" spans="1:7" x14ac:dyDescent="0.25">
      <c r="A9" s="4" t="s">
        <v>210</v>
      </c>
      <c r="B9" s="5">
        <v>6.3127337335660991E-2</v>
      </c>
      <c r="C9" s="5">
        <v>6.215254378032762E-2</v>
      </c>
      <c r="D9" s="5">
        <v>4.6589232979013025E-2</v>
      </c>
      <c r="E9" s="5">
        <v>6.1308897095647963E-2</v>
      </c>
      <c r="F9" s="5">
        <v>4.3321711924897206E-2</v>
      </c>
      <c r="G9" s="5">
        <v>0.22817834651704566</v>
      </c>
    </row>
    <row r="10" spans="1:7" x14ac:dyDescent="0.25">
      <c r="A10" s="4" t="s">
        <v>211</v>
      </c>
      <c r="B10" s="5">
        <v>0.73828608945241025</v>
      </c>
      <c r="C10" s="5">
        <v>0.69246182300105164</v>
      </c>
      <c r="D10" s="5">
        <v>0.69082484289246249</v>
      </c>
      <c r="E10" s="5">
        <v>0.84750979056526676</v>
      </c>
      <c r="F10" s="5">
        <v>0.76887909277527933</v>
      </c>
      <c r="G10" s="5">
        <v>0.8948370154553984</v>
      </c>
    </row>
    <row r="11" spans="1:7" x14ac:dyDescent="0.25">
      <c r="A11" s="4" t="s">
        <v>212</v>
      </c>
      <c r="B11" s="5">
        <v>6.5230120864651706</v>
      </c>
      <c r="C11" s="5">
        <v>5.5970417239674912</v>
      </c>
      <c r="D11" s="5">
        <v>5.8504879455291974</v>
      </c>
      <c r="E11" s="5">
        <v>6.8882282931484431</v>
      </c>
      <c r="F11" s="5">
        <v>6.2488079337127518</v>
      </c>
      <c r="G11" s="5">
        <v>6.1577425280562821</v>
      </c>
    </row>
    <row r="12" spans="1:7" x14ac:dyDescent="0.25">
      <c r="A12" s="4" t="s">
        <v>213</v>
      </c>
      <c r="B12" s="5">
        <v>1.1351816867711491</v>
      </c>
      <c r="C12" s="5">
        <v>1.0973974501064603</v>
      </c>
      <c r="D12" s="5">
        <v>1.0045631224470302</v>
      </c>
      <c r="E12" s="5">
        <v>0.79920425572365217</v>
      </c>
      <c r="F12" s="5">
        <v>1.120322655733629</v>
      </c>
      <c r="G12" s="5">
        <v>1.1088012947137353</v>
      </c>
    </row>
    <row r="13" spans="1:7" x14ac:dyDescent="0.25">
      <c r="A13" s="4" t="s">
        <v>214</v>
      </c>
      <c r="B13" s="5">
        <v>0.21115637264061096</v>
      </c>
      <c r="C13" s="5">
        <v>0.18188865976144222</v>
      </c>
      <c r="D13" s="5">
        <v>0.190578433160531</v>
      </c>
      <c r="E13" s="5">
        <v>0.28402997314316059</v>
      </c>
      <c r="F13" s="5">
        <v>0.23206393592151048</v>
      </c>
      <c r="G13" s="5">
        <v>0.19603421637862381</v>
      </c>
    </row>
    <row r="14" spans="1:7" x14ac:dyDescent="0.25">
      <c r="A14" s="2" t="s">
        <v>215</v>
      </c>
      <c r="B14" s="5">
        <v>0.88898766529614404</v>
      </c>
      <c r="C14" s="5">
        <v>0.81336080685392043</v>
      </c>
      <c r="D14" s="5">
        <v>0.6546299229226058</v>
      </c>
      <c r="E14" s="5">
        <v>0.62976466688763677</v>
      </c>
      <c r="F14" s="5">
        <v>0.71215986394557829</v>
      </c>
      <c r="G14" s="5">
        <v>0.83602719875153275</v>
      </c>
    </row>
    <row r="15" spans="1:7" x14ac:dyDescent="0.25">
      <c r="A15" s="4" t="s">
        <v>204</v>
      </c>
      <c r="B15" s="5">
        <v>1.1194994411674926</v>
      </c>
      <c r="C15" s="5">
        <v>1.0881651998640536</v>
      </c>
      <c r="D15" s="5">
        <v>1.0975750883432693</v>
      </c>
      <c r="E15" s="5">
        <v>1.1252458789087585</v>
      </c>
      <c r="F15" s="5">
        <v>1.1478280510031738</v>
      </c>
      <c r="G15" s="5">
        <v>1.1375907350899759</v>
      </c>
    </row>
    <row r="16" spans="1:7" ht="13.2" x14ac:dyDescent="0.3">
      <c r="A16" s="4" t="s">
        <v>255</v>
      </c>
      <c r="B16" s="5">
        <v>0.17402722419088842</v>
      </c>
      <c r="C16" s="5">
        <v>0.1960674056452387</v>
      </c>
      <c r="D16" s="5">
        <v>0.17170586997187015</v>
      </c>
      <c r="E16" s="5">
        <v>0.11602464693549742</v>
      </c>
      <c r="F16" s="5">
        <v>0.17928582021050937</v>
      </c>
      <c r="G16" s="5">
        <v>0.18006619953038752</v>
      </c>
    </row>
    <row r="17" spans="1:8" x14ac:dyDescent="0.25">
      <c r="A17" s="4" t="s">
        <v>216</v>
      </c>
      <c r="B17" s="5" t="s">
        <v>6</v>
      </c>
      <c r="C17" s="5" t="s">
        <v>7</v>
      </c>
      <c r="D17" s="5" t="s">
        <v>8</v>
      </c>
      <c r="E17" s="5" t="s">
        <v>9</v>
      </c>
      <c r="F17" s="5" t="s">
        <v>10</v>
      </c>
      <c r="G17" s="5" t="s">
        <v>11</v>
      </c>
    </row>
    <row r="18" spans="1:8" s="6" customFormat="1" x14ac:dyDescent="0.25">
      <c r="A18" s="6" t="s">
        <v>217</v>
      </c>
      <c r="B18" s="6">
        <v>219</v>
      </c>
      <c r="C18" s="6">
        <v>225</v>
      </c>
      <c r="D18" s="6">
        <v>214</v>
      </c>
      <c r="E18" s="6">
        <v>232</v>
      </c>
      <c r="F18" s="6">
        <v>260</v>
      </c>
      <c r="G18" s="6">
        <v>255</v>
      </c>
    </row>
    <row r="19" spans="1:8" x14ac:dyDescent="0.25">
      <c r="A19" s="2" t="s">
        <v>218</v>
      </c>
      <c r="B19" s="5" t="s">
        <v>13</v>
      </c>
      <c r="C19" s="5" t="s">
        <v>14</v>
      </c>
      <c r="D19" s="5" t="s">
        <v>15</v>
      </c>
      <c r="E19" s="5" t="s">
        <v>16</v>
      </c>
      <c r="F19" s="5" t="s">
        <v>17</v>
      </c>
      <c r="G19" s="5" t="s">
        <v>18</v>
      </c>
    </row>
    <row r="20" spans="1:8" x14ac:dyDescent="0.25">
      <c r="A20" s="2" t="s">
        <v>219</v>
      </c>
      <c r="B20" s="5" t="s">
        <v>19</v>
      </c>
      <c r="C20" s="5" t="s">
        <v>20</v>
      </c>
      <c r="D20" s="5" t="s">
        <v>21</v>
      </c>
      <c r="E20" s="5" t="s">
        <v>22</v>
      </c>
      <c r="F20" s="5" t="s">
        <v>23</v>
      </c>
      <c r="G20" s="5" t="s">
        <v>24</v>
      </c>
    </row>
    <row r="21" spans="1:8" x14ac:dyDescent="0.25">
      <c r="A21" s="4" t="s">
        <v>220</v>
      </c>
      <c r="B21" s="5" t="s">
        <v>25</v>
      </c>
      <c r="C21" s="5" t="s">
        <v>26</v>
      </c>
      <c r="D21" s="5" t="s">
        <v>27</v>
      </c>
      <c r="E21" s="5" t="s">
        <v>28</v>
      </c>
      <c r="F21" s="5" t="s">
        <v>29</v>
      </c>
      <c r="G21" s="5" t="s">
        <v>30</v>
      </c>
    </row>
    <row r="22" spans="1:8" x14ac:dyDescent="0.25">
      <c r="A22" s="4" t="s">
        <v>221</v>
      </c>
      <c r="B22" s="5" t="s">
        <v>31</v>
      </c>
      <c r="C22" s="5" t="s">
        <v>32</v>
      </c>
      <c r="D22" s="5" t="s">
        <v>33</v>
      </c>
      <c r="E22" s="5" t="s">
        <v>34</v>
      </c>
      <c r="F22" s="5" t="s">
        <v>35</v>
      </c>
      <c r="G22" s="5" t="s">
        <v>36</v>
      </c>
    </row>
    <row r="23" spans="1:8" x14ac:dyDescent="0.25">
      <c r="A23" s="4" t="s">
        <v>222</v>
      </c>
      <c r="B23" s="5" t="s">
        <v>37</v>
      </c>
      <c r="C23" s="5" t="s">
        <v>38</v>
      </c>
      <c r="D23" s="5" t="s">
        <v>39</v>
      </c>
      <c r="E23" s="5" t="s">
        <v>40</v>
      </c>
      <c r="F23" s="5" t="s">
        <v>41</v>
      </c>
      <c r="G23" s="5" t="s">
        <v>42</v>
      </c>
    </row>
    <row r="24" spans="1:8" x14ac:dyDescent="0.25">
      <c r="A24" s="4" t="s">
        <v>223</v>
      </c>
      <c r="B24" s="5" t="s">
        <v>43</v>
      </c>
      <c r="C24" s="5" t="s">
        <v>44</v>
      </c>
      <c r="D24" s="5" t="s">
        <v>45</v>
      </c>
      <c r="E24" s="5" t="s">
        <v>46</v>
      </c>
      <c r="F24" s="5" t="s">
        <v>47</v>
      </c>
      <c r="G24" s="5" t="s">
        <v>48</v>
      </c>
    </row>
    <row r="25" spans="1:8" x14ac:dyDescent="0.25">
      <c r="A25" s="4" t="s">
        <v>224</v>
      </c>
      <c r="B25" s="5">
        <v>102</v>
      </c>
      <c r="C25" s="5" t="s">
        <v>49</v>
      </c>
      <c r="D25" s="5" t="s">
        <v>50</v>
      </c>
      <c r="E25" s="5">
        <v>127</v>
      </c>
      <c r="F25" s="5" t="s">
        <v>51</v>
      </c>
      <c r="G25" s="5" t="s">
        <v>52</v>
      </c>
    </row>
    <row r="26" spans="1:8" x14ac:dyDescent="0.25">
      <c r="A26" s="2" t="s">
        <v>225</v>
      </c>
      <c r="B26" s="5" t="s">
        <v>53</v>
      </c>
      <c r="C26" s="5" t="s">
        <v>54</v>
      </c>
      <c r="D26" s="5" t="s">
        <v>55</v>
      </c>
      <c r="E26" s="5" t="s">
        <v>56</v>
      </c>
      <c r="F26" s="5" t="s">
        <v>57</v>
      </c>
      <c r="G26" s="5" t="s">
        <v>58</v>
      </c>
    </row>
    <row r="27" spans="1:8" x14ac:dyDescent="0.25">
      <c r="A27" s="2" t="s">
        <v>226</v>
      </c>
      <c r="B27" s="5" t="s">
        <v>59</v>
      </c>
      <c r="C27" s="5" t="s">
        <v>60</v>
      </c>
      <c r="D27" s="5" t="s">
        <v>61</v>
      </c>
      <c r="E27" s="5" t="s">
        <v>62</v>
      </c>
      <c r="F27" s="5" t="s">
        <v>63</v>
      </c>
      <c r="G27" s="5" t="s">
        <v>64</v>
      </c>
    </row>
    <row r="28" spans="1:8" x14ac:dyDescent="0.25">
      <c r="A28" s="2" t="s">
        <v>227</v>
      </c>
      <c r="B28" s="5">
        <v>243</v>
      </c>
      <c r="C28" s="5">
        <v>264</v>
      </c>
      <c r="D28" s="5">
        <v>253</v>
      </c>
      <c r="E28" s="5">
        <v>205</v>
      </c>
      <c r="F28" s="5">
        <v>248</v>
      </c>
      <c r="G28" s="5">
        <v>239</v>
      </c>
      <c r="H28" s="5"/>
    </row>
    <row r="29" spans="1:8" x14ac:dyDescent="0.25">
      <c r="A29" s="2" t="s">
        <v>228</v>
      </c>
      <c r="B29" s="5" t="s">
        <v>65</v>
      </c>
      <c r="C29" s="5" t="s">
        <v>66</v>
      </c>
      <c r="D29" s="5" t="s">
        <v>67</v>
      </c>
      <c r="E29" s="5" t="s">
        <v>68</v>
      </c>
      <c r="F29" s="5" t="s">
        <v>69</v>
      </c>
      <c r="G29" s="5" t="s">
        <v>70</v>
      </c>
    </row>
    <row r="30" spans="1:8" x14ac:dyDescent="0.25">
      <c r="A30" s="2" t="s">
        <v>229</v>
      </c>
      <c r="B30" s="5" t="s">
        <v>71</v>
      </c>
      <c r="C30" s="5" t="s">
        <v>72</v>
      </c>
      <c r="D30" s="5" t="s">
        <v>65</v>
      </c>
      <c r="E30" s="5" t="s">
        <v>73</v>
      </c>
      <c r="F30" s="5" t="s">
        <v>74</v>
      </c>
      <c r="G30" s="5" t="s">
        <v>75</v>
      </c>
    </row>
    <row r="31" spans="1:8" x14ac:dyDescent="0.25">
      <c r="A31" s="2" t="s">
        <v>230</v>
      </c>
      <c r="B31" s="5" t="s">
        <v>76</v>
      </c>
      <c r="C31" s="5" t="s">
        <v>77</v>
      </c>
      <c r="D31" s="5" t="s">
        <v>78</v>
      </c>
      <c r="E31" s="5" t="s">
        <v>79</v>
      </c>
      <c r="F31" s="5" t="s">
        <v>80</v>
      </c>
      <c r="G31" s="5" t="s">
        <v>81</v>
      </c>
    </row>
    <row r="32" spans="1:8" x14ac:dyDescent="0.25">
      <c r="A32" s="2" t="s">
        <v>231</v>
      </c>
      <c r="B32" s="5">
        <v>103</v>
      </c>
      <c r="C32" s="5" t="s">
        <v>82</v>
      </c>
      <c r="D32" s="5" t="s">
        <v>83</v>
      </c>
      <c r="E32" s="5" t="s">
        <v>84</v>
      </c>
      <c r="F32" s="5" t="s">
        <v>85</v>
      </c>
      <c r="G32" s="5" t="s">
        <v>86</v>
      </c>
    </row>
    <row r="33" spans="1:7" x14ac:dyDescent="0.25">
      <c r="A33" s="2" t="s">
        <v>232</v>
      </c>
      <c r="B33" s="5" t="s">
        <v>87</v>
      </c>
      <c r="C33" s="5" t="s">
        <v>88</v>
      </c>
      <c r="D33" s="5" t="s">
        <v>83</v>
      </c>
      <c r="E33" s="5" t="s">
        <v>89</v>
      </c>
      <c r="F33" s="5" t="s">
        <v>12</v>
      </c>
      <c r="G33" s="5" t="s">
        <v>90</v>
      </c>
    </row>
    <row r="34" spans="1:7" x14ac:dyDescent="0.25">
      <c r="A34" s="2" t="s">
        <v>233</v>
      </c>
      <c r="B34" s="5" t="s">
        <v>91</v>
      </c>
      <c r="C34" s="5" t="s">
        <v>92</v>
      </c>
      <c r="D34" s="5" t="s">
        <v>93</v>
      </c>
      <c r="E34" s="5" t="s">
        <v>94</v>
      </c>
      <c r="F34" s="5" t="s">
        <v>95</v>
      </c>
      <c r="G34" s="5" t="s">
        <v>96</v>
      </c>
    </row>
    <row r="35" spans="1:7" x14ac:dyDescent="0.25">
      <c r="A35" s="2" t="s">
        <v>199</v>
      </c>
      <c r="B35" s="5" t="s">
        <v>97</v>
      </c>
      <c r="C35" s="5" t="s">
        <v>98</v>
      </c>
      <c r="D35" s="5" t="s">
        <v>99</v>
      </c>
      <c r="E35" s="5" t="s">
        <v>100</v>
      </c>
      <c r="F35" s="5" t="s">
        <v>101</v>
      </c>
      <c r="G35" s="5" t="s">
        <v>102</v>
      </c>
    </row>
    <row r="36" spans="1:7" x14ac:dyDescent="0.25">
      <c r="A36" s="2" t="s">
        <v>234</v>
      </c>
      <c r="B36" s="5" t="s">
        <v>103</v>
      </c>
      <c r="C36" s="5" t="s">
        <v>104</v>
      </c>
      <c r="D36" s="5" t="s">
        <v>105</v>
      </c>
      <c r="E36" s="5" t="s">
        <v>106</v>
      </c>
      <c r="F36" s="5" t="s">
        <v>107</v>
      </c>
      <c r="G36" s="5" t="s">
        <v>108</v>
      </c>
    </row>
    <row r="37" spans="1:7" x14ac:dyDescent="0.25">
      <c r="A37" s="2" t="s">
        <v>235</v>
      </c>
      <c r="B37" s="5" t="s">
        <v>109</v>
      </c>
      <c r="C37" s="5" t="s">
        <v>110</v>
      </c>
      <c r="D37" s="5" t="s">
        <v>111</v>
      </c>
      <c r="E37" s="5" t="s">
        <v>112</v>
      </c>
      <c r="F37" s="5" t="s">
        <v>113</v>
      </c>
      <c r="G37" s="5" t="s">
        <v>114</v>
      </c>
    </row>
    <row r="38" spans="1:7" x14ac:dyDescent="0.25">
      <c r="A38" s="2" t="s">
        <v>200</v>
      </c>
      <c r="B38" s="5" t="s">
        <v>17</v>
      </c>
      <c r="C38" s="5" t="s">
        <v>115</v>
      </c>
      <c r="D38" s="5" t="s">
        <v>116</v>
      </c>
      <c r="E38" s="5" t="s">
        <v>117</v>
      </c>
      <c r="F38" s="5" t="s">
        <v>118</v>
      </c>
      <c r="G38" s="5" t="s">
        <v>119</v>
      </c>
    </row>
    <row r="39" spans="1:7" x14ac:dyDescent="0.25">
      <c r="A39" s="2" t="s">
        <v>236</v>
      </c>
      <c r="B39" s="5" t="s">
        <v>120</v>
      </c>
      <c r="C39" s="5" t="s">
        <v>121</v>
      </c>
      <c r="D39" s="5" t="s">
        <v>14</v>
      </c>
      <c r="E39" s="5" t="s">
        <v>122</v>
      </c>
      <c r="F39" s="5" t="s">
        <v>123</v>
      </c>
      <c r="G39" s="5" t="s">
        <v>124</v>
      </c>
    </row>
    <row r="40" spans="1:7" x14ac:dyDescent="0.25">
      <c r="A40" s="2" t="s">
        <v>237</v>
      </c>
      <c r="B40" s="5" t="s">
        <v>125</v>
      </c>
      <c r="C40" s="5" t="s">
        <v>126</v>
      </c>
      <c r="D40" s="5" t="s">
        <v>127</v>
      </c>
      <c r="E40" s="5" t="s">
        <v>128</v>
      </c>
      <c r="F40" s="5" t="s">
        <v>129</v>
      </c>
      <c r="G40" s="5" t="s">
        <v>130</v>
      </c>
    </row>
    <row r="41" spans="1:7" x14ac:dyDescent="0.25">
      <c r="A41" s="2" t="s">
        <v>238</v>
      </c>
      <c r="B41" s="5" t="s">
        <v>131</v>
      </c>
      <c r="C41" s="5" t="s">
        <v>132</v>
      </c>
      <c r="D41" s="5" t="s">
        <v>133</v>
      </c>
      <c r="E41" s="5" t="s">
        <v>134</v>
      </c>
      <c r="F41" s="5" t="s">
        <v>135</v>
      </c>
      <c r="G41" s="5" t="s">
        <v>136</v>
      </c>
    </row>
    <row r="42" spans="1:7" x14ac:dyDescent="0.25">
      <c r="A42" s="2" t="s">
        <v>239</v>
      </c>
      <c r="B42" s="5" t="s">
        <v>137</v>
      </c>
      <c r="C42" s="5" t="s">
        <v>138</v>
      </c>
      <c r="D42" s="5" t="s">
        <v>139</v>
      </c>
      <c r="E42" s="5" t="s">
        <v>140</v>
      </c>
      <c r="F42" s="5" t="s">
        <v>141</v>
      </c>
      <c r="G42" s="5" t="s">
        <v>142</v>
      </c>
    </row>
    <row r="43" spans="1:7" x14ac:dyDescent="0.25">
      <c r="A43" s="2" t="s">
        <v>240</v>
      </c>
      <c r="B43" s="5" t="s">
        <v>143</v>
      </c>
      <c r="C43" s="5" t="s">
        <v>144</v>
      </c>
      <c r="D43" s="5" t="s">
        <v>145</v>
      </c>
      <c r="E43" s="5" t="s">
        <v>146</v>
      </c>
      <c r="F43" s="5" t="s">
        <v>147</v>
      </c>
      <c r="G43" s="5" t="s">
        <v>148</v>
      </c>
    </row>
    <row r="44" spans="1:7" x14ac:dyDescent="0.25">
      <c r="A44" s="2" t="s">
        <v>201</v>
      </c>
      <c r="B44" s="5" t="s">
        <v>149</v>
      </c>
      <c r="C44" s="5" t="s">
        <v>150</v>
      </c>
      <c r="D44" s="5" t="s">
        <v>151</v>
      </c>
      <c r="E44" s="5" t="s">
        <v>152</v>
      </c>
      <c r="F44" s="5" t="s">
        <v>153</v>
      </c>
      <c r="G44" s="5" t="s">
        <v>154</v>
      </c>
    </row>
    <row r="45" spans="1:7" x14ac:dyDescent="0.25">
      <c r="A45" s="2" t="s">
        <v>202</v>
      </c>
      <c r="B45" s="5" t="s">
        <v>109</v>
      </c>
      <c r="C45" s="5" t="s">
        <v>155</v>
      </c>
      <c r="D45" s="5" t="s">
        <v>120</v>
      </c>
      <c r="E45" s="5" t="s">
        <v>121</v>
      </c>
      <c r="F45" s="5" t="s">
        <v>156</v>
      </c>
      <c r="G45" s="5" t="s">
        <v>157</v>
      </c>
    </row>
    <row r="46" spans="1:7" x14ac:dyDescent="0.25">
      <c r="A46" s="2" t="s">
        <v>203</v>
      </c>
      <c r="B46" s="5" t="s">
        <v>158</v>
      </c>
      <c r="C46" s="5" t="s">
        <v>159</v>
      </c>
      <c r="D46" s="5" t="s">
        <v>160</v>
      </c>
      <c r="E46" s="5" t="s">
        <v>161</v>
      </c>
      <c r="F46" s="5" t="s">
        <v>162</v>
      </c>
      <c r="G46" s="5" t="s">
        <v>163</v>
      </c>
    </row>
    <row r="47" spans="1:7" x14ac:dyDescent="0.25">
      <c r="A47" s="2" t="s">
        <v>241</v>
      </c>
      <c r="B47" s="5">
        <v>0.17199999999999999</v>
      </c>
      <c r="C47" s="5">
        <v>7.2099999999999997E-2</v>
      </c>
      <c r="D47" s="5">
        <v>0.156</v>
      </c>
      <c r="E47" s="5">
        <v>0.221</v>
      </c>
      <c r="F47" s="5">
        <v>0.14799999999999999</v>
      </c>
      <c r="G47" s="5">
        <v>0.248</v>
      </c>
    </row>
    <row r="48" spans="1:7" x14ac:dyDescent="0.25">
      <c r="A48" s="2" t="s">
        <v>242</v>
      </c>
      <c r="B48" s="5" t="s">
        <v>164</v>
      </c>
      <c r="C48" s="5" t="s">
        <v>165</v>
      </c>
      <c r="D48" s="5" t="s">
        <v>166</v>
      </c>
      <c r="E48" s="5" t="s">
        <v>167</v>
      </c>
      <c r="F48" s="5" t="s">
        <v>168</v>
      </c>
      <c r="G48" s="5" t="s">
        <v>169</v>
      </c>
    </row>
    <row r="49" spans="1:7" x14ac:dyDescent="0.25">
      <c r="A49" s="2" t="s">
        <v>243</v>
      </c>
      <c r="B49" s="5" t="s">
        <v>170</v>
      </c>
      <c r="C49" s="5" t="s">
        <v>171</v>
      </c>
      <c r="D49" s="5" t="s">
        <v>103</v>
      </c>
      <c r="E49" s="5" t="s">
        <v>172</v>
      </c>
      <c r="F49" s="5" t="s">
        <v>173</v>
      </c>
      <c r="G49" s="5" t="s">
        <v>174</v>
      </c>
    </row>
    <row r="50" spans="1:7" x14ac:dyDescent="0.25">
      <c r="A50" s="2" t="s">
        <v>244</v>
      </c>
      <c r="B50" s="5">
        <v>103</v>
      </c>
      <c r="C50" s="5" t="s">
        <v>175</v>
      </c>
      <c r="D50" s="5" t="s">
        <v>176</v>
      </c>
      <c r="E50" s="5" t="s">
        <v>177</v>
      </c>
      <c r="F50" s="5" t="s">
        <v>178</v>
      </c>
      <c r="G50" s="5" t="s">
        <v>54</v>
      </c>
    </row>
    <row r="51" spans="1:7" x14ac:dyDescent="0.25">
      <c r="A51" s="2" t="s">
        <v>245</v>
      </c>
      <c r="B51" s="5" t="s">
        <v>179</v>
      </c>
      <c r="C51" s="5" t="s">
        <v>36</v>
      </c>
      <c r="D51" s="5" t="s">
        <v>180</v>
      </c>
      <c r="E51" s="5" t="s">
        <v>181</v>
      </c>
      <c r="F51" s="5" t="s">
        <v>182</v>
      </c>
      <c r="G51" s="5" t="s">
        <v>183</v>
      </c>
    </row>
    <row r="52" spans="1:7" x14ac:dyDescent="0.25">
      <c r="A52" s="2" t="s">
        <v>246</v>
      </c>
      <c r="B52" s="5" t="s">
        <v>184</v>
      </c>
      <c r="C52" s="5" t="s">
        <v>185</v>
      </c>
      <c r="D52" s="5" t="s">
        <v>186</v>
      </c>
      <c r="E52" s="5" t="s">
        <v>187</v>
      </c>
      <c r="F52" s="5" t="s">
        <v>188</v>
      </c>
      <c r="G52" s="5" t="s">
        <v>189</v>
      </c>
    </row>
    <row r="53" spans="1:7" x14ac:dyDescent="0.25">
      <c r="A53" s="2" t="s">
        <v>247</v>
      </c>
      <c r="B53" s="5" t="s">
        <v>173</v>
      </c>
      <c r="C53" s="5" t="s">
        <v>190</v>
      </c>
      <c r="D53" s="5" t="s">
        <v>21</v>
      </c>
      <c r="E53" s="5" t="s">
        <v>191</v>
      </c>
      <c r="F53" s="5" t="s">
        <v>192</v>
      </c>
      <c r="G53" s="5" t="s">
        <v>193</v>
      </c>
    </row>
    <row r="54" spans="1:7" x14ac:dyDescent="0.25">
      <c r="A54" s="2" t="s">
        <v>248</v>
      </c>
      <c r="B54" s="5" t="s">
        <v>67</v>
      </c>
      <c r="C54" s="5" t="s">
        <v>194</v>
      </c>
      <c r="D54" s="5" t="s">
        <v>195</v>
      </c>
      <c r="E54" s="5" t="s">
        <v>196</v>
      </c>
      <c r="F54" s="5" t="s">
        <v>197</v>
      </c>
      <c r="G54" s="5" t="s">
        <v>198</v>
      </c>
    </row>
    <row r="55" spans="1:7" ht="13.2" x14ac:dyDescent="0.25">
      <c r="A55" s="2" t="s">
        <v>250</v>
      </c>
      <c r="B55" s="6">
        <f t="shared" ref="B55:G55" si="0">B35+B36+B37+B38+B39+B40+B41+B42+B43+B44+B45+B46+B47+B48</f>
        <v>2.9278000000000008</v>
      </c>
      <c r="C55" s="6">
        <f t="shared" si="0"/>
        <v>2.9983999999999997</v>
      </c>
      <c r="D55" s="6">
        <f t="shared" si="0"/>
        <v>3.5565000000000007</v>
      </c>
      <c r="E55" s="6">
        <f t="shared" si="0"/>
        <v>5.3318600000000025</v>
      </c>
      <c r="F55" s="6">
        <f t="shared" si="0"/>
        <v>2.6457000000000002</v>
      </c>
      <c r="G55" s="6">
        <f t="shared" si="0"/>
        <v>4.0255000000000001</v>
      </c>
    </row>
    <row r="56" spans="1:7" x14ac:dyDescent="0.25">
      <c r="A56" s="2" t="s">
        <v>205</v>
      </c>
      <c r="B56" s="6">
        <v>38.763756049448219</v>
      </c>
      <c r="C56" s="6">
        <v>34.49266646852994</v>
      </c>
      <c r="D56" s="6">
        <v>32.947575288398099</v>
      </c>
      <c r="E56" s="6">
        <v>32.349731160583744</v>
      </c>
      <c r="F56" s="6">
        <v>37.485057973242562</v>
      </c>
      <c r="G56" s="6">
        <v>38.496617549929383</v>
      </c>
    </row>
    <row r="57" spans="1:7" x14ac:dyDescent="0.25">
      <c r="A57" s="2" t="s">
        <v>207</v>
      </c>
      <c r="B57" s="6">
        <v>1</v>
      </c>
      <c r="C57" s="6">
        <v>2.6739130434782608</v>
      </c>
      <c r="D57" s="6">
        <v>6.0206718346253227</v>
      </c>
      <c r="E57" s="6">
        <v>3.2716049382716048</v>
      </c>
      <c r="F57" s="6">
        <v>2.1869918699186988</v>
      </c>
      <c r="G57" s="6">
        <v>1.528138528138528</v>
      </c>
    </row>
    <row r="58" spans="1:7" x14ac:dyDescent="0.25">
      <c r="A58" s="2" t="s">
        <v>206</v>
      </c>
      <c r="B58" s="6">
        <v>18.807947019867548</v>
      </c>
      <c r="C58" s="6">
        <v>23.302325581395351</v>
      </c>
      <c r="D58" s="6">
        <v>18.407079646017703</v>
      </c>
      <c r="E58" s="6">
        <v>13.775510204081632</v>
      </c>
      <c r="F58" s="6">
        <v>14.000000000000002</v>
      </c>
      <c r="G58" s="6">
        <v>14.130434782608695</v>
      </c>
    </row>
    <row r="59" spans="1:7" x14ac:dyDescent="0.25">
      <c r="A59" s="2" t="s">
        <v>257</v>
      </c>
      <c r="B59" s="6">
        <v>134.25414364640883</v>
      </c>
      <c r="C59" s="6">
        <v>106.8825910931174</v>
      </c>
      <c r="D59" s="6">
        <v>163.2258064516129</v>
      </c>
      <c r="E59" s="6">
        <v>62.310030395136778</v>
      </c>
      <c r="F59" s="6">
        <v>94.656488549618317</v>
      </c>
      <c r="G59" s="6">
        <v>53.467561521252797</v>
      </c>
    </row>
    <row r="60" spans="1:7" ht="13.2" x14ac:dyDescent="0.25">
      <c r="A60" s="7" t="s">
        <v>256</v>
      </c>
      <c r="B60" s="8">
        <v>709.87016162260807</v>
      </c>
      <c r="C60" s="8">
        <v>702.90450199367035</v>
      </c>
      <c r="D60" s="8">
        <v>641.92577440660216</v>
      </c>
      <c r="E60" s="8">
        <v>656.5689239931969</v>
      </c>
      <c r="F60" s="8">
        <v>658.70436652042179</v>
      </c>
      <c r="G60" s="8">
        <v>656.00427610492522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2022-05-25T16:37:44Z</dcterms:modified>
</cp:coreProperties>
</file>