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filterPrivacy="1"/>
  <xr:revisionPtr revIDLastSave="0" documentId="13_ncr:1_{875B7E48-0148-4C0E-916E-58FDB19F8D11}" xr6:coauthVersionLast="45" xr6:coauthVersionMax="45" xr10:uidLastSave="{00000000-0000-0000-0000-000000000000}"/>
  <bookViews>
    <workbookView xWindow="0" yWindow="0" windowWidth="19200" windowHeight="20880" xr2:uid="{00000000-000D-0000-FFFF-FFFF00000000}"/>
  </bookViews>
  <sheets>
    <sheet name="Sheet1" sheetId="1" r:id="rId1"/>
  </sheets>
  <calcPr calcId="18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B19" i="1"/>
</calcChain>
</file>

<file path=xl/sharedStrings.xml><?xml version="1.0" encoding="utf-8"?>
<sst xmlns="http://schemas.openxmlformats.org/spreadsheetml/2006/main" count="26" uniqueCount="26">
  <si>
    <t>Sample</t>
  </si>
  <si>
    <t>11YL-15</t>
  </si>
  <si>
    <t>SiO2</t>
  </si>
  <si>
    <t>TiO2</t>
  </si>
  <si>
    <t>Al2O3</t>
  </si>
  <si>
    <t>FeO</t>
  </si>
  <si>
    <t>MnO</t>
  </si>
  <si>
    <t>MgO</t>
  </si>
  <si>
    <t>CaO</t>
  </si>
  <si>
    <t>Na2O</t>
  </si>
  <si>
    <t>K2O</t>
  </si>
  <si>
    <t>SrO</t>
  </si>
  <si>
    <t>Cr2O3</t>
  </si>
  <si>
    <t>Total</t>
  </si>
  <si>
    <t>Si</t>
  </si>
  <si>
    <t>Al iv</t>
  </si>
  <si>
    <t>Al vi</t>
  </si>
  <si>
    <t>P (kbars)</t>
  </si>
  <si>
    <t>Pressure  estimates using Al-in-hornblende thermobarometry from Mutch et al. (2016).</t>
    <phoneticPr fontId="1" type="noConversion"/>
  </si>
  <si>
    <t xml:space="preserve">Amphibole stoichiometry and nomenclature were determined using Leake et al. (1997) </t>
    <phoneticPr fontId="1" type="noConversion"/>
  </si>
  <si>
    <r>
      <t>Al</t>
    </r>
    <r>
      <rPr>
        <vertAlign val="superscript"/>
        <sz val="10"/>
        <color theme="1"/>
        <rFont val="Arial Unicode MS"/>
        <family val="2"/>
        <charset val="134"/>
      </rPr>
      <t>tot</t>
    </r>
    <phoneticPr fontId="1" type="noConversion"/>
  </si>
  <si>
    <t>Calculation depths are based on 1 kbar being equivalent to 3.3 km of crust.</t>
    <phoneticPr fontId="1" type="noConversion"/>
  </si>
  <si>
    <t>Depths (km)</t>
    <phoneticPr fontId="1" type="noConversion"/>
  </si>
  <si>
    <t>Table S4 Amphibole compositions from the PQS of Buya pluton.</t>
    <phoneticPr fontId="1" type="noConversion"/>
  </si>
  <si>
    <t>s.d.</t>
    <phoneticPr fontId="1" type="noConversion"/>
  </si>
  <si>
    <t>Mean (n=11)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</si>
</sst>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"/>
  </numFmts>
  <fonts count="5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Arial Unicode MS"/>
      <family val="2"/>
      <charset val="134"/>
    </font>
    <font>
      <sz val="10"/>
      <color theme="1"/>
      <name val="Arial Unicode MS"/>
      <family val="2"/>
      <charset val="134"/>
    </font>
    <font>
      <vertAlign val="superscript"/>
      <sz val="10"/>
      <color theme="1"/>
      <name val="Arial Unicode MS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2" fontId="2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176" fontId="3" fillId="0" borderId="0" xfId="0" applyNumberFormat="1" applyFont="1" applyBorder="1" applyAlignment="1">
      <alignment horizontal="center"/>
    </xf>
    <xf numFmtId="177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177" fontId="3" fillId="0" borderId="0" xfId="0" applyNumberFormat="1" applyFont="1" applyBorder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4"/>
  <sheetViews>
    <sheetView tabSelected="1" workbookViewId="0">
      <selection activeCell="E7" sqref="E7"/>
    </sheetView>
  </sheetViews>
  <sheetFormatPr defaultRowHeight="14"/>
  <cols>
    <col min="1" max="1" width="10.33203125" customWidth="1"/>
  </cols>
  <sheetData>
    <row r="1" spans="1:23">
      <c r="A1" s="11" t="s">
        <v>23</v>
      </c>
      <c r="B1" s="11"/>
      <c r="C1" s="11"/>
      <c r="D1" s="11"/>
      <c r="E1" s="11"/>
      <c r="F1" s="11"/>
    </row>
    <row r="2" spans="1:23">
      <c r="A2" s="2" t="s">
        <v>0</v>
      </c>
      <c r="B2" s="3" t="s">
        <v>1</v>
      </c>
      <c r="D2" s="11"/>
      <c r="E2" s="11"/>
      <c r="F2" s="11"/>
    </row>
    <row r="3" spans="1:23">
      <c r="A3" s="4"/>
      <c r="B3" s="5" t="s">
        <v>25</v>
      </c>
      <c r="C3" s="5" t="s">
        <v>24</v>
      </c>
      <c r="D3" s="11"/>
      <c r="E3" s="11"/>
      <c r="F3" s="11"/>
    </row>
    <row r="4" spans="1:23">
      <c r="A4" s="1" t="s">
        <v>2</v>
      </c>
      <c r="B4" s="6">
        <v>43.2545454545455</v>
      </c>
      <c r="C4" s="6">
        <v>0.18649091440893709</v>
      </c>
      <c r="D4" s="11"/>
      <c r="E4" s="11"/>
      <c r="F4" s="11"/>
    </row>
    <row r="5" spans="1:23">
      <c r="A5" s="1" t="s">
        <v>3</v>
      </c>
      <c r="B5" s="6">
        <v>0.76881818181818184</v>
      </c>
      <c r="C5" s="6">
        <v>9.717339873384892E-2</v>
      </c>
      <c r="D5" s="11"/>
      <c r="E5" s="11"/>
      <c r="F5" s="11"/>
      <c r="L5" s="14"/>
      <c r="N5" s="14"/>
      <c r="O5" s="14"/>
      <c r="P5" s="14"/>
      <c r="Q5" s="14"/>
      <c r="R5" s="14"/>
      <c r="S5" s="14"/>
      <c r="T5" s="14"/>
      <c r="U5" s="14"/>
      <c r="V5" s="14"/>
      <c r="W5" s="14"/>
    </row>
    <row r="6" spans="1:23">
      <c r="A6" s="1" t="s">
        <v>4</v>
      </c>
      <c r="B6" s="6">
        <v>8.961818181818181</v>
      </c>
      <c r="C6" s="6">
        <v>0.17210952211689459</v>
      </c>
      <c r="D6" s="11"/>
      <c r="E6" s="11"/>
      <c r="F6" s="11"/>
      <c r="L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23">
      <c r="A7" s="1" t="s">
        <v>5</v>
      </c>
      <c r="B7" s="6">
        <v>19.452454545454547</v>
      </c>
      <c r="C7" s="6">
        <v>0.12954047199346386</v>
      </c>
      <c r="D7" s="11"/>
      <c r="E7" s="11"/>
      <c r="F7" s="11"/>
      <c r="L7" s="14"/>
      <c r="N7" s="14"/>
      <c r="O7" s="14"/>
      <c r="P7" s="14"/>
      <c r="Q7" s="14"/>
      <c r="R7" s="14"/>
      <c r="S7" s="14"/>
      <c r="T7" s="14"/>
      <c r="U7" s="14"/>
      <c r="V7" s="14"/>
      <c r="W7" s="14"/>
    </row>
    <row r="8" spans="1:23">
      <c r="A8" s="1" t="s">
        <v>6</v>
      </c>
      <c r="B8" s="6">
        <v>0.49354545454545456</v>
      </c>
      <c r="C8" s="6">
        <v>1.0585035437191718E-2</v>
      </c>
      <c r="D8" s="11"/>
      <c r="E8" s="11"/>
      <c r="F8" s="11"/>
      <c r="L8" s="14"/>
      <c r="N8" s="14"/>
      <c r="O8" s="14"/>
      <c r="P8" s="14"/>
      <c r="Q8" s="14"/>
      <c r="R8" s="14"/>
      <c r="S8" s="14"/>
      <c r="T8" s="14"/>
      <c r="U8" s="14"/>
      <c r="V8" s="14"/>
      <c r="W8" s="14"/>
    </row>
    <row r="9" spans="1:23">
      <c r="A9" s="1" t="s">
        <v>7</v>
      </c>
      <c r="B9" s="6">
        <v>9.0766363636363643</v>
      </c>
      <c r="C9" s="6">
        <v>0.1111159323104547</v>
      </c>
      <c r="D9" s="11"/>
      <c r="E9" s="11"/>
      <c r="F9" s="11"/>
    </row>
    <row r="10" spans="1:23">
      <c r="A10" s="1" t="s">
        <v>8</v>
      </c>
      <c r="B10" s="6">
        <v>11.054363636363638</v>
      </c>
      <c r="C10" s="6">
        <v>5.000550382927435E-2</v>
      </c>
      <c r="D10" s="11"/>
      <c r="E10" s="11"/>
      <c r="F10" s="11"/>
    </row>
    <row r="11" spans="1:23">
      <c r="A11" s="1" t="s">
        <v>9</v>
      </c>
      <c r="B11" s="6">
        <v>1.0679999999999998</v>
      </c>
      <c r="C11" s="6">
        <v>2.1829088183181154E-2</v>
      </c>
      <c r="D11" s="11"/>
      <c r="E11" s="11"/>
      <c r="F11" s="11"/>
    </row>
    <row r="12" spans="1:23">
      <c r="A12" s="1" t="s">
        <v>10</v>
      </c>
      <c r="B12" s="6">
        <v>1.3550909090909089</v>
      </c>
      <c r="C12" s="6">
        <v>2.6162935109688371E-2</v>
      </c>
      <c r="D12" s="11"/>
      <c r="E12" s="11"/>
      <c r="F12" s="11"/>
    </row>
    <row r="13" spans="1:23">
      <c r="A13" s="1" t="s">
        <v>11</v>
      </c>
      <c r="B13" s="6">
        <v>0.13063636363636363</v>
      </c>
      <c r="C13" s="6">
        <v>1.4033254483723983E-2</v>
      </c>
      <c r="D13" s="11"/>
      <c r="E13" s="11"/>
      <c r="F13" s="11"/>
      <c r="K13" s="14"/>
      <c r="L13" s="14"/>
      <c r="N13" s="14"/>
      <c r="O13" s="14"/>
    </row>
    <row r="14" spans="1:23">
      <c r="A14" s="1" t="s">
        <v>12</v>
      </c>
      <c r="B14" s="6">
        <v>4.9909090909090903E-2</v>
      </c>
      <c r="C14" s="6">
        <v>9.4122304819117212E-3</v>
      </c>
      <c r="D14" s="11"/>
      <c r="E14" s="11"/>
      <c r="F14" s="11"/>
      <c r="K14" s="14"/>
      <c r="L14" s="14"/>
      <c r="N14" s="14"/>
      <c r="O14" s="14"/>
    </row>
    <row r="15" spans="1:23">
      <c r="A15" s="7" t="s">
        <v>13</v>
      </c>
      <c r="B15" s="6">
        <v>95.665818181818182</v>
      </c>
      <c r="C15" s="6">
        <v>0.11382664795647941</v>
      </c>
      <c r="D15" s="11"/>
      <c r="E15" s="11"/>
      <c r="F15" s="11"/>
      <c r="K15" s="14"/>
      <c r="L15" s="14"/>
      <c r="N15" s="14"/>
      <c r="O15" s="14"/>
    </row>
    <row r="16" spans="1:23">
      <c r="A16" s="7" t="s">
        <v>14</v>
      </c>
      <c r="B16" s="6">
        <v>6.6426310456822701</v>
      </c>
      <c r="C16" s="11"/>
      <c r="D16" s="11"/>
      <c r="E16" s="11"/>
      <c r="F16" s="11"/>
      <c r="K16" s="14"/>
      <c r="L16" s="14"/>
      <c r="N16" s="14"/>
      <c r="O16" s="14"/>
    </row>
    <row r="17" spans="1:15">
      <c r="A17" s="7" t="s">
        <v>15</v>
      </c>
      <c r="B17" s="6">
        <v>1.3573689543177299</v>
      </c>
      <c r="C17" s="11"/>
      <c r="D17" s="11"/>
      <c r="E17" s="11"/>
      <c r="F17" s="11"/>
      <c r="K17" s="14"/>
      <c r="L17" s="14"/>
      <c r="N17" s="14"/>
      <c r="O17" s="14"/>
    </row>
    <row r="18" spans="1:15">
      <c r="A18" s="7" t="s">
        <v>16</v>
      </c>
      <c r="B18" s="6">
        <v>0.26468325898420608</v>
      </c>
      <c r="C18" s="11"/>
      <c r="D18" s="11"/>
      <c r="E18" s="11"/>
      <c r="F18" s="11"/>
      <c r="K18" s="14"/>
      <c r="L18" s="14"/>
      <c r="N18" s="14"/>
      <c r="O18" s="14"/>
    </row>
    <row r="19" spans="1:15" ht="15.5">
      <c r="A19" s="7" t="s">
        <v>20</v>
      </c>
      <c r="B19" s="8">
        <f>B18+B17</f>
        <v>1.6220522133019359</v>
      </c>
      <c r="C19" s="11"/>
      <c r="D19" s="11"/>
      <c r="E19" s="11"/>
      <c r="F19" s="11"/>
      <c r="K19" s="14"/>
      <c r="L19" s="14"/>
      <c r="N19" s="14"/>
      <c r="O19" s="14"/>
    </row>
    <row r="20" spans="1:15">
      <c r="A20" s="7" t="s">
        <v>17</v>
      </c>
      <c r="B20" s="13">
        <v>3.7</v>
      </c>
      <c r="C20" s="11"/>
      <c r="D20" s="11"/>
      <c r="E20" s="11"/>
      <c r="F20" s="11"/>
      <c r="K20" s="14"/>
      <c r="L20" s="14"/>
      <c r="N20" s="14"/>
      <c r="O20" s="14"/>
    </row>
    <row r="21" spans="1:15">
      <c r="A21" s="4" t="s">
        <v>22</v>
      </c>
      <c r="B21" s="9">
        <f>B20*3.3</f>
        <v>12.209999999999999</v>
      </c>
      <c r="C21" s="11"/>
      <c r="D21" s="11"/>
      <c r="E21" s="11"/>
      <c r="F21" s="11"/>
      <c r="K21" s="14"/>
      <c r="L21" s="14"/>
      <c r="N21" s="14"/>
      <c r="O21" s="14"/>
    </row>
    <row r="22" spans="1:15">
      <c r="A22" s="10" t="s">
        <v>18</v>
      </c>
      <c r="B22" s="12"/>
      <c r="C22" s="11"/>
      <c r="D22" s="11"/>
      <c r="E22" s="11"/>
      <c r="F22" s="11"/>
      <c r="K22" s="14"/>
      <c r="L22" s="14"/>
      <c r="N22" s="14"/>
      <c r="O22" s="14"/>
    </row>
    <row r="23" spans="1:15">
      <c r="A23" s="10" t="s">
        <v>19</v>
      </c>
      <c r="B23" s="12"/>
      <c r="C23" s="11"/>
      <c r="D23" s="11"/>
      <c r="E23" s="11"/>
      <c r="F23" s="11"/>
      <c r="K23" s="14"/>
      <c r="L23" s="14"/>
      <c r="N23" s="14"/>
      <c r="O23" s="14"/>
    </row>
    <row r="24" spans="1:15">
      <c r="A24" s="10" t="s">
        <v>21</v>
      </c>
      <c r="K24" s="14"/>
      <c r="L24" s="14"/>
      <c r="N24" s="14"/>
      <c r="O24" s="14"/>
    </row>
  </sheetData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2021-12-05T12:35:26Z</dcterms:modified>
</cp:coreProperties>
</file>