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C:\Research\Manuscripts\2021 Zana-Kowaliga\2021 Version\Final Submission\Final Copy Edit\"/>
    </mc:Choice>
  </mc:AlternateContent>
  <xr:revisionPtr revIDLastSave="0" documentId="13_ncr:1_{D6368CE8-40C1-482A-A366-6837747EF325}" xr6:coauthVersionLast="36" xr6:coauthVersionMax="36" xr10:uidLastSave="{00000000-0000-0000-0000-000000000000}"/>
  <bookViews>
    <workbookView xWindow="0" yWindow="0" windowWidth="28800" windowHeight="12225" activeTab="3" xr2:uid="{00000000-000D-0000-FFFF-FFFF00000000}"/>
  </bookViews>
  <sheets>
    <sheet name="Major Elements Table" sheetId="3" r:id="rId1"/>
    <sheet name="U-Pb Table" sheetId="4" r:id="rId2"/>
    <sheet name="Lu-Hf Table" sheetId="2" r:id="rId3"/>
    <sheet name="Sample Locations" sheetId="5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5" i="3" l="1"/>
  <c r="AA15" i="3" l="1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B15" i="3"/>
</calcChain>
</file>

<file path=xl/sharedStrings.xml><?xml version="1.0" encoding="utf-8"?>
<sst xmlns="http://schemas.openxmlformats.org/spreadsheetml/2006/main" count="1966" uniqueCount="973">
  <si>
    <t>Sample</t>
  </si>
  <si>
    <t>t(Ga)</t>
  </si>
  <si>
    <t>JKG060</t>
  </si>
  <si>
    <t>BUT010</t>
  </si>
  <si>
    <t>BUT011</t>
  </si>
  <si>
    <t>e(0)</t>
  </si>
  <si>
    <t>Error</t>
  </si>
  <si>
    <r>
      <t>176</t>
    </r>
    <r>
      <rPr>
        <sz val="10"/>
        <rFont val="Arial"/>
        <family val="2"/>
      </rPr>
      <t>Lu/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>Hf</t>
    </r>
  </si>
  <si>
    <r>
      <t>176</t>
    </r>
    <r>
      <rPr>
        <sz val="10"/>
        <rFont val="Arial"/>
        <family val="2"/>
      </rPr>
      <t>Hf/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>Hf</t>
    </r>
  </si>
  <si>
    <t>ALX001_1a</t>
  </si>
  <si>
    <t>Zana</t>
  </si>
  <si>
    <t>ALX001_1b</t>
  </si>
  <si>
    <t>ALX001_2</t>
  </si>
  <si>
    <t>ALX001_3core</t>
  </si>
  <si>
    <t>ALX001_3rim</t>
  </si>
  <si>
    <t>ALX001_4core</t>
  </si>
  <si>
    <t>ALX001_4rim</t>
  </si>
  <si>
    <t>ALX001_5</t>
  </si>
  <si>
    <t>ALX001_6</t>
  </si>
  <si>
    <t>ALX001_7</t>
  </si>
  <si>
    <t>ALX001_8rim</t>
  </si>
  <si>
    <t>JKG006_010d</t>
  </si>
  <si>
    <t>JKG006_012c</t>
  </si>
  <si>
    <t>JKG006_022</t>
  </si>
  <si>
    <t>JKG006_023</t>
  </si>
  <si>
    <t>JKG006_024</t>
  </si>
  <si>
    <t>JKG006_032</t>
  </si>
  <si>
    <t>JKG006_033c</t>
  </si>
  <si>
    <t>JKG013_001b</t>
  </si>
  <si>
    <t>JKG013_002a</t>
  </si>
  <si>
    <t>JKG013_004a</t>
  </si>
  <si>
    <t>JKG013_004c</t>
  </si>
  <si>
    <t>JKG013_005a</t>
  </si>
  <si>
    <t>JKG013_5b</t>
  </si>
  <si>
    <t>JKG013_10a</t>
  </si>
  <si>
    <t>JKG013_10b</t>
  </si>
  <si>
    <t>JKG013_12b</t>
  </si>
  <si>
    <t>JKG013_20a</t>
  </si>
  <si>
    <t>JKG013_21</t>
  </si>
  <si>
    <t>JKG013_23a</t>
  </si>
  <si>
    <t>JKG013_23c</t>
  </si>
  <si>
    <t>JKG013_27</t>
  </si>
  <si>
    <t>JKG013_27b</t>
  </si>
  <si>
    <t>JKG013_28b</t>
  </si>
  <si>
    <t>JKG013_30a</t>
  </si>
  <si>
    <t>JKG013_30b</t>
  </si>
  <si>
    <t>JKG013_30c</t>
  </si>
  <si>
    <t>JKG013_30d</t>
  </si>
  <si>
    <t>JKG013_32rim</t>
  </si>
  <si>
    <t>JKG013_33</t>
  </si>
  <si>
    <t>JKG013_36core</t>
  </si>
  <si>
    <t>JKG013_37</t>
  </si>
  <si>
    <t>JKG013_39a</t>
  </si>
  <si>
    <t>JKG029_01rim</t>
  </si>
  <si>
    <t>JKG029_009</t>
  </si>
  <si>
    <t>JKG029_011rim</t>
  </si>
  <si>
    <t>JKG029_020acore</t>
  </si>
  <si>
    <t>RAS024_006rim</t>
  </si>
  <si>
    <t>RAS024_017a</t>
  </si>
  <si>
    <t>RAS024_023b</t>
  </si>
  <si>
    <t>RAS024_027</t>
  </si>
  <si>
    <t>RED002_004</t>
  </si>
  <si>
    <t>Kowaliga</t>
  </si>
  <si>
    <t>RED002_033</t>
  </si>
  <si>
    <t>RED002_057</t>
  </si>
  <si>
    <t>RED002_060bring</t>
  </si>
  <si>
    <t>RED002_078</t>
  </si>
  <si>
    <t>RAS021_002arim</t>
  </si>
  <si>
    <t>RAS021_002brim</t>
  </si>
  <si>
    <t>RAS021_005b</t>
  </si>
  <si>
    <t>RAS021_006</t>
  </si>
  <si>
    <t>RAS021_007</t>
  </si>
  <si>
    <t>RAS021_008b</t>
  </si>
  <si>
    <t>RAS021_009arim</t>
  </si>
  <si>
    <t>RAS021_009b</t>
  </si>
  <si>
    <t>RAS021_010</t>
  </si>
  <si>
    <t>RAS021_012arim</t>
  </si>
  <si>
    <t>RAS021_014a</t>
  </si>
  <si>
    <t>RAS021_014c</t>
  </si>
  <si>
    <t>RAS021_016core</t>
  </si>
  <si>
    <t>DEX023_01</t>
  </si>
  <si>
    <t>DEX023_02</t>
  </si>
  <si>
    <t>DEX023_05</t>
  </si>
  <si>
    <t>DEX023_06</t>
  </si>
  <si>
    <t>DEX023_08</t>
  </si>
  <si>
    <t>OUR018_001RIM</t>
  </si>
  <si>
    <t>OUR018_002CORE</t>
  </si>
  <si>
    <t>OUR018_002RIM</t>
  </si>
  <si>
    <t>OUR018_005CORE</t>
  </si>
  <si>
    <t>OUR018_007CORE</t>
  </si>
  <si>
    <t>OUR018_007RIM</t>
  </si>
  <si>
    <t>OUR018_008CORE</t>
  </si>
  <si>
    <t>OUR018_008RIM</t>
  </si>
  <si>
    <t>OUR018_010ICORE</t>
  </si>
  <si>
    <t>OUR018_011CORE</t>
  </si>
  <si>
    <t>OUR018_013CORE</t>
  </si>
  <si>
    <t>OUR018_13CORE</t>
  </si>
  <si>
    <t>OUR018_13RIM</t>
  </si>
  <si>
    <t>OUR018_14</t>
  </si>
  <si>
    <t>OUR018_15</t>
  </si>
  <si>
    <t>OUR018_16</t>
  </si>
  <si>
    <t>OUR018_19LEFT</t>
  </si>
  <si>
    <t>OUR018_20CORE</t>
  </si>
  <si>
    <t>OUR018_21RIM</t>
  </si>
  <si>
    <t>OUR018_23CORE</t>
  </si>
  <si>
    <t>OUR018_26CORE</t>
  </si>
  <si>
    <t>OUR018_30RIM</t>
  </si>
  <si>
    <t>OUR018_31CORE</t>
  </si>
  <si>
    <t>OUR018_31RIM</t>
  </si>
  <si>
    <t>JKG060_006</t>
  </si>
  <si>
    <t>JKG060_002CORE</t>
  </si>
  <si>
    <t>JKG060_020CORE</t>
  </si>
  <si>
    <t>Coley Creek</t>
  </si>
  <si>
    <t>Unit</t>
    <phoneticPr fontId="0"/>
  </si>
  <si>
    <t>MnO</t>
  </si>
  <si>
    <t>MgO</t>
  </si>
  <si>
    <t>CaO</t>
  </si>
  <si>
    <t>K2O</t>
  </si>
  <si>
    <t>LOI</t>
  </si>
  <si>
    <t>TOTAL</t>
  </si>
  <si>
    <t xml:space="preserve">ALX001          </t>
  </si>
  <si>
    <t>DAV001</t>
  </si>
  <si>
    <t xml:space="preserve">DEX023          </t>
  </si>
  <si>
    <t xml:space="preserve">EQU002          </t>
  </si>
  <si>
    <t xml:space="preserve">JKG006          </t>
  </si>
  <si>
    <t xml:space="preserve">JKG029          </t>
  </si>
  <si>
    <t xml:space="preserve">JKG039          </t>
  </si>
  <si>
    <t xml:space="preserve">OUR004          </t>
  </si>
  <si>
    <t xml:space="preserve">OUR018          </t>
  </si>
  <si>
    <t xml:space="preserve">OUR039          </t>
  </si>
  <si>
    <t>Zana (Coley Creek)</t>
  </si>
  <si>
    <t xml:space="preserve">OUR040          </t>
  </si>
  <si>
    <t xml:space="preserve">RSW003          </t>
  </si>
  <si>
    <t>BUT012</t>
  </si>
  <si>
    <t xml:space="preserve">JKG030          </t>
  </si>
  <si>
    <t xml:space="preserve">OUR029          </t>
  </si>
  <si>
    <t xml:space="preserve">RED002          </t>
  </si>
  <si>
    <t xml:space="preserve">RED003          </t>
  </si>
  <si>
    <t xml:space="preserve">RED005          </t>
  </si>
  <si>
    <t xml:space="preserve">RED024          </t>
  </si>
  <si>
    <t xml:space="preserve">JKG013          </t>
  </si>
  <si>
    <t xml:space="preserve">RAS021          </t>
  </si>
  <si>
    <t xml:space="preserve">RAS022          </t>
  </si>
  <si>
    <t xml:space="preserve">RAS024          </t>
  </si>
  <si>
    <r>
      <t>SiO</t>
    </r>
    <r>
      <rPr>
        <vertAlign val="subscript"/>
        <sz val="10"/>
        <color theme="1"/>
        <rFont val="Arial"/>
        <family val="2"/>
      </rPr>
      <t>2</t>
    </r>
  </si>
  <si>
    <r>
      <t>TiO</t>
    </r>
    <r>
      <rPr>
        <vertAlign val="subscript"/>
        <sz val="10"/>
        <color theme="1"/>
        <rFont val="Arial"/>
        <family val="2"/>
      </rPr>
      <t>2</t>
    </r>
  </si>
  <si>
    <r>
      <t>Al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vertAlign val="subscript"/>
        <sz val="10"/>
        <color theme="1"/>
        <rFont val="Arial"/>
        <family val="2"/>
      </rPr>
      <t>3</t>
    </r>
  </si>
  <si>
    <r>
      <t>Fe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vertAlign val="subscript"/>
        <sz val="10"/>
        <color theme="1"/>
        <rFont val="Arial"/>
        <family val="2"/>
      </rPr>
      <t>3</t>
    </r>
  </si>
  <si>
    <r>
      <t>Na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</si>
  <si>
    <r>
      <t>P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O5</t>
    </r>
  </si>
  <si>
    <t>Grain name</t>
  </si>
  <si>
    <t>ALX001_01a</t>
  </si>
  <si>
    <t>ALX001_01b</t>
  </si>
  <si>
    <t>ALX001_02</t>
  </si>
  <si>
    <t>ALX001_03core</t>
  </si>
  <si>
    <t>ALX001_03rim</t>
  </si>
  <si>
    <t>ALX001_04core</t>
  </si>
  <si>
    <t>ALX001_04rim</t>
  </si>
  <si>
    <t>ALX001_05</t>
  </si>
  <si>
    <t>ALX001_06</t>
  </si>
  <si>
    <t>ALX001_07</t>
  </si>
  <si>
    <t>ALX001_08core</t>
  </si>
  <si>
    <t>ALX001_08rim</t>
  </si>
  <si>
    <t>DEX023-1</t>
  </si>
  <si>
    <t>DEX023-2RIM</t>
  </si>
  <si>
    <t>DEX023-2CORE</t>
  </si>
  <si>
    <t>DEX023-3CORE</t>
  </si>
  <si>
    <t>DEX023-3RIM</t>
  </si>
  <si>
    <t>DEX023-4CORE</t>
  </si>
  <si>
    <t>DEX023-4RIM</t>
  </si>
  <si>
    <t>DEX023-5CORE</t>
  </si>
  <si>
    <t>DEX023-5RIM</t>
  </si>
  <si>
    <t>DEX023-6</t>
  </si>
  <si>
    <t>DEX023-7CORE</t>
  </si>
  <si>
    <t>DEX023-7RIM</t>
  </si>
  <si>
    <t>DEX023-8CORE</t>
  </si>
  <si>
    <t>DEX023-8RIM</t>
  </si>
  <si>
    <t>DEX023-9</t>
  </si>
  <si>
    <t>DEX023-10CORE</t>
  </si>
  <si>
    <t>DEX023-10RIM</t>
  </si>
  <si>
    <t>DEX023-11CORE</t>
  </si>
  <si>
    <t>DEX023-11RIM</t>
  </si>
  <si>
    <t>DEX023-12CORE</t>
  </si>
  <si>
    <t>DEX023-12RIM</t>
  </si>
  <si>
    <t>DEX023-12RIMA</t>
  </si>
  <si>
    <t>DEX023-12RIMB</t>
  </si>
  <si>
    <t>DEX023-13</t>
  </si>
  <si>
    <t>DEX023-14</t>
  </si>
  <si>
    <t>DEX023-15</t>
  </si>
  <si>
    <t>DEX023-16</t>
  </si>
  <si>
    <t>DEX023-17</t>
  </si>
  <si>
    <t>DEX023-18</t>
  </si>
  <si>
    <t>DEX023-19CORE</t>
  </si>
  <si>
    <t>DEX023-19RIM</t>
  </si>
  <si>
    <t>DEX023-20</t>
  </si>
  <si>
    <t>DEX023-21CORE</t>
  </si>
  <si>
    <t>DEX023-21RIM</t>
  </si>
  <si>
    <t>DEX023-22</t>
  </si>
  <si>
    <t>DEX023-23CORE</t>
  </si>
  <si>
    <t>DEX023-24CORE</t>
  </si>
  <si>
    <t>DEX023-24RIM</t>
  </si>
  <si>
    <t>DEX023-25CORE</t>
  </si>
  <si>
    <t>DEX023-27CORE</t>
  </si>
  <si>
    <t>DEX023-27RIM</t>
  </si>
  <si>
    <t>DEX023-25RIM</t>
  </si>
  <si>
    <t>DEX023-26CORE</t>
  </si>
  <si>
    <t>DEX023-26RIM</t>
  </si>
  <si>
    <t>DEX023-28</t>
  </si>
  <si>
    <t>DEX023-29</t>
  </si>
  <si>
    <t>DEX023-30INNERCORE</t>
  </si>
  <si>
    <t>DEX023-30OUTERCORE</t>
  </si>
  <si>
    <t>DEX023-30RIM</t>
  </si>
  <si>
    <t>DEX023-31CORE</t>
  </si>
  <si>
    <t>DEX023-31RIM</t>
  </si>
  <si>
    <t>DEX023_33CORE</t>
  </si>
  <si>
    <t>DEX023_33RIM</t>
  </si>
  <si>
    <t>DEX023_34RIM</t>
  </si>
  <si>
    <t>DEX023_35</t>
  </si>
  <si>
    <t>DEX023_36</t>
  </si>
  <si>
    <t>DEX023_37</t>
  </si>
  <si>
    <t>DEX023-38RIM</t>
  </si>
  <si>
    <t>DEX023-39</t>
  </si>
  <si>
    <t>DEX023-40CORE</t>
  </si>
  <si>
    <t>DEX023-40RIM</t>
  </si>
  <si>
    <t>DEX023-41REAL</t>
  </si>
  <si>
    <t>DEX023-40COREREAL</t>
  </si>
  <si>
    <t>DEX023-43CORE</t>
  </si>
  <si>
    <t>DEX023-44</t>
  </si>
  <si>
    <t>DEX023-45RIM</t>
  </si>
  <si>
    <t>DEX023_46</t>
  </si>
  <si>
    <t>DEX023_47</t>
  </si>
  <si>
    <t>DEX023_48RIM</t>
  </si>
  <si>
    <t>DEX023_48CORE</t>
  </si>
  <si>
    <t>DEX023_49CORE</t>
  </si>
  <si>
    <t>DEX023_49RIM</t>
  </si>
  <si>
    <t>DEX023_50CORE</t>
  </si>
  <si>
    <t>DEX023_50RIM</t>
  </si>
  <si>
    <t>DEX023_51</t>
  </si>
  <si>
    <t>DEX023_52RIM</t>
  </si>
  <si>
    <t>DEX023_03</t>
  </si>
  <si>
    <t>DEX023_04</t>
  </si>
  <si>
    <t>DEX023_07</t>
  </si>
  <si>
    <t>EQU002_01</t>
  </si>
  <si>
    <t>EQU002_02</t>
  </si>
  <si>
    <t>EQU002_04</t>
  </si>
  <si>
    <t>EQU002_03</t>
  </si>
  <si>
    <t>EQU002_05</t>
  </si>
  <si>
    <t>EQU002_06</t>
  </si>
  <si>
    <t>EQU002_07</t>
  </si>
  <si>
    <t>EQU002_08</t>
  </si>
  <si>
    <t>EQU002_09</t>
  </si>
  <si>
    <t>EQU002_10</t>
  </si>
  <si>
    <t>EQU002_11</t>
  </si>
  <si>
    <t>EQU002_12</t>
  </si>
  <si>
    <t>EQU002_13</t>
  </si>
  <si>
    <t>EQU002_14</t>
  </si>
  <si>
    <t>EQU002_15</t>
  </si>
  <si>
    <t>EQU002_16</t>
  </si>
  <si>
    <t>EQU002_17</t>
  </si>
  <si>
    <t>EQU002_18</t>
  </si>
  <si>
    <t>EQU002_19</t>
  </si>
  <si>
    <t>EQU002_20</t>
  </si>
  <si>
    <t>EQU002_23</t>
  </si>
  <si>
    <t>EQU002_24</t>
  </si>
  <si>
    <t>EQU002_26</t>
  </si>
  <si>
    <t>EQU002_27</t>
  </si>
  <si>
    <t>EQU002_28</t>
  </si>
  <si>
    <t>EQU002_30</t>
  </si>
  <si>
    <t>EQU002_31</t>
  </si>
  <si>
    <t>EQU002_32</t>
  </si>
  <si>
    <t>EQU002_33</t>
  </si>
  <si>
    <t>EQU002_34</t>
  </si>
  <si>
    <t>EQU002_35</t>
  </si>
  <si>
    <t>EQU002_36</t>
  </si>
  <si>
    <t>EQU002_39</t>
  </si>
  <si>
    <t>EQU002_38</t>
  </si>
  <si>
    <t>EQU002_40</t>
  </si>
  <si>
    <t>EQU002_37</t>
  </si>
  <si>
    <t>EQU002_22</t>
  </si>
  <si>
    <t>EQU002_29</t>
  </si>
  <si>
    <t>EQU002_41</t>
  </si>
  <si>
    <t>EQU002_53</t>
  </si>
  <si>
    <t>EQU002_43</t>
  </si>
  <si>
    <t>EQU002_44</t>
  </si>
  <si>
    <t>EQU002_45</t>
  </si>
  <si>
    <t>EQU002_46</t>
  </si>
  <si>
    <t>EQU002_47</t>
  </si>
  <si>
    <t>EQU002_48</t>
  </si>
  <si>
    <t>EQU002_49</t>
  </si>
  <si>
    <t>EQU002_50</t>
  </si>
  <si>
    <t>EQU002_54</t>
  </si>
  <si>
    <t>EQU002_55</t>
  </si>
  <si>
    <t>EQU002_56</t>
  </si>
  <si>
    <t>EQU002_57</t>
  </si>
  <si>
    <t>EQU002_58</t>
  </si>
  <si>
    <t>EQU002_60</t>
  </si>
  <si>
    <t>EQU002_61</t>
  </si>
  <si>
    <t>EQU002_62</t>
  </si>
  <si>
    <t>EQU002_25</t>
  </si>
  <si>
    <t>EQU002_63</t>
  </si>
  <si>
    <t>EQU002_64</t>
  </si>
  <si>
    <t>EQU002_65</t>
  </si>
  <si>
    <t>EQU002_66</t>
  </si>
  <si>
    <t>JKG006_002</t>
  </si>
  <si>
    <t>JKG006_003</t>
  </si>
  <si>
    <t>JKG006_003core</t>
  </si>
  <si>
    <t>JKG006_003b</t>
  </si>
  <si>
    <t>JKG006_004</t>
  </si>
  <si>
    <t>JKG006_005b</t>
  </si>
  <si>
    <t>JKG006_005c</t>
  </si>
  <si>
    <t>JKG006_005aCore</t>
  </si>
  <si>
    <t>JKG006_005aRim</t>
  </si>
  <si>
    <t>JKG006_006</t>
  </si>
  <si>
    <t>JKG006_007b</t>
  </si>
  <si>
    <t>JKG006_008</t>
  </si>
  <si>
    <t>JKG006_009</t>
  </si>
  <si>
    <t>JKG006_010a</t>
  </si>
  <si>
    <t>JKG006_010b</t>
  </si>
  <si>
    <t>JKG006_010c</t>
  </si>
  <si>
    <t>JKG006_011</t>
  </si>
  <si>
    <t>JKG006_012aCore</t>
  </si>
  <si>
    <t>JKG006_012aRim</t>
  </si>
  <si>
    <t>JKG006_012b</t>
  </si>
  <si>
    <t>JKG006_013</t>
  </si>
  <si>
    <t>JKG006_014</t>
  </si>
  <si>
    <t>JKG006_015</t>
  </si>
  <si>
    <t>JKG006_016a</t>
  </si>
  <si>
    <t>JKG006_016b</t>
  </si>
  <si>
    <t>JKG006_17core</t>
  </si>
  <si>
    <t>JKG006_17rim</t>
  </si>
  <si>
    <t>JKG006_18a</t>
  </si>
  <si>
    <t>JKG006_18b</t>
  </si>
  <si>
    <t>JKG006_19</t>
  </si>
  <si>
    <t>JKG006_20</t>
  </si>
  <si>
    <t>JKG006_021</t>
  </si>
  <si>
    <t>JKG006_025</t>
  </si>
  <si>
    <t>JKG006_026a</t>
  </si>
  <si>
    <t>JKG006_026b</t>
  </si>
  <si>
    <t>JKG006_27a</t>
  </si>
  <si>
    <t>JKG006_27b</t>
  </si>
  <si>
    <t>JKG006_28</t>
  </si>
  <si>
    <t>JKG006_29a</t>
  </si>
  <si>
    <t>JKG006_29bcore</t>
  </si>
  <si>
    <t>JKG006_29brim</t>
  </si>
  <si>
    <t>JKG006_30a</t>
  </si>
  <si>
    <t>JKG006_30brim</t>
  </si>
  <si>
    <t>JKG006_033</t>
  </si>
  <si>
    <t>JKG006_033bCore</t>
  </si>
  <si>
    <t>JKG006_033bRim</t>
  </si>
  <si>
    <t>JKG006_033d</t>
  </si>
  <si>
    <t>JKG006_033e</t>
  </si>
  <si>
    <t>JKG029_001Core</t>
  </si>
  <si>
    <t>JKG029_001Rim</t>
  </si>
  <si>
    <t>JKG029_002Rim</t>
  </si>
  <si>
    <t>JKG029_002Core</t>
  </si>
  <si>
    <t>JKG029_002b</t>
  </si>
  <si>
    <t>JKG029_002c</t>
  </si>
  <si>
    <t>JKG029_004</t>
  </si>
  <si>
    <t>JKG029_005a</t>
  </si>
  <si>
    <t>JKG029_005b</t>
  </si>
  <si>
    <t>JKG029_005c</t>
  </si>
  <si>
    <t>JKG029_006Core</t>
  </si>
  <si>
    <t>JKG029_006Rim</t>
  </si>
  <si>
    <t>JKG029_007a</t>
  </si>
  <si>
    <t>JKG029_007bCore</t>
  </si>
  <si>
    <t>JKG029_007bRim</t>
  </si>
  <si>
    <t>JKG029_010Core</t>
  </si>
  <si>
    <t>JKG029_010Rim</t>
  </si>
  <si>
    <t>JKG029_11core</t>
  </si>
  <si>
    <t>JKG029_013Core</t>
  </si>
  <si>
    <t>JKG029_013Rim</t>
  </si>
  <si>
    <t>JKG029_014</t>
  </si>
  <si>
    <t>JKG029_017</t>
  </si>
  <si>
    <t>JKG029_018a</t>
  </si>
  <si>
    <t>JKG029_019</t>
  </si>
  <si>
    <t>JKG029_020aCore</t>
  </si>
  <si>
    <t>JKG029_020aInner</t>
  </si>
  <si>
    <t>JKG029_020b</t>
  </si>
  <si>
    <t>JKG029_020c</t>
  </si>
  <si>
    <t>JKG029_021inner</t>
  </si>
  <si>
    <t>JKG029_022</t>
  </si>
  <si>
    <t>JKG029_023a</t>
  </si>
  <si>
    <t>JKG029_023b</t>
  </si>
  <si>
    <t>JKG029_024a</t>
  </si>
  <si>
    <t>JKG029_024b</t>
  </si>
  <si>
    <t>JKG029_024c</t>
  </si>
  <si>
    <t>JKG029_028</t>
  </si>
  <si>
    <t>JKG029_029</t>
  </si>
  <si>
    <t>JKG029_030</t>
  </si>
  <si>
    <t>JKG029_031</t>
  </si>
  <si>
    <t>JKG060_002rim</t>
  </si>
  <si>
    <t>JKG060_002core</t>
  </si>
  <si>
    <t>JKG060_003</t>
  </si>
  <si>
    <t>JKG060_04</t>
  </si>
  <si>
    <t>JKG060_05</t>
  </si>
  <si>
    <t>JKG060_06</t>
  </si>
  <si>
    <t>JKG060_07</t>
  </si>
  <si>
    <t>JKG060_08</t>
  </si>
  <si>
    <t>JKG060_10</t>
  </si>
  <si>
    <t>JKG060_11</t>
  </si>
  <si>
    <t>JKG060_12</t>
  </si>
  <si>
    <t>JKG060_13A</t>
  </si>
  <si>
    <t>JKG060_13B</t>
  </si>
  <si>
    <t>JKG060_14</t>
  </si>
  <si>
    <t>JKG060_16a</t>
  </si>
  <si>
    <t>JKG060_16bcore</t>
  </si>
  <si>
    <t>JKG060_18</t>
  </si>
  <si>
    <t>JKG060_19</t>
  </si>
  <si>
    <t>JKG060_20oorim</t>
  </si>
  <si>
    <t>JKG060_20orim</t>
  </si>
  <si>
    <t>JKG060_20crim</t>
  </si>
  <si>
    <t>JKG060_21a</t>
  </si>
  <si>
    <t>JKG060_21b</t>
  </si>
  <si>
    <t>JKG060_22</t>
  </si>
  <si>
    <t>JKG060_23</t>
  </si>
  <si>
    <t>OUR018_01CORE</t>
  </si>
  <si>
    <t>OUR018_01rim</t>
  </si>
  <si>
    <t>OUR018_02core</t>
  </si>
  <si>
    <t>OUR018_02rim</t>
  </si>
  <si>
    <t>OUR018_03</t>
  </si>
  <si>
    <t>OUR018_04</t>
  </si>
  <si>
    <t>OUR018_05core</t>
  </si>
  <si>
    <t>OUR018_05rim</t>
  </si>
  <si>
    <t>OUR018_06</t>
  </si>
  <si>
    <t>OUR018_07core</t>
  </si>
  <si>
    <t>OUR018_07rim</t>
  </si>
  <si>
    <t>OUR018_08core</t>
  </si>
  <si>
    <t>OUR018_08rim</t>
  </si>
  <si>
    <t>OUR018_09</t>
  </si>
  <si>
    <t>OUR018_10icore</t>
  </si>
  <si>
    <t>OUR018_10ocore</t>
  </si>
  <si>
    <t>OUR018_10rim</t>
  </si>
  <si>
    <t>OUR018_11rim</t>
  </si>
  <si>
    <t>OUR018_11core</t>
  </si>
  <si>
    <t>OUR018_12irim</t>
  </si>
  <si>
    <t>OUR018_12orim</t>
  </si>
  <si>
    <t>OUR018_12core</t>
  </si>
  <si>
    <t>OUR018_13core</t>
  </si>
  <si>
    <t>OUR018_13rim</t>
  </si>
  <si>
    <t>OUR018_17</t>
  </si>
  <si>
    <t>OUR018_19left</t>
  </si>
  <si>
    <t>OUR018_19right</t>
  </si>
  <si>
    <t>OUR018_20rim</t>
  </si>
  <si>
    <t>OUR018_20core</t>
  </si>
  <si>
    <t>OUR018_20core2</t>
  </si>
  <si>
    <t>OUR018_21core</t>
  </si>
  <si>
    <t>OUR018_21rim</t>
  </si>
  <si>
    <t>OUR018_22rim</t>
  </si>
  <si>
    <t>OUR018_22core</t>
  </si>
  <si>
    <t>OUR018_23core</t>
  </si>
  <si>
    <t>OUR018_23rim</t>
  </si>
  <si>
    <t>OUR018_24</t>
  </si>
  <si>
    <t>OUR018_25bcore</t>
  </si>
  <si>
    <t>OUR018_25brim</t>
  </si>
  <si>
    <t>OUR018_25acore</t>
  </si>
  <si>
    <t>OUR018_25arim</t>
  </si>
  <si>
    <t>OUR018_26rim</t>
  </si>
  <si>
    <t>OUR018_26icore</t>
  </si>
  <si>
    <t>OUR018_26ocore</t>
  </si>
  <si>
    <t>OUR018_27core</t>
  </si>
  <si>
    <t>OUR018_28core</t>
  </si>
  <si>
    <t>OUR018_28rim</t>
  </si>
  <si>
    <t>OUR018_29core</t>
  </si>
  <si>
    <t>OUR018_29rim</t>
  </si>
  <si>
    <t>OUR018_30rim</t>
  </si>
  <si>
    <t>OUR018_31core</t>
  </si>
  <si>
    <t>OUR018_31rim</t>
  </si>
  <si>
    <t>OUR018_32core</t>
  </si>
  <si>
    <t>BUT010_001</t>
  </si>
  <si>
    <t>BUT010_2</t>
  </si>
  <si>
    <t>BUT010_3RIM</t>
  </si>
  <si>
    <t>BUT010_3CORE</t>
  </si>
  <si>
    <t>BUT010_4</t>
  </si>
  <si>
    <t>BUT010_5</t>
  </si>
  <si>
    <t>BUT010_6</t>
  </si>
  <si>
    <t>BUT010_8</t>
  </si>
  <si>
    <t>BUT010_9A</t>
  </si>
  <si>
    <t>BUT010_09B</t>
  </si>
  <si>
    <t>BUT010_10A</t>
  </si>
  <si>
    <t>BUT010_10B</t>
  </si>
  <si>
    <t>BUT010_11</t>
  </si>
  <si>
    <t>BUT010_12</t>
  </si>
  <si>
    <t>BUT010_13</t>
  </si>
  <si>
    <t>BUT010_15A</t>
  </si>
  <si>
    <t>BUT010_15BRIM</t>
  </si>
  <si>
    <t>BUT010_15BCORE</t>
  </si>
  <si>
    <t>BUT010_14</t>
  </si>
  <si>
    <t>BUT010_16</t>
  </si>
  <si>
    <t>BUT010_18</t>
  </si>
  <si>
    <t>BUT010_19</t>
  </si>
  <si>
    <t>BUT010_20</t>
  </si>
  <si>
    <t>BUT010_21</t>
  </si>
  <si>
    <t>BUT010_22</t>
  </si>
  <si>
    <t>BUT010_23</t>
  </si>
  <si>
    <t>BUT010_24</t>
  </si>
  <si>
    <t>BUT010_25</t>
  </si>
  <si>
    <t>BUT010_25B</t>
  </si>
  <si>
    <t>BUT010_26</t>
  </si>
  <si>
    <t>BUT010_27</t>
  </si>
  <si>
    <t>BUT010_28CORE</t>
  </si>
  <si>
    <t>BUT010_28RIM</t>
  </si>
  <si>
    <t>BUT010_32</t>
  </si>
  <si>
    <t>BUT010_35CORE</t>
  </si>
  <si>
    <t>BUT010_35WRIM</t>
  </si>
  <si>
    <t>BUT010_35BRIM</t>
  </si>
  <si>
    <t>BUT011_1ACORE</t>
  </si>
  <si>
    <t>BUT011_1ARIM</t>
  </si>
  <si>
    <t>BUT011_1B</t>
  </si>
  <si>
    <t>BUT011_1C</t>
  </si>
  <si>
    <t>BUT011_2CORE</t>
  </si>
  <si>
    <t>BUT011_2RIM</t>
  </si>
  <si>
    <t>BUT011_3CORE</t>
  </si>
  <si>
    <t>BUT011_3RIM</t>
  </si>
  <si>
    <t>BUT011_4TRIM</t>
  </si>
  <si>
    <t>BUT011_4CORE</t>
  </si>
  <si>
    <t>BUT011_4BRIM</t>
  </si>
  <si>
    <t>BUT011_5ARIM</t>
  </si>
  <si>
    <t>BUT011_5ACORE</t>
  </si>
  <si>
    <t>BUT011_5B</t>
  </si>
  <si>
    <t>BUT011_7RIM</t>
  </si>
  <si>
    <t>BUT011_7RRIM</t>
  </si>
  <si>
    <t>BUT011_8A</t>
  </si>
  <si>
    <t>BUT011_8BCORE</t>
  </si>
  <si>
    <t>BUT011_8BRIM</t>
  </si>
  <si>
    <t>BUT011_8C</t>
  </si>
  <si>
    <t>BUT011_9</t>
  </si>
  <si>
    <t>BUT011_10ARIM</t>
  </si>
  <si>
    <t>BUT011_12</t>
  </si>
  <si>
    <t>JKG030_02</t>
  </si>
  <si>
    <t>JKG030_01CORE</t>
  </si>
  <si>
    <t>JKG030_01rim</t>
  </si>
  <si>
    <t>JKG030_03</t>
  </si>
  <si>
    <t>JKG030_04</t>
  </si>
  <si>
    <t>JKG030_05</t>
  </si>
  <si>
    <t>JKG030_06</t>
  </si>
  <si>
    <t>JKG030_08</t>
  </si>
  <si>
    <t>JKG030_09core</t>
  </si>
  <si>
    <t>JKG030_09rim</t>
  </si>
  <si>
    <t>JKG030_030</t>
  </si>
  <si>
    <t>JKG030_010</t>
  </si>
  <si>
    <t>JKG030_031</t>
  </si>
  <si>
    <t>JKG030_011</t>
  </si>
  <si>
    <t>JKG030_012</t>
  </si>
  <si>
    <t>JKG030_013</t>
  </si>
  <si>
    <t>JKG030_014</t>
  </si>
  <si>
    <t>JKG030_015</t>
  </si>
  <si>
    <t>JKG030_016</t>
  </si>
  <si>
    <t>JKG030_017</t>
  </si>
  <si>
    <t>JKG030-18core</t>
  </si>
  <si>
    <t>JKG030-18rim</t>
  </si>
  <si>
    <t>JKG030-32</t>
  </si>
  <si>
    <t>JKG030-19</t>
  </si>
  <si>
    <t>JKG030-07</t>
  </si>
  <si>
    <t>JKG030-33</t>
  </si>
  <si>
    <t>JKG030-20</t>
  </si>
  <si>
    <t>JKG030-21</t>
  </si>
  <si>
    <t>JKG030-22</t>
  </si>
  <si>
    <t>JKG030-23</t>
  </si>
  <si>
    <t>JKG030_24</t>
  </si>
  <si>
    <t>JKG030_25</t>
  </si>
  <si>
    <t>JKG030_26</t>
  </si>
  <si>
    <t>JKG030_28</t>
  </si>
  <si>
    <t>JKG030_27</t>
  </si>
  <si>
    <t>JKG030_29</t>
  </si>
  <si>
    <t>OUR029-001RIM</t>
  </si>
  <si>
    <t>OUR029-001CORE</t>
  </si>
  <si>
    <t>OUR029-002CORE</t>
  </si>
  <si>
    <t>OUR029-2RIM</t>
  </si>
  <si>
    <t>OUR029-3CORE</t>
  </si>
  <si>
    <t>OUR029-3RIM</t>
  </si>
  <si>
    <t>OUR029-4CORE</t>
  </si>
  <si>
    <t>OUR029-4RIM</t>
  </si>
  <si>
    <t>OUR029-5CORE</t>
  </si>
  <si>
    <t>OUR029-6CORE</t>
  </si>
  <si>
    <t>OUR029-6RIM</t>
  </si>
  <si>
    <t>OUR029-7CORE</t>
  </si>
  <si>
    <t>OUR029-7INNERRIM</t>
  </si>
  <si>
    <t>OUR029-7OUTERRIM</t>
  </si>
  <si>
    <t>OUR029-8CORE</t>
  </si>
  <si>
    <t>OUR029-8RIM</t>
  </si>
  <si>
    <t>OUR029-10CORE</t>
  </si>
  <si>
    <t>OUR029-10RIM</t>
  </si>
  <si>
    <t>OUR029-11CORE</t>
  </si>
  <si>
    <t>OUR029-12CORE</t>
  </si>
  <si>
    <t>OUR029-12INNERRIM</t>
  </si>
  <si>
    <t>OUR029-12OUTERRIM</t>
  </si>
  <si>
    <t>OUR029-13OUTERRIM</t>
  </si>
  <si>
    <t>OUR029-13CORE</t>
  </si>
  <si>
    <t>OUR029-13INNERCORE</t>
  </si>
  <si>
    <t>OUR029-14OUTERRIM</t>
  </si>
  <si>
    <t>OUR029-14CORE</t>
  </si>
  <si>
    <t>OUR029-14OUTERRIM2</t>
  </si>
  <si>
    <t>OUR029-15CORE</t>
  </si>
  <si>
    <t>OUR029-15INNERRIM</t>
  </si>
  <si>
    <t>OUR029-15OUTERRIM</t>
  </si>
  <si>
    <t>OUR029-16CORE</t>
  </si>
  <si>
    <t>OUR029-16OUTERRIM</t>
  </si>
  <si>
    <t>OUR029-17CORE</t>
  </si>
  <si>
    <t>OUR029-17CORE2</t>
  </si>
  <si>
    <t>OUR029-18CORE</t>
  </si>
  <si>
    <t>OUR029-18OUTERRIM</t>
  </si>
  <si>
    <t>OUR029-18OUTERRIM2</t>
  </si>
  <si>
    <t>OUR029-19CORE</t>
  </si>
  <si>
    <t>OUR029-19OUTERRIM</t>
  </si>
  <si>
    <t>OUR029-20CORE</t>
  </si>
  <si>
    <t>OUR029-20OUTERRIM</t>
  </si>
  <si>
    <t>OUR029-21CORE</t>
  </si>
  <si>
    <t>OUR029-21INNERRIM</t>
  </si>
  <si>
    <t>OUR029-21OUTERRIM</t>
  </si>
  <si>
    <t>OUR029-22CORE</t>
  </si>
  <si>
    <t>OUR029-22OUTERRIM</t>
  </si>
  <si>
    <t>OUR029-23CORE</t>
  </si>
  <si>
    <t>OUR029-23OUTERRIM</t>
  </si>
  <si>
    <t>OUR029-24CORE</t>
  </si>
  <si>
    <t>OUR029-24OUTERRIM</t>
  </si>
  <si>
    <t>OUR029-25CORE</t>
  </si>
  <si>
    <t>OUR029_25INNERRIM</t>
  </si>
  <si>
    <t>OUR029-25OUTERRIM</t>
  </si>
  <si>
    <t>OUR029-26</t>
  </si>
  <si>
    <t>OUR029-27CORE</t>
  </si>
  <si>
    <t>OUR029-27OUTERRIM</t>
  </si>
  <si>
    <t>OUR029-28CORE</t>
  </si>
  <si>
    <t>OUR029-28OUTERRIM</t>
  </si>
  <si>
    <t>OUR029-29</t>
  </si>
  <si>
    <t>OUR029-30CORE</t>
  </si>
  <si>
    <t>OUR029-30OUTERRIM</t>
  </si>
  <si>
    <t>OUR029-31</t>
  </si>
  <si>
    <t>OUR029-32CORE</t>
  </si>
  <si>
    <t>OUR029-32OUTERRIM</t>
  </si>
  <si>
    <t>OUR029-33</t>
  </si>
  <si>
    <t>OUR029-34</t>
  </si>
  <si>
    <t>OUR029-35</t>
  </si>
  <si>
    <t>RED002_001a</t>
  </si>
  <si>
    <t>RED002_001b</t>
  </si>
  <si>
    <t>RED002_009</t>
  </si>
  <si>
    <t>RED002_017</t>
  </si>
  <si>
    <t>RED002_021</t>
  </si>
  <si>
    <t>RED002_034</t>
  </si>
  <si>
    <t>RED002_049</t>
  </si>
  <si>
    <t>RED002_060bcore</t>
  </si>
  <si>
    <t>RED002_060brim</t>
  </si>
  <si>
    <t>RED002_069</t>
  </si>
  <si>
    <t>RED002_078core</t>
  </si>
  <si>
    <t>RED002_078rim</t>
  </si>
  <si>
    <t>RED003_1</t>
  </si>
  <si>
    <t>RED003_2</t>
  </si>
  <si>
    <t>RED003_3</t>
  </si>
  <si>
    <t>RED003_4</t>
  </si>
  <si>
    <t>RED003_5</t>
  </si>
  <si>
    <t>RED003_6core</t>
  </si>
  <si>
    <t>RED003_6rim</t>
  </si>
  <si>
    <t>RED003_7</t>
  </si>
  <si>
    <t>RED003_8</t>
  </si>
  <si>
    <t>RED003_9</t>
  </si>
  <si>
    <t>RED003_10core</t>
  </si>
  <si>
    <t>RED003_10rim</t>
  </si>
  <si>
    <t>RED003_11</t>
  </si>
  <si>
    <t>RED003_12core</t>
  </si>
  <si>
    <t>RED003_13</t>
  </si>
  <si>
    <t>RED003_14</t>
  </si>
  <si>
    <t>RED003_14R</t>
  </si>
  <si>
    <t>RED003_15</t>
  </si>
  <si>
    <t>RED003_16</t>
  </si>
  <si>
    <t>RED003_17c</t>
  </si>
  <si>
    <t>RED003_17r</t>
  </si>
  <si>
    <t>RED003_18</t>
  </si>
  <si>
    <t>RED003_19</t>
  </si>
  <si>
    <t>RED003_20c</t>
  </si>
  <si>
    <t>RED003_20r</t>
  </si>
  <si>
    <t>RED003_21</t>
  </si>
  <si>
    <t>RED003_22</t>
  </si>
  <si>
    <t>RED003_24</t>
  </si>
  <si>
    <t>RED003_25</t>
  </si>
  <si>
    <t>RED003_26C</t>
  </si>
  <si>
    <t>RED003_26R</t>
  </si>
  <si>
    <t>RED003_27C</t>
  </si>
  <si>
    <t>RED003_27R</t>
  </si>
  <si>
    <t>RED003_28C</t>
  </si>
  <si>
    <t>RED003_28R</t>
  </si>
  <si>
    <t>RED003_29</t>
  </si>
  <si>
    <t>RED003_30</t>
  </si>
  <si>
    <t>RED003_31C</t>
  </si>
  <si>
    <t>RED003_31R1</t>
  </si>
  <si>
    <t>RED003_31R2</t>
  </si>
  <si>
    <t>RED003_32</t>
  </si>
  <si>
    <t>RED003_33</t>
  </si>
  <si>
    <t>RED003_34</t>
  </si>
  <si>
    <t>RED003_35C</t>
  </si>
  <si>
    <t>RED003_35R</t>
  </si>
  <si>
    <t>RED003_36C</t>
  </si>
  <si>
    <t>RED003_36R</t>
  </si>
  <si>
    <t>RED003_37C</t>
  </si>
  <si>
    <t>RED003_37R</t>
  </si>
  <si>
    <t>RED003_38C</t>
  </si>
  <si>
    <t>RED003_38R</t>
  </si>
  <si>
    <t>RED003_39</t>
  </si>
  <si>
    <t>RED003_40</t>
  </si>
  <si>
    <t>RED003_41</t>
  </si>
  <si>
    <t>RED003_42</t>
  </si>
  <si>
    <t>RED003_43</t>
  </si>
  <si>
    <t>RED003_44</t>
  </si>
  <si>
    <t>RED005-1core</t>
  </si>
  <si>
    <t>RED005-1rim</t>
  </si>
  <si>
    <t>RED005-2core</t>
  </si>
  <si>
    <t>RED005-2innerrim</t>
  </si>
  <si>
    <t>RED005-2outerrim</t>
  </si>
  <si>
    <t>RED005-3core</t>
  </si>
  <si>
    <t>RED005-3innerrim</t>
  </si>
  <si>
    <t>RED005-3outerrim</t>
  </si>
  <si>
    <t>RED005_4</t>
  </si>
  <si>
    <t>RED005_5</t>
  </si>
  <si>
    <t>RED005_6</t>
  </si>
  <si>
    <t>RED005_7core</t>
  </si>
  <si>
    <t>RED005_7innerrim</t>
  </si>
  <si>
    <t>RED005_7outerrim</t>
  </si>
  <si>
    <t>RED005_8core</t>
  </si>
  <si>
    <t>RED005_8rim</t>
  </si>
  <si>
    <t>RED005_10</t>
  </si>
  <si>
    <t>RED005-11core</t>
  </si>
  <si>
    <t>RED005-11rim</t>
  </si>
  <si>
    <t>RED005-12</t>
  </si>
  <si>
    <t>RED005-13</t>
  </si>
  <si>
    <t>RED005-14core</t>
  </si>
  <si>
    <t>RED005-14rim</t>
  </si>
  <si>
    <t>RED005-15rim</t>
  </si>
  <si>
    <t>RED005-16</t>
  </si>
  <si>
    <t>RED005-17RIM</t>
  </si>
  <si>
    <t>RED005-17core</t>
  </si>
  <si>
    <t>RED005-18core</t>
  </si>
  <si>
    <t>RED005-18rim</t>
  </si>
  <si>
    <t>RED005-19core</t>
  </si>
  <si>
    <t>RED005-19rim</t>
  </si>
  <si>
    <t>RED005-20core</t>
  </si>
  <si>
    <t>RED005-20outerrim</t>
  </si>
  <si>
    <t>RED005-20outerouterrim</t>
  </si>
  <si>
    <t>RAS021_001</t>
  </si>
  <si>
    <t>RAS021_002acore</t>
  </si>
  <si>
    <t>RAS021_002b</t>
  </si>
  <si>
    <t>RAS021_002c</t>
  </si>
  <si>
    <t>RAS021_002d</t>
  </si>
  <si>
    <t>RAS021_003</t>
  </si>
  <si>
    <t>RAS021_004</t>
  </si>
  <si>
    <t>RAS021_005acore</t>
  </si>
  <si>
    <t>RAS021_005arim</t>
  </si>
  <si>
    <t>RAS021_008a</t>
  </si>
  <si>
    <t>RAS021_009acore</t>
  </si>
  <si>
    <t>RAS021_011acore</t>
  </si>
  <si>
    <t>RAS021_011arim</t>
  </si>
  <si>
    <t>RAS021_011bcore</t>
  </si>
  <si>
    <t>RAS021_012acore</t>
  </si>
  <si>
    <t>RAS021_012b</t>
  </si>
  <si>
    <t>RAS021_013core</t>
  </si>
  <si>
    <t>RAS021_013rim</t>
  </si>
  <si>
    <t>RAS021_014b</t>
  </si>
  <si>
    <t>RAS021_015core</t>
  </si>
  <si>
    <t>RAS021_015rim</t>
  </si>
  <si>
    <t>RAS021_016rim</t>
  </si>
  <si>
    <t>RAS021_017</t>
  </si>
  <si>
    <t>RAS024_002inner</t>
  </si>
  <si>
    <t>RAS024_002b</t>
  </si>
  <si>
    <t>RAS024_003</t>
  </si>
  <si>
    <t>RAS024_003b</t>
  </si>
  <si>
    <t>RAS024_004arim</t>
  </si>
  <si>
    <t>RAS024_004acore</t>
  </si>
  <si>
    <t>RAS024_004bcore</t>
  </si>
  <si>
    <t>RAS024_004brim</t>
  </si>
  <si>
    <t>RAS024_005rim</t>
  </si>
  <si>
    <t>RAS024_006core</t>
  </si>
  <si>
    <t>RAS024_007core</t>
  </si>
  <si>
    <t>RAS024_007rim</t>
  </si>
  <si>
    <t>RAS024_008core</t>
  </si>
  <si>
    <t>RAS024_009</t>
  </si>
  <si>
    <t>RAS024_010rim</t>
  </si>
  <si>
    <t>RAS024_011rim</t>
  </si>
  <si>
    <t>RAS024_011core</t>
  </si>
  <si>
    <t>RAS024_012</t>
  </si>
  <si>
    <t>RAS024_013core</t>
  </si>
  <si>
    <t>RAS024_013rim</t>
  </si>
  <si>
    <t>RAS024_014core</t>
  </si>
  <si>
    <t>RAS024_014rim</t>
  </si>
  <si>
    <t>RAS024_015rim</t>
  </si>
  <si>
    <t>RAS024_015core</t>
  </si>
  <si>
    <t>RAS024_016rim</t>
  </si>
  <si>
    <t>RAS024_016core</t>
  </si>
  <si>
    <t>RAS024_017bcore</t>
  </si>
  <si>
    <t>RAS024_017brim</t>
  </si>
  <si>
    <t>RAS024_018core</t>
  </si>
  <si>
    <t>RAS024_018rim</t>
  </si>
  <si>
    <t>RAS024_019</t>
  </si>
  <si>
    <t>RAS024_020core</t>
  </si>
  <si>
    <t>RAS024_020rim</t>
  </si>
  <si>
    <t>RAS024_021core</t>
  </si>
  <si>
    <t>RAS024_021b</t>
  </si>
  <si>
    <t>RAS024_022</t>
  </si>
  <si>
    <t>RAS024_023acore</t>
  </si>
  <si>
    <t>RAS024_023arim</t>
  </si>
  <si>
    <t>RAS024_024outer</t>
  </si>
  <si>
    <t>RAS024_024core</t>
  </si>
  <si>
    <t>RAS024_024rim</t>
  </si>
  <si>
    <t>RAS024_025</t>
  </si>
  <si>
    <t>RAS024_026</t>
  </si>
  <si>
    <t>RAS024_028core</t>
  </si>
  <si>
    <t>RAS024_028rim</t>
  </si>
  <si>
    <t>RAS024_029</t>
  </si>
  <si>
    <t>RAS024_030</t>
  </si>
  <si>
    <t>RAS024_031</t>
  </si>
  <si>
    <t>ALX028_1CORE</t>
  </si>
  <si>
    <t>ALX028_1RIM</t>
  </si>
  <si>
    <t>ALX028_2</t>
  </si>
  <si>
    <t>ALX028_4</t>
  </si>
  <si>
    <t>ALX028_5</t>
  </si>
  <si>
    <t>ALX028_6</t>
  </si>
  <si>
    <t>ALX028_7</t>
  </si>
  <si>
    <t>ALX028_8</t>
  </si>
  <si>
    <t>ALX028_9</t>
  </si>
  <si>
    <t>ALX028_10</t>
  </si>
  <si>
    <t>ALX028_11INNERBANDING</t>
  </si>
  <si>
    <t>ALX028_11OUTER</t>
  </si>
  <si>
    <t>ALX028_12</t>
  </si>
  <si>
    <t>ALX028_13</t>
  </si>
  <si>
    <t>ALX028_14</t>
  </si>
  <si>
    <t>ALX028_14OUTER</t>
  </si>
  <si>
    <t>ALX028_16A</t>
  </si>
  <si>
    <t>ALX028_16B</t>
  </si>
  <si>
    <t>ALX028_18CORE</t>
  </si>
  <si>
    <t>Unit</t>
  </si>
  <si>
    <t xml:space="preserve">Coley Creek </t>
  </si>
  <si>
    <t>Wedowee</t>
  </si>
  <si>
    <t>ALX028</t>
  </si>
  <si>
    <t>*Ages calculated from measured 207Pb; 235U calculated from measured 238U.</t>
  </si>
  <si>
    <t>**Ratio represents absolute 204 cps (Pb and Hg) after on-peak zero method used to reduce impact of 204Hg.</t>
  </si>
  <si>
    <t>% Corr*</t>
  </si>
  <si>
    <t>Tbse**</t>
  </si>
  <si>
    <t>Tdm (16)***</t>
  </si>
  <si>
    <t>**Age based on paramters of Bouvier et al. (2008) for CHUR.</t>
  </si>
  <si>
    <t>***Refers to depleted mantle curve with modern DM at +16.</t>
  </si>
  <si>
    <r>
      <t>176</t>
    </r>
    <r>
      <rPr>
        <sz val="10"/>
        <rFont val="Arial"/>
        <family val="2"/>
      </rPr>
      <t>Hf/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>Hf(t)</t>
    </r>
    <r>
      <rPr>
        <vertAlign val="superscript"/>
        <sz val="10"/>
        <rFont val="Arial"/>
        <family val="2"/>
      </rPr>
      <t>****</t>
    </r>
  </si>
  <si>
    <t>****Quoted error is propagated using quoted errors for age and isotopic ratios.</t>
  </si>
  <si>
    <t>Discordance based on age difference between 206Pb/238U and 207Pb/206Pb or 207Pb/235U.</t>
  </si>
  <si>
    <t>2 sigma error</t>
  </si>
  <si>
    <t>1 sigma error</t>
  </si>
  <si>
    <r>
      <rPr>
        <vertAlign val="superscript"/>
        <sz val="10"/>
        <color theme="1"/>
        <rFont val="Arial"/>
        <family val="2"/>
      </rPr>
      <t>207</t>
    </r>
    <r>
      <rPr>
        <sz val="10"/>
        <color theme="1"/>
        <rFont val="Arial"/>
        <family val="2"/>
      </rPr>
      <t>Pb/</t>
    </r>
    <r>
      <rPr>
        <vertAlign val="superscript"/>
        <sz val="10"/>
        <color theme="1"/>
        <rFont val="Arial"/>
        <family val="2"/>
      </rPr>
      <t>235</t>
    </r>
    <r>
      <rPr>
        <sz val="10"/>
        <color theme="1"/>
        <rFont val="Arial"/>
        <family val="2"/>
      </rPr>
      <t xml:space="preserve">U ages calculated from measured </t>
    </r>
    <r>
      <rPr>
        <vertAlign val="superscript"/>
        <sz val="10"/>
        <color theme="1"/>
        <rFont val="Arial"/>
        <family val="2"/>
      </rPr>
      <t>238</t>
    </r>
    <r>
      <rPr>
        <sz val="10"/>
        <color theme="1"/>
        <rFont val="Arial"/>
        <family val="2"/>
      </rPr>
      <t>U</t>
    </r>
  </si>
  <si>
    <r>
      <t xml:space="preserve">Percent </t>
    </r>
    <r>
      <rPr>
        <vertAlign val="superscript"/>
        <sz val="10"/>
        <color theme="1"/>
        <rFont val="Arial"/>
        <family val="2"/>
      </rPr>
      <t>207</t>
    </r>
    <r>
      <rPr>
        <sz val="10"/>
        <color theme="1"/>
        <rFont val="Arial"/>
        <family val="2"/>
      </rPr>
      <t>Pb/</t>
    </r>
    <r>
      <rPr>
        <vertAlign val="superscript"/>
        <sz val="10"/>
        <color theme="1"/>
        <rFont val="Arial"/>
        <family val="2"/>
      </rPr>
      <t>206</t>
    </r>
    <r>
      <rPr>
        <sz val="10"/>
        <color theme="1"/>
        <rFont val="Arial"/>
        <family val="2"/>
      </rPr>
      <t>Pb Discordance</t>
    </r>
  </si>
  <si>
    <r>
      <t xml:space="preserve">Percent </t>
    </r>
    <r>
      <rPr>
        <vertAlign val="superscript"/>
        <sz val="10"/>
        <color theme="1"/>
        <rFont val="Arial"/>
        <family val="2"/>
      </rPr>
      <t>207</t>
    </r>
    <r>
      <rPr>
        <sz val="10"/>
        <color theme="1"/>
        <rFont val="Arial"/>
        <family val="2"/>
      </rPr>
      <t>Pb/</t>
    </r>
    <r>
      <rPr>
        <vertAlign val="superscript"/>
        <sz val="10"/>
        <color theme="1"/>
        <rFont val="Arial"/>
        <family val="2"/>
      </rPr>
      <t>235</t>
    </r>
    <r>
      <rPr>
        <sz val="10"/>
        <color theme="1"/>
        <rFont val="Arial"/>
        <family val="2"/>
      </rPr>
      <t>U Discordance</t>
    </r>
  </si>
  <si>
    <t>ALX001</t>
  </si>
  <si>
    <t>DEX023</t>
  </si>
  <si>
    <t>EQU002</t>
  </si>
  <si>
    <t>JKG006</t>
  </si>
  <si>
    <t>JKG029</t>
  </si>
  <si>
    <t>OUR018</t>
  </si>
  <si>
    <t>OUR040</t>
  </si>
  <si>
    <t>RSW003</t>
  </si>
  <si>
    <t>JKG030</t>
  </si>
  <si>
    <t>OUR029</t>
  </si>
  <si>
    <t>RED002</t>
  </si>
  <si>
    <t>RED003</t>
  </si>
  <si>
    <t>RED005</t>
  </si>
  <si>
    <t>JKG013</t>
  </si>
  <si>
    <t>RAS021</t>
  </si>
  <si>
    <t>RAS024</t>
  </si>
  <si>
    <t>Latitude</t>
  </si>
  <si>
    <t>Longitude</t>
  </si>
  <si>
    <t>Wedowee Group metavolcanic</t>
  </si>
  <si>
    <r>
      <rPr>
        <vertAlign val="superscript"/>
        <sz val="10"/>
        <color theme="1"/>
        <rFont val="Arial"/>
        <family val="2"/>
      </rPr>
      <t>206</t>
    </r>
    <r>
      <rPr>
        <sz val="10"/>
        <color theme="1"/>
        <rFont val="Arial"/>
        <family val="2"/>
      </rPr>
      <t>Pb/</t>
    </r>
    <r>
      <rPr>
        <vertAlign val="superscript"/>
        <sz val="10"/>
        <color theme="1"/>
        <rFont val="Arial"/>
        <family val="2"/>
      </rPr>
      <t>238</t>
    </r>
    <r>
      <rPr>
        <sz val="10"/>
        <color theme="1"/>
        <rFont val="Arial"/>
        <family val="2"/>
      </rPr>
      <t>U</t>
    </r>
  </si>
  <si>
    <r>
      <t xml:space="preserve">2 </t>
    </r>
    <r>
      <rPr>
        <sz val="10"/>
        <color theme="1"/>
        <rFont val="Symbol"/>
        <family val="1"/>
        <charset val="2"/>
      </rPr>
      <t>s</t>
    </r>
    <r>
      <rPr>
        <sz val="10"/>
        <color theme="1"/>
        <rFont val="Arial"/>
        <family val="2"/>
      </rPr>
      <t xml:space="preserve"> error</t>
    </r>
  </si>
  <si>
    <r>
      <rPr>
        <vertAlign val="superscript"/>
        <sz val="10"/>
        <color theme="1"/>
        <rFont val="Arial"/>
        <family val="2"/>
      </rPr>
      <t>207</t>
    </r>
    <r>
      <rPr>
        <sz val="10"/>
        <color theme="1"/>
        <rFont val="Arial"/>
        <family val="2"/>
      </rPr>
      <t>Pb/</t>
    </r>
    <r>
      <rPr>
        <vertAlign val="superscript"/>
        <sz val="10"/>
        <color theme="1"/>
        <rFont val="Arial"/>
        <family val="2"/>
      </rPr>
      <t>206</t>
    </r>
    <r>
      <rPr>
        <sz val="10"/>
        <color theme="1"/>
        <rFont val="Arial"/>
        <family val="2"/>
      </rPr>
      <t>Pb</t>
    </r>
  </si>
  <si>
    <r>
      <t>*</t>
    </r>
    <r>
      <rPr>
        <vertAlign val="superscript"/>
        <sz val="10"/>
        <color theme="1"/>
        <rFont val="Arial"/>
        <family val="2"/>
      </rPr>
      <t>207</t>
    </r>
    <r>
      <rPr>
        <sz val="10"/>
        <color theme="1"/>
        <rFont val="Arial"/>
        <family val="2"/>
      </rPr>
      <t>Pb/</t>
    </r>
    <r>
      <rPr>
        <vertAlign val="superscript"/>
        <sz val="10"/>
        <color theme="1"/>
        <rFont val="Arial"/>
        <family val="2"/>
      </rPr>
      <t>235</t>
    </r>
    <r>
      <rPr>
        <sz val="10"/>
        <color theme="1"/>
        <rFont val="Arial"/>
        <family val="2"/>
      </rPr>
      <t>U</t>
    </r>
  </si>
  <si>
    <t>Age</t>
  </si>
  <si>
    <t>JKG013_19</t>
  </si>
  <si>
    <t>JKG013_020</t>
  </si>
  <si>
    <t>JKG013_021</t>
  </si>
  <si>
    <t>JKG013_022</t>
  </si>
  <si>
    <t>JKG013_023a</t>
  </si>
  <si>
    <t>JKG013_023b</t>
  </si>
  <si>
    <t>JKG013_024</t>
  </si>
  <si>
    <t>JKG013_025</t>
  </si>
  <si>
    <t>JKG013_026a</t>
  </si>
  <si>
    <t>JKG013_026b</t>
  </si>
  <si>
    <t>JKG013_026c</t>
  </si>
  <si>
    <t>JKG013_027</t>
  </si>
  <si>
    <t>JKG013_028a</t>
  </si>
  <si>
    <t>JKG013_028b</t>
  </si>
  <si>
    <t>JKG013_027b</t>
  </si>
  <si>
    <t>JKG013_030a</t>
  </si>
  <si>
    <t>JKG013_030b</t>
  </si>
  <si>
    <t>JKG013_030c</t>
  </si>
  <si>
    <t>JKG013_030d</t>
  </si>
  <si>
    <t>JKG013_032Core</t>
  </si>
  <si>
    <t>JKG013_032Rim</t>
  </si>
  <si>
    <t>JKG013_033</t>
  </si>
  <si>
    <t>JKG013_036Core</t>
  </si>
  <si>
    <t>JKG013_036Rim</t>
  </si>
  <si>
    <t>JKG013_037</t>
  </si>
  <si>
    <t>JKG013_038</t>
  </si>
  <si>
    <t>JKG013_039a</t>
  </si>
  <si>
    <t>JKG013_039b</t>
  </si>
  <si>
    <t>JKG013_040a</t>
  </si>
  <si>
    <t>JKG013_040b</t>
  </si>
  <si>
    <t>JKG013_03</t>
  </si>
  <si>
    <t>JKG013_02</t>
  </si>
  <si>
    <t>JKG013_01</t>
  </si>
  <si>
    <t>JKG013_04</t>
  </si>
  <si>
    <t>JKG013_05</t>
  </si>
  <si>
    <t xml:space="preserve">a and b notations are duplicates from the same CL-defined domain </t>
  </si>
  <si>
    <t>Total</t>
  </si>
  <si>
    <t>JKG029_015acore</t>
  </si>
  <si>
    <t>RSW003_02</t>
  </si>
  <si>
    <t>RSW003_03</t>
  </si>
  <si>
    <t>RSW003_04core</t>
  </si>
  <si>
    <t>RSW003_04rim</t>
  </si>
  <si>
    <t>RSW003_05</t>
  </si>
  <si>
    <t>RSW003_06</t>
  </si>
  <si>
    <t>RSW003_07</t>
  </si>
  <si>
    <t>RSW003_08</t>
  </si>
  <si>
    <t>RSW003_09</t>
  </si>
  <si>
    <t>RSW003_11</t>
  </si>
  <si>
    <t>RSW003_10</t>
  </si>
  <si>
    <t>RSW003_12</t>
  </si>
  <si>
    <t>RSW003_13</t>
  </si>
  <si>
    <t>RSW003_14</t>
  </si>
  <si>
    <t>RSW003_15C</t>
  </si>
  <si>
    <t>OUR040-1</t>
  </si>
  <si>
    <t>OUR040-2</t>
  </si>
  <si>
    <t>OUR040-3</t>
  </si>
  <si>
    <t>OUR040-4</t>
  </si>
  <si>
    <t>OUR040-5</t>
  </si>
  <si>
    <t>OUR040-6</t>
  </si>
  <si>
    <t>OUR040-7</t>
  </si>
  <si>
    <t>OUR040-8</t>
  </si>
  <si>
    <t>OUR040-9</t>
  </si>
  <si>
    <t>OUR040-10</t>
  </si>
  <si>
    <t>OUR040-12</t>
  </si>
  <si>
    <t>OUR040-11</t>
  </si>
  <si>
    <t>OUR040-13</t>
  </si>
  <si>
    <t>OUR040-13core</t>
  </si>
  <si>
    <t>OUR040-13rim</t>
  </si>
  <si>
    <t>OUR040-15</t>
  </si>
  <si>
    <t>OUR040-15rim</t>
  </si>
  <si>
    <r>
      <rPr>
        <vertAlign val="superscript"/>
        <sz val="10"/>
        <rFont val="Arial"/>
        <family val="2"/>
      </rPr>
      <t>180</t>
    </r>
    <r>
      <rPr>
        <sz val="10"/>
        <rFont val="Arial"/>
        <family val="2"/>
      </rPr>
      <t>Hf/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>Hf</t>
    </r>
  </si>
  <si>
    <r>
      <rPr>
        <sz val="10"/>
        <rFont val="Symbol"/>
        <family val="1"/>
        <charset val="2"/>
      </rPr>
      <t>e</t>
    </r>
    <r>
      <rPr>
        <sz val="10"/>
        <rFont val="Arial"/>
        <family val="2"/>
      </rPr>
      <t>(t)</t>
    </r>
    <r>
      <rPr>
        <sz val="10"/>
        <rFont val="Arial"/>
        <family val="2"/>
        <charset val="2"/>
      </rPr>
      <t>*****</t>
    </r>
  </si>
  <si>
    <t>ALX028*</t>
  </si>
  <si>
    <t>--</t>
  </si>
  <si>
    <t>Best Age (Ma)</t>
  </si>
  <si>
    <t>Informal Coley Creek (Zana)</t>
  </si>
  <si>
    <t>Wedowee (metavolcanic)</t>
  </si>
  <si>
    <r>
      <t xml:space="preserve">459 </t>
    </r>
    <r>
      <rPr>
        <sz val="11"/>
        <color theme="1"/>
        <rFont val="Calibri"/>
        <family val="2"/>
      </rPr>
      <t>± 3</t>
    </r>
  </si>
  <si>
    <t>459 ± 2</t>
  </si>
  <si>
    <t>454 ± 3</t>
  </si>
  <si>
    <t>453 ± 7</t>
  </si>
  <si>
    <t>453 ± 8</t>
  </si>
  <si>
    <t>452 ± 6</t>
  </si>
  <si>
    <t>451 ± 10</t>
  </si>
  <si>
    <t>449 ± 5</t>
  </si>
  <si>
    <t>449 ± 8</t>
  </si>
  <si>
    <t>448 ± 5</t>
  </si>
  <si>
    <t>447 ± 3</t>
  </si>
  <si>
    <t>440 ± 4</t>
  </si>
  <si>
    <t>437 ± 3</t>
  </si>
  <si>
    <t>437 ± 7</t>
  </si>
  <si>
    <t>436 ± 4</t>
  </si>
  <si>
    <t>435 ± 5</t>
  </si>
  <si>
    <t>435 ± 8</t>
  </si>
  <si>
    <t>430 ± 7</t>
  </si>
  <si>
    <t>ASI</t>
  </si>
  <si>
    <t>204(Hg+Pb)/206Pb</t>
  </si>
  <si>
    <r>
      <t xml:space="preserve">*Percent correction refers to the percentage difference between the raw and Lu+Yb corrected </t>
    </r>
    <r>
      <rPr>
        <vertAlign val="superscript"/>
        <sz val="10"/>
        <rFont val="Arial"/>
        <family val="2"/>
      </rPr>
      <t>176</t>
    </r>
    <r>
      <rPr>
        <sz val="10"/>
        <rFont val="Arial"/>
        <family val="2"/>
      </rPr>
      <t>Hf/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>Hf ratio.</t>
    </r>
  </si>
  <si>
    <t>see supplemental information on error calculation.</t>
  </si>
  <si>
    <r>
      <t xml:space="preserve">R33, n=31, </t>
    </r>
    <r>
      <rPr>
        <vertAlign val="superscript"/>
        <sz val="10"/>
        <color theme="1"/>
        <rFont val="Arial"/>
        <family val="2"/>
      </rPr>
      <t>206</t>
    </r>
    <r>
      <rPr>
        <sz val="10"/>
        <color theme="1"/>
        <rFont val="Arial"/>
        <family val="2"/>
      </rPr>
      <t>Pb/</t>
    </r>
    <r>
      <rPr>
        <vertAlign val="superscript"/>
        <sz val="10"/>
        <color theme="1"/>
        <rFont val="Arial"/>
        <family val="2"/>
      </rPr>
      <t>238</t>
    </r>
    <r>
      <rPr>
        <sz val="10"/>
        <color theme="1"/>
        <rFont val="Arial"/>
        <family val="2"/>
      </rPr>
      <t>U average of 420+-2 ma (2 s.e.m.)</t>
    </r>
  </si>
  <si>
    <r>
      <t xml:space="preserve">*****extrapolation to Initial </t>
    </r>
    <r>
      <rPr>
        <sz val="10"/>
        <rFont val="Symbol"/>
        <charset val="2"/>
      </rPr>
      <t>e</t>
    </r>
    <r>
      <rPr>
        <sz val="10"/>
        <rFont val="Arial"/>
        <family val="2"/>
      </rPr>
      <t xml:space="preserve">Hf calculated using measured Lu/Hf and measured </t>
    </r>
    <r>
      <rPr>
        <vertAlign val="superscript"/>
        <sz val="10"/>
        <rFont val="Arial"/>
        <family val="2"/>
      </rPr>
      <t>206</t>
    </r>
    <r>
      <rPr>
        <sz val="10"/>
        <rFont val="Arial"/>
        <family val="2"/>
      </rPr>
      <t>Pb/</t>
    </r>
    <r>
      <rPr>
        <vertAlign val="superscript"/>
        <sz val="10"/>
        <rFont val="Arial"/>
        <family val="2"/>
      </rPr>
      <t>238</t>
    </r>
    <r>
      <rPr>
        <sz val="10"/>
        <rFont val="Arial"/>
        <family val="2"/>
      </rPr>
      <t>U age.</t>
    </r>
  </si>
  <si>
    <t>Table S1. Major oxide percentages for metaigneous rocks of the Wedowee-Emuckfaw-Dahlonega basin.</t>
  </si>
  <si>
    <r>
      <t xml:space="preserve">Table S2. Measured isotope ratios and normalized U-Pb ages calculated without </t>
    </r>
    <r>
      <rPr>
        <vertAlign val="superscript"/>
        <sz val="10"/>
        <color theme="1"/>
        <rFont val="Arial"/>
        <family val="2"/>
      </rPr>
      <t>204</t>
    </r>
    <r>
      <rPr>
        <sz val="10"/>
        <color theme="1"/>
        <rFont val="Arial"/>
        <family val="2"/>
      </rPr>
      <t>Pb correction</t>
    </r>
  </si>
  <si>
    <t xml:space="preserve">Table S3. Lu-Hf isotope analysis </t>
  </si>
  <si>
    <t>Table S4. Latitude-longitude (WGS84), geologic unit, and age information for samples analyzed as part of this project.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</si>
</sst>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"/>
    <numFmt numFmtId="166" formatCode="0.00000"/>
    <numFmt numFmtId="167" formatCode="0.000"/>
    <numFmt numFmtId="168" formatCode="00.0"/>
  </numFmts>
  <fonts count="2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vertAlign val="subscript"/>
      <sz val="10"/>
      <color theme="1"/>
      <name val="Arial"/>
      <family val="2"/>
    </font>
    <font>
      <sz val="10"/>
      <color theme="1"/>
      <name val="Symbol"/>
      <family val="1"/>
      <charset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Symbol"/>
      <family val="1"/>
      <charset val="2"/>
    </font>
    <font>
      <sz val="10"/>
      <name val="Arial"/>
      <family val="2"/>
      <charset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sz val="10"/>
      <name val="Symbol"/>
      <charset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1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vertical="center" indent="2"/>
    </xf>
    <xf numFmtId="49" fontId="3" fillId="0" borderId="2" xfId="0" applyNumberFormat="1" applyFont="1" applyFill="1" applyBorder="1" applyAlignment="1">
      <alignment horizontal="center" vertical="center"/>
    </xf>
    <xf numFmtId="167" fontId="3" fillId="0" borderId="2" xfId="0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166" fontId="1" fillId="0" borderId="3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 vertical="center"/>
    </xf>
    <xf numFmtId="167" fontId="4" fillId="0" borderId="2" xfId="0" applyNumberFormat="1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Alignment="1">
      <alignment horizontal="center"/>
    </xf>
    <xf numFmtId="0" fontId="1" fillId="0" borderId="0" xfId="0" applyFont="1" applyFill="1" applyAlignment="1"/>
    <xf numFmtId="166" fontId="1" fillId="0" borderId="3" xfId="0" applyNumberFormat="1" applyFont="1" applyFill="1" applyBorder="1" applyAlignment="1"/>
    <xf numFmtId="0" fontId="1" fillId="0" borderId="4" xfId="0" applyFont="1" applyFill="1" applyBorder="1" applyAlignment="1"/>
    <xf numFmtId="164" fontId="1" fillId="0" borderId="3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1" fillId="0" borderId="3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/>
    <xf numFmtId="1" fontId="1" fillId="0" borderId="0" xfId="0" applyNumberFormat="1" applyFont="1" applyFill="1" applyAlignment="1">
      <alignment horizontal="center"/>
    </xf>
    <xf numFmtId="1" fontId="1" fillId="0" borderId="3" xfId="0" applyNumberFormat="1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0" fillId="0" borderId="0" xfId="0" applyFont="1" applyFill="1"/>
    <xf numFmtId="0" fontId="11" fillId="0" borderId="0" xfId="0" applyFont="1"/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9" fillId="0" borderId="0" xfId="0" applyFont="1" applyFill="1" applyAlignment="1"/>
    <xf numFmtId="0" fontId="9" fillId="0" borderId="0" xfId="0" applyFont="1" applyFill="1" applyAlignment="1">
      <alignment horizontal="center"/>
    </xf>
    <xf numFmtId="164" fontId="9" fillId="0" borderId="0" xfId="0" applyNumberFormat="1" applyFont="1" applyFill="1" applyAlignment="1">
      <alignment horizontal="center"/>
    </xf>
    <xf numFmtId="1" fontId="9" fillId="0" borderId="0" xfId="0" applyNumberFormat="1" applyFont="1" applyFill="1" applyAlignment="1">
      <alignment horizontal="center"/>
    </xf>
    <xf numFmtId="165" fontId="9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0" fillId="0" borderId="0" xfId="0" applyFont="1" applyFill="1"/>
    <xf numFmtId="164" fontId="10" fillId="0" borderId="0" xfId="0" applyNumberFormat="1" applyFont="1" applyFill="1" applyAlignment="1">
      <alignment horizontal="center"/>
    </xf>
    <xf numFmtId="1" fontId="10" fillId="0" borderId="0" xfId="0" applyNumberFormat="1" applyFont="1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1" fontId="0" fillId="0" borderId="0" xfId="0" applyNumberFormat="1" applyFont="1" applyFill="1" applyAlignment="1">
      <alignment horizontal="center"/>
    </xf>
    <xf numFmtId="0" fontId="10" fillId="0" borderId="0" xfId="0" applyFont="1"/>
    <xf numFmtId="0" fontId="3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 applyProtection="1">
      <alignment horizontal="center"/>
      <protection locked="0"/>
    </xf>
    <xf numFmtId="166" fontId="3" fillId="0" borderId="2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/>
    </xf>
    <xf numFmtId="0" fontId="0" fillId="0" borderId="0" xfId="0" quotePrefix="1" applyAlignment="1">
      <alignment horizontal="center"/>
    </xf>
    <xf numFmtId="2" fontId="0" fillId="0" borderId="0" xfId="0" applyNumberFormat="1" applyAlignment="1">
      <alignment horizontal="center"/>
    </xf>
    <xf numFmtId="0" fontId="12" fillId="0" borderId="0" xfId="2" applyFont="1"/>
    <xf numFmtId="0" fontId="12" fillId="0" borderId="0" xfId="2" applyFont="1" applyAlignment="1">
      <alignment horizontal="center"/>
    </xf>
    <xf numFmtId="0" fontId="12" fillId="0" borderId="0" xfId="2" applyFont="1" applyAlignment="1">
      <alignment horizontal="center" wrapText="1"/>
    </xf>
    <xf numFmtId="0" fontId="3" fillId="0" borderId="0" xfId="2" applyFill="1"/>
    <xf numFmtId="0" fontId="3" fillId="0" borderId="0" xfId="2" applyAlignment="1">
      <alignment horizontal="center"/>
    </xf>
    <xf numFmtId="0" fontId="3" fillId="0" borderId="0" xfId="2"/>
    <xf numFmtId="1" fontId="0" fillId="0" borderId="0" xfId="0" applyNumberFormat="1" applyAlignment="1">
      <alignment horizontal="center"/>
    </xf>
    <xf numFmtId="166" fontId="3" fillId="0" borderId="0" xfId="2" applyNumberFormat="1" applyAlignment="1">
      <alignment horizontal="center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17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9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center"/>
    </xf>
    <xf numFmtId="168" fontId="3" fillId="0" borderId="0" xfId="0" applyNumberFormat="1" applyFont="1" applyAlignment="1">
      <alignment horizontal="center"/>
    </xf>
    <xf numFmtId="0" fontId="13" fillId="0" borderId="0" xfId="0" applyFont="1" applyAlignment="1">
      <alignment horizontal="left"/>
    </xf>
    <xf numFmtId="0" fontId="18" fillId="0" borderId="0" xfId="0" applyFont="1"/>
    <xf numFmtId="168" fontId="19" fillId="0" borderId="0" xfId="0" applyNumberFormat="1" applyFont="1" applyAlignment="1">
      <alignment horizontal="center"/>
    </xf>
    <xf numFmtId="165" fontId="19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9" fontId="3" fillId="0" borderId="0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168" fontId="3" fillId="0" borderId="0" xfId="0" applyNumberFormat="1" applyFont="1" applyBorder="1" applyAlignment="1">
      <alignment horizontal="center"/>
    </xf>
    <xf numFmtId="0" fontId="17" fillId="0" borderId="0" xfId="0" applyFont="1" applyBorder="1"/>
    <xf numFmtId="164" fontId="17" fillId="0" borderId="0" xfId="0" applyNumberFormat="1" applyFont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4" fontId="1" fillId="0" borderId="4" xfId="0" applyNumberFormat="1" applyFont="1" applyFill="1" applyBorder="1" applyAlignment="1"/>
    <xf numFmtId="166" fontId="3" fillId="0" borderId="0" xfId="0" applyNumberFormat="1" applyFont="1" applyFill="1" applyAlignment="1">
      <alignment horizontal="center"/>
    </xf>
    <xf numFmtId="166" fontId="3" fillId="0" borderId="0" xfId="0" applyNumberFormat="1" applyFont="1" applyAlignment="1" applyProtection="1">
      <alignment horizontal="center"/>
      <protection locked="0"/>
    </xf>
    <xf numFmtId="166" fontId="17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9" fontId="13" fillId="0" borderId="0" xfId="0" applyNumberFormat="1" applyFont="1" applyAlignment="1">
      <alignment horizontal="center"/>
    </xf>
    <xf numFmtId="164" fontId="13" fillId="0" borderId="0" xfId="0" applyNumberFormat="1" applyFont="1" applyAlignment="1" applyProtection="1">
      <alignment horizontal="center"/>
      <protection locked="0"/>
    </xf>
    <xf numFmtId="166" fontId="13" fillId="0" borderId="0" xfId="0" applyNumberFormat="1" applyFont="1" applyAlignment="1" applyProtection="1">
      <alignment horizontal="center"/>
      <protection locked="0"/>
    </xf>
    <xf numFmtId="165" fontId="13" fillId="0" borderId="0" xfId="0" applyNumberFormat="1" applyFont="1" applyAlignment="1">
      <alignment horizontal="center"/>
    </xf>
    <xf numFmtId="2" fontId="13" fillId="0" borderId="0" xfId="0" applyNumberFormat="1" applyFont="1" applyAlignment="1">
      <alignment horizontal="center"/>
    </xf>
    <xf numFmtId="167" fontId="13" fillId="0" borderId="0" xfId="0" applyNumberFormat="1" applyFont="1" applyAlignment="1">
      <alignment horizontal="center"/>
    </xf>
    <xf numFmtId="166" fontId="13" fillId="0" borderId="0" xfId="0" applyNumberFormat="1" applyFont="1" applyAlignment="1">
      <alignment horizontal="center"/>
    </xf>
    <xf numFmtId="168" fontId="13" fillId="0" borderId="0" xfId="0" applyNumberFormat="1" applyFont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165" fontId="1" fillId="0" borderId="3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6"/>
  <sheetViews>
    <sheetView workbookViewId="0"/>
  </sheetViews>
  <sheetFormatPr defaultColWidth="8.85546875" defaultRowHeight="15"/>
  <cols>
    <col min="1" max="27" width="12.7109375" style="3" customWidth="1"/>
  </cols>
  <sheetData>
    <row r="1" spans="1:29" ht="15.75" thickBot="1">
      <c r="A1" s="17" t="s">
        <v>969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9" ht="15.75" thickBot="1">
      <c r="A2" s="1" t="s">
        <v>0</v>
      </c>
      <c r="B2" s="12" t="s">
        <v>120</v>
      </c>
      <c r="C2" s="1" t="s">
        <v>121</v>
      </c>
      <c r="D2" s="12" t="s">
        <v>122</v>
      </c>
      <c r="E2" s="12" t="s">
        <v>123</v>
      </c>
      <c r="F2" s="12" t="s">
        <v>124</v>
      </c>
      <c r="G2" s="12" t="s">
        <v>125</v>
      </c>
      <c r="H2" s="12" t="s">
        <v>126</v>
      </c>
      <c r="I2" s="1" t="s">
        <v>2</v>
      </c>
      <c r="J2" s="12" t="s">
        <v>127</v>
      </c>
      <c r="K2" s="12" t="s">
        <v>128</v>
      </c>
      <c r="L2" s="12" t="s">
        <v>129</v>
      </c>
      <c r="M2" s="12" t="s">
        <v>131</v>
      </c>
      <c r="N2" s="12" t="s">
        <v>132</v>
      </c>
      <c r="O2" s="1" t="s">
        <v>3</v>
      </c>
      <c r="P2" s="1" t="s">
        <v>4</v>
      </c>
      <c r="Q2" s="1" t="s">
        <v>133</v>
      </c>
      <c r="R2" s="12" t="s">
        <v>134</v>
      </c>
      <c r="S2" s="12" t="s">
        <v>135</v>
      </c>
      <c r="T2" s="12" t="s">
        <v>136</v>
      </c>
      <c r="U2" s="12" t="s">
        <v>137</v>
      </c>
      <c r="V2" s="12" t="s">
        <v>138</v>
      </c>
      <c r="W2" s="12" t="s">
        <v>139</v>
      </c>
      <c r="X2" s="12" t="s">
        <v>140</v>
      </c>
      <c r="Y2" s="12" t="s">
        <v>141</v>
      </c>
      <c r="Z2" s="12" t="s">
        <v>142</v>
      </c>
      <c r="AA2" s="12" t="s">
        <v>143</v>
      </c>
      <c r="AB2" s="1" t="s">
        <v>940</v>
      </c>
    </row>
    <row r="3" spans="1:29">
      <c r="A3" s="2" t="s">
        <v>113</v>
      </c>
      <c r="B3" s="5" t="s">
        <v>10</v>
      </c>
      <c r="C3" s="5" t="s">
        <v>10</v>
      </c>
      <c r="D3" s="5" t="s">
        <v>10</v>
      </c>
      <c r="E3" s="6" t="s">
        <v>10</v>
      </c>
      <c r="F3" s="5" t="s">
        <v>10</v>
      </c>
      <c r="G3" s="5" t="s">
        <v>10</v>
      </c>
      <c r="H3" s="5" t="s">
        <v>10</v>
      </c>
      <c r="I3" s="2" t="s">
        <v>10</v>
      </c>
      <c r="J3" s="6" t="s">
        <v>10</v>
      </c>
      <c r="K3" s="6" t="s">
        <v>10</v>
      </c>
      <c r="L3" s="5" t="s">
        <v>10</v>
      </c>
      <c r="M3" s="6" t="s">
        <v>10</v>
      </c>
      <c r="N3" s="5" t="s">
        <v>10</v>
      </c>
      <c r="O3" s="5" t="s">
        <v>62</v>
      </c>
      <c r="P3" s="5" t="s">
        <v>62</v>
      </c>
      <c r="Q3" s="5" t="s">
        <v>62</v>
      </c>
      <c r="R3" s="6" t="s">
        <v>62</v>
      </c>
      <c r="S3" s="5" t="s">
        <v>62</v>
      </c>
      <c r="T3" s="5" t="s">
        <v>62</v>
      </c>
      <c r="U3" s="5" t="s">
        <v>62</v>
      </c>
      <c r="V3" s="5" t="s">
        <v>62</v>
      </c>
      <c r="W3" s="6" t="s">
        <v>62</v>
      </c>
      <c r="X3" s="5" t="s">
        <v>130</v>
      </c>
      <c r="Y3" s="5" t="s">
        <v>130</v>
      </c>
      <c r="Z3" s="5" t="s">
        <v>130</v>
      </c>
      <c r="AA3" s="5" t="s">
        <v>130</v>
      </c>
      <c r="AB3" s="5" t="s">
        <v>862</v>
      </c>
    </row>
    <row r="4" spans="1:29" ht="15.75">
      <c r="A4" s="2" t="s">
        <v>144</v>
      </c>
      <c r="B4" s="7">
        <v>75.23</v>
      </c>
      <c r="C4" s="5">
        <v>73.42</v>
      </c>
      <c r="D4" s="7">
        <v>73.23</v>
      </c>
      <c r="E4" s="7">
        <v>68.680000000000007</v>
      </c>
      <c r="F4" s="7">
        <v>71.930000000000007</v>
      </c>
      <c r="G4" s="7">
        <v>74.41</v>
      </c>
      <c r="H4" s="7">
        <v>75.12</v>
      </c>
      <c r="I4" s="5">
        <v>75.819999999999993</v>
      </c>
      <c r="J4" s="7">
        <v>70.489999999999995</v>
      </c>
      <c r="K4" s="7">
        <v>74.16</v>
      </c>
      <c r="L4" s="7">
        <v>74.430000000000007</v>
      </c>
      <c r="M4" s="7">
        <v>74.02</v>
      </c>
      <c r="N4" s="7">
        <v>74.540000000000006</v>
      </c>
      <c r="O4" s="5">
        <v>71.72</v>
      </c>
      <c r="P4" s="5">
        <v>71.55</v>
      </c>
      <c r="Q4" s="5">
        <v>73.91</v>
      </c>
      <c r="R4" s="7">
        <v>74.41</v>
      </c>
      <c r="S4" s="7">
        <v>77.33</v>
      </c>
      <c r="T4" s="7">
        <v>75.8</v>
      </c>
      <c r="U4" s="7">
        <v>78.67</v>
      </c>
      <c r="V4" s="7">
        <v>68.319999999999993</v>
      </c>
      <c r="W4" s="7">
        <v>76.45</v>
      </c>
      <c r="X4" s="7">
        <v>68.53</v>
      </c>
      <c r="Y4" s="7">
        <v>66.180000000000007</v>
      </c>
      <c r="Z4" s="7">
        <v>70.78</v>
      </c>
      <c r="AA4" s="7">
        <v>71.88</v>
      </c>
      <c r="AB4" s="7">
        <v>67.489484934151562</v>
      </c>
    </row>
    <row r="5" spans="1:29" ht="15.75">
      <c r="A5" s="2" t="s">
        <v>145</v>
      </c>
      <c r="B5" s="7">
        <v>7.0000000000000007E-2</v>
      </c>
      <c r="C5" s="5">
        <v>0.2</v>
      </c>
      <c r="D5" s="7">
        <v>0.21</v>
      </c>
      <c r="E5" s="7">
        <v>0.47</v>
      </c>
      <c r="F5" s="7">
        <v>0.13</v>
      </c>
      <c r="G5" s="7">
        <v>0.15</v>
      </c>
      <c r="H5" s="7">
        <v>0.08</v>
      </c>
      <c r="I5" s="5">
        <v>0.03</v>
      </c>
      <c r="J5" s="7">
        <v>0.25</v>
      </c>
      <c r="K5" s="7">
        <v>0.21</v>
      </c>
      <c r="L5" s="7">
        <v>0.22</v>
      </c>
      <c r="M5" s="7">
        <v>0.13</v>
      </c>
      <c r="N5" s="7">
        <v>0.19</v>
      </c>
      <c r="O5" s="5">
        <v>0.54</v>
      </c>
      <c r="P5" s="5">
        <v>0.41</v>
      </c>
      <c r="Q5" s="5">
        <v>0.2</v>
      </c>
      <c r="R5" s="7">
        <v>0.18</v>
      </c>
      <c r="S5" s="7">
        <v>0.26</v>
      </c>
      <c r="T5" s="7">
        <v>0.2</v>
      </c>
      <c r="U5" s="7">
        <v>0.21</v>
      </c>
      <c r="V5" s="7">
        <v>0.51</v>
      </c>
      <c r="W5" s="7">
        <v>0.16</v>
      </c>
      <c r="X5" s="7">
        <v>0.28999999999999998</v>
      </c>
      <c r="Y5" s="7">
        <v>0.36</v>
      </c>
      <c r="Z5" s="7">
        <v>0.3</v>
      </c>
      <c r="AA5" s="7">
        <v>0.26</v>
      </c>
      <c r="AB5" s="7">
        <v>0.44719811664581716</v>
      </c>
    </row>
    <row r="6" spans="1:29" ht="15.75">
      <c r="A6" s="2" t="s">
        <v>146</v>
      </c>
      <c r="B6" s="7">
        <v>14.63</v>
      </c>
      <c r="C6" s="5">
        <v>14.71</v>
      </c>
      <c r="D6" s="7">
        <v>15.63</v>
      </c>
      <c r="E6" s="7">
        <v>18.829999999999998</v>
      </c>
      <c r="F6" s="7">
        <v>16.52</v>
      </c>
      <c r="G6" s="7">
        <v>15.01</v>
      </c>
      <c r="H6" s="7">
        <v>14.68</v>
      </c>
      <c r="I6" s="5">
        <v>14.76</v>
      </c>
      <c r="J6" s="7">
        <v>16.03</v>
      </c>
      <c r="K6" s="7">
        <v>14.89</v>
      </c>
      <c r="L6" s="7">
        <v>15.17</v>
      </c>
      <c r="M6" s="7">
        <v>14.93</v>
      </c>
      <c r="N6" s="7">
        <v>14.38</v>
      </c>
      <c r="O6" s="5">
        <v>14.54</v>
      </c>
      <c r="P6" s="5">
        <v>14.83</v>
      </c>
      <c r="Q6" s="5">
        <v>14.85</v>
      </c>
      <c r="R6" s="7">
        <v>14.39</v>
      </c>
      <c r="S6" s="7">
        <v>11.74</v>
      </c>
      <c r="T6" s="7">
        <v>12.75</v>
      </c>
      <c r="U6" s="7">
        <v>11.48</v>
      </c>
      <c r="V6" s="7">
        <v>16.55</v>
      </c>
      <c r="W6" s="7">
        <v>13.63</v>
      </c>
      <c r="X6" s="7">
        <v>15.84</v>
      </c>
      <c r="Y6" s="7">
        <v>16.46</v>
      </c>
      <c r="Z6" s="7">
        <v>14.8</v>
      </c>
      <c r="AA6" s="7">
        <v>15.24</v>
      </c>
      <c r="AB6" s="7">
        <v>16.040031126564948</v>
      </c>
    </row>
    <row r="7" spans="1:29" ht="15.75">
      <c r="A7" s="2" t="s">
        <v>147</v>
      </c>
      <c r="B7" s="7">
        <v>0.54</v>
      </c>
      <c r="C7" s="5">
        <v>1.49</v>
      </c>
      <c r="D7" s="7">
        <v>1.67</v>
      </c>
      <c r="E7" s="7">
        <v>3.44</v>
      </c>
      <c r="F7" s="7">
        <v>0.95</v>
      </c>
      <c r="G7" s="7">
        <v>1.42</v>
      </c>
      <c r="H7" s="7">
        <v>0.93</v>
      </c>
      <c r="I7" s="5">
        <v>0.13</v>
      </c>
      <c r="J7" s="7">
        <v>1.51</v>
      </c>
      <c r="K7" s="7">
        <v>1.32</v>
      </c>
      <c r="L7" s="7">
        <v>1.41</v>
      </c>
      <c r="M7" s="7">
        <v>0.69</v>
      </c>
      <c r="N7" s="7">
        <v>1.35</v>
      </c>
      <c r="O7" s="5">
        <v>2.72</v>
      </c>
      <c r="P7" s="5">
        <v>2.59</v>
      </c>
      <c r="Q7" s="5">
        <v>1.1299999999999999</v>
      </c>
      <c r="R7" s="7">
        <v>1.35</v>
      </c>
      <c r="S7" s="7">
        <v>1.72</v>
      </c>
      <c r="T7" s="7">
        <v>1.56</v>
      </c>
      <c r="U7" s="7">
        <v>1.23</v>
      </c>
      <c r="V7" s="7">
        <v>3.01</v>
      </c>
      <c r="W7" s="7">
        <v>0.74</v>
      </c>
      <c r="X7" s="7">
        <v>2.3199999999999998</v>
      </c>
      <c r="Y7" s="7">
        <v>3.71</v>
      </c>
      <c r="Z7" s="7">
        <v>3.12</v>
      </c>
      <c r="AA7" s="7">
        <v>1.93</v>
      </c>
      <c r="AB7" s="7">
        <v>4.787186887442008</v>
      </c>
    </row>
    <row r="8" spans="1:29">
      <c r="A8" s="2" t="s">
        <v>114</v>
      </c>
      <c r="B8" s="7">
        <v>0.01</v>
      </c>
      <c r="C8" s="5">
        <v>0.04</v>
      </c>
      <c r="D8" s="7">
        <v>0.03</v>
      </c>
      <c r="E8" s="7">
        <v>0.04</v>
      </c>
      <c r="F8" s="7">
        <v>0.06</v>
      </c>
      <c r="G8" s="7">
        <v>0.11</v>
      </c>
      <c r="H8" s="7">
        <v>0.04</v>
      </c>
      <c r="I8" s="5">
        <v>0.01</v>
      </c>
      <c r="J8" s="7">
        <v>0.03</v>
      </c>
      <c r="K8" s="7">
        <v>0.02</v>
      </c>
      <c r="L8" s="7">
        <v>0.01</v>
      </c>
      <c r="M8" s="7">
        <v>0.02</v>
      </c>
      <c r="N8" s="7">
        <v>0.04</v>
      </c>
      <c r="O8" s="5">
        <v>0.05</v>
      </c>
      <c r="P8" s="5">
        <v>0.05</v>
      </c>
      <c r="Q8" s="5">
        <v>0.03</v>
      </c>
      <c r="R8" s="7">
        <v>0.04</v>
      </c>
      <c r="S8" s="7">
        <v>0.04</v>
      </c>
      <c r="T8" s="7">
        <v>0.04</v>
      </c>
      <c r="U8" s="7">
        <v>0.03</v>
      </c>
      <c r="V8" s="7">
        <v>0.05</v>
      </c>
      <c r="W8" s="7">
        <v>0.01</v>
      </c>
      <c r="X8" s="7">
        <v>0.06</v>
      </c>
      <c r="Y8" s="7">
        <v>0.1</v>
      </c>
      <c r="Z8" s="7">
        <v>0.08</v>
      </c>
      <c r="AA8" s="7">
        <v>0.05</v>
      </c>
      <c r="AB8" s="7">
        <v>8.6681573270554868E-2</v>
      </c>
    </row>
    <row r="9" spans="1:29">
      <c r="A9" s="2" t="s">
        <v>115</v>
      </c>
      <c r="B9" s="7">
        <v>0.09</v>
      </c>
      <c r="C9" s="5">
        <v>0.42</v>
      </c>
      <c r="D9" s="7">
        <v>0.5</v>
      </c>
      <c r="E9" s="7">
        <v>1.2</v>
      </c>
      <c r="F9" s="7">
        <v>0.25</v>
      </c>
      <c r="G9" s="7">
        <v>0.21</v>
      </c>
      <c r="H9" s="7">
        <v>0.13</v>
      </c>
      <c r="I9" s="5">
        <v>0.06</v>
      </c>
      <c r="J9" s="7">
        <v>0.53</v>
      </c>
      <c r="K9" s="7">
        <v>0.27</v>
      </c>
      <c r="L9" s="7">
        <v>0.41</v>
      </c>
      <c r="M9" s="7">
        <v>0.19</v>
      </c>
      <c r="N9" s="7">
        <v>0.41</v>
      </c>
      <c r="O9" s="5">
        <v>0.82</v>
      </c>
      <c r="P9" s="5">
        <v>0.77</v>
      </c>
      <c r="Q9" s="5">
        <v>0.27</v>
      </c>
      <c r="R9" s="7">
        <v>0.42</v>
      </c>
      <c r="S9" s="7">
        <v>0.44</v>
      </c>
      <c r="T9" s="7">
        <v>0.13</v>
      </c>
      <c r="U9" s="7">
        <v>0.14000000000000001</v>
      </c>
      <c r="V9" s="7">
        <v>1.1200000000000001</v>
      </c>
      <c r="W9" s="7">
        <v>0.1</v>
      </c>
      <c r="X9" s="7">
        <v>0.99</v>
      </c>
      <c r="Y9" s="7">
        <v>1.3</v>
      </c>
      <c r="Z9" s="7">
        <v>0.97</v>
      </c>
      <c r="AA9" s="7">
        <v>0.8</v>
      </c>
      <c r="AB9" s="7">
        <v>1.3957703332315485</v>
      </c>
    </row>
    <row r="10" spans="1:29">
      <c r="A10" s="2" t="s">
        <v>116</v>
      </c>
      <c r="B10" s="7">
        <v>0.56999999999999995</v>
      </c>
      <c r="C10" s="5">
        <v>2.1</v>
      </c>
      <c r="D10" s="7">
        <v>0.41</v>
      </c>
      <c r="E10" s="7">
        <v>1.9</v>
      </c>
      <c r="F10" s="7">
        <v>1.86</v>
      </c>
      <c r="G10" s="7">
        <v>0.5</v>
      </c>
      <c r="H10" s="7">
        <v>0.39</v>
      </c>
      <c r="I10" s="5">
        <v>0.87</v>
      </c>
      <c r="J10" s="7">
        <v>1.01</v>
      </c>
      <c r="K10" s="7">
        <v>0.5</v>
      </c>
      <c r="L10" s="7">
        <v>0.81</v>
      </c>
      <c r="M10" s="7">
        <v>0.86</v>
      </c>
      <c r="N10" s="7">
        <v>0.52</v>
      </c>
      <c r="O10" s="5">
        <v>2.58</v>
      </c>
      <c r="P10" s="5">
        <v>2.44</v>
      </c>
      <c r="Q10" s="5">
        <v>0.97</v>
      </c>
      <c r="R10" s="7">
        <v>0.52</v>
      </c>
      <c r="S10" s="7">
        <v>1.36</v>
      </c>
      <c r="T10" s="7">
        <v>0.14000000000000001</v>
      </c>
      <c r="U10" s="7">
        <v>0.15</v>
      </c>
      <c r="V10" s="7">
        <v>3.25</v>
      </c>
      <c r="W10" s="7">
        <v>0.49</v>
      </c>
      <c r="X10" s="7">
        <v>1.53</v>
      </c>
      <c r="Y10" s="7">
        <v>2.12</v>
      </c>
      <c r="Z10" s="7">
        <v>1.21</v>
      </c>
      <c r="AA10" s="7">
        <v>1.33</v>
      </c>
      <c r="AB10" s="7">
        <v>2.4615596773081436</v>
      </c>
    </row>
    <row r="11" spans="1:29" ht="15.75">
      <c r="A11" s="2" t="s">
        <v>148</v>
      </c>
      <c r="B11" s="7">
        <v>3.86</v>
      </c>
      <c r="C11" s="5">
        <v>3.88</v>
      </c>
      <c r="D11" s="7">
        <v>2.98</v>
      </c>
      <c r="E11" s="7">
        <v>2.93</v>
      </c>
      <c r="F11" s="7">
        <v>4.8600000000000003</v>
      </c>
      <c r="G11" s="7">
        <v>3.31</v>
      </c>
      <c r="H11" s="7">
        <v>3.84</v>
      </c>
      <c r="I11" s="5">
        <v>4.96</v>
      </c>
      <c r="J11" s="7">
        <v>3.02</v>
      </c>
      <c r="K11" s="7">
        <v>3.24</v>
      </c>
      <c r="L11" s="7">
        <v>2.0499999999999998</v>
      </c>
      <c r="M11" s="7">
        <v>3.44</v>
      </c>
      <c r="N11" s="7">
        <v>3.6</v>
      </c>
      <c r="O11" s="5">
        <v>3.41</v>
      </c>
      <c r="P11" s="5">
        <v>3.5</v>
      </c>
      <c r="Q11" s="5">
        <v>3.13</v>
      </c>
      <c r="R11" s="7">
        <v>3.74</v>
      </c>
      <c r="S11" s="7">
        <v>3.61</v>
      </c>
      <c r="T11" s="7">
        <v>3.37</v>
      </c>
      <c r="U11" s="7">
        <v>3.44</v>
      </c>
      <c r="V11" s="7">
        <v>4.49</v>
      </c>
      <c r="W11" s="7">
        <v>2.54</v>
      </c>
      <c r="X11" s="7">
        <v>3.04</v>
      </c>
      <c r="Y11" s="7">
        <v>3.41</v>
      </c>
      <c r="Z11" s="7">
        <v>3.71</v>
      </c>
      <c r="AA11" s="7">
        <v>3.67</v>
      </c>
      <c r="AB11" s="7">
        <v>3.6100905231429956</v>
      </c>
    </row>
    <row r="12" spans="1:29">
      <c r="A12" s="2" t="s">
        <v>117</v>
      </c>
      <c r="B12" s="7">
        <v>4.92</v>
      </c>
      <c r="C12" s="5">
        <v>3.65</v>
      </c>
      <c r="D12" s="7">
        <v>5.16</v>
      </c>
      <c r="E12" s="7">
        <v>2.2999999999999998</v>
      </c>
      <c r="F12" s="7">
        <v>3.36</v>
      </c>
      <c r="G12" s="7">
        <v>4.6500000000000004</v>
      </c>
      <c r="H12" s="7">
        <v>4.59</v>
      </c>
      <c r="I12" s="5">
        <v>3.24</v>
      </c>
      <c r="J12" s="7">
        <v>6.91</v>
      </c>
      <c r="K12" s="7">
        <v>5.0999999999999996</v>
      </c>
      <c r="L12" s="7">
        <v>5.3</v>
      </c>
      <c r="M12" s="7">
        <v>5.59</v>
      </c>
      <c r="N12" s="7">
        <v>4.75</v>
      </c>
      <c r="O12" s="5">
        <v>3.49</v>
      </c>
      <c r="P12" s="5">
        <v>3.76</v>
      </c>
      <c r="Q12" s="5">
        <v>5.14</v>
      </c>
      <c r="R12" s="7">
        <v>4.7300000000000004</v>
      </c>
      <c r="S12" s="7">
        <v>3.45</v>
      </c>
      <c r="T12" s="7">
        <v>5.98</v>
      </c>
      <c r="U12" s="7">
        <v>4.63</v>
      </c>
      <c r="V12" s="7">
        <v>2.6</v>
      </c>
      <c r="W12" s="7">
        <v>5.86</v>
      </c>
      <c r="X12" s="7">
        <v>7.1</v>
      </c>
      <c r="Y12" s="7">
        <v>5.9</v>
      </c>
      <c r="Z12" s="7">
        <v>4.76</v>
      </c>
      <c r="AA12" s="7">
        <v>4.66</v>
      </c>
      <c r="AB12" s="7">
        <v>3.0555254577870592</v>
      </c>
    </row>
    <row r="13" spans="1:29" ht="15.75">
      <c r="A13" s="2" t="s">
        <v>149</v>
      </c>
      <c r="B13" s="7">
        <v>7.0000000000000007E-2</v>
      </c>
      <c r="C13" s="7">
        <v>0.1</v>
      </c>
      <c r="D13" s="7">
        <v>0.17</v>
      </c>
      <c r="E13" s="7">
        <v>0.22</v>
      </c>
      <c r="F13" s="7">
        <v>0.08</v>
      </c>
      <c r="G13" s="7">
        <v>0.23</v>
      </c>
      <c r="H13" s="7">
        <v>0.19</v>
      </c>
      <c r="I13" s="5">
        <v>0.13</v>
      </c>
      <c r="J13" s="7">
        <v>0.21</v>
      </c>
      <c r="K13" s="7">
        <v>0.3</v>
      </c>
      <c r="L13" s="7">
        <v>0.17</v>
      </c>
      <c r="M13" s="7">
        <v>0.13</v>
      </c>
      <c r="N13" s="7">
        <v>0.21</v>
      </c>
      <c r="O13" s="5">
        <v>0.12</v>
      </c>
      <c r="P13" s="5">
        <v>0.11</v>
      </c>
      <c r="Q13" s="5">
        <v>0.36</v>
      </c>
      <c r="R13" s="7">
        <v>0.21</v>
      </c>
      <c r="S13" s="7">
        <v>0.05</v>
      </c>
      <c r="T13" s="7">
        <v>0.03</v>
      </c>
      <c r="U13" s="7">
        <v>0.03</v>
      </c>
      <c r="V13" s="7">
        <v>0.11</v>
      </c>
      <c r="W13" s="7">
        <v>0.02</v>
      </c>
      <c r="X13" s="7">
        <v>0.3</v>
      </c>
      <c r="Y13" s="7">
        <v>0.47</v>
      </c>
      <c r="Z13" s="7">
        <v>0.28000000000000003</v>
      </c>
      <c r="AA13" s="7">
        <v>0.18</v>
      </c>
      <c r="AB13" s="7">
        <v>0.62647137045537382</v>
      </c>
    </row>
    <row r="14" spans="1:29">
      <c r="A14" s="2" t="s">
        <v>118</v>
      </c>
      <c r="B14" s="8">
        <v>0.87364857486076242</v>
      </c>
      <c r="C14" s="7">
        <v>6.2525121700696198E-2</v>
      </c>
      <c r="D14" s="8">
        <v>1.3212253872472166</v>
      </c>
      <c r="E14" s="7">
        <v>3.1489530202607772</v>
      </c>
      <c r="F14" s="7">
        <v>1.9411633391891763</v>
      </c>
      <c r="G14" s="7">
        <v>0.68893569277404865</v>
      </c>
      <c r="H14" s="7">
        <v>0.88369581226373428</v>
      </c>
      <c r="I14" s="10">
        <v>3.7121247273821899E-2</v>
      </c>
      <c r="J14" s="7">
        <v>0.92522417000501989</v>
      </c>
      <c r="K14" s="7">
        <v>0.95425479586817519</v>
      </c>
      <c r="L14" s="7">
        <v>1.4021326337917946E-2</v>
      </c>
      <c r="M14" s="7">
        <v>0.65395743331615874</v>
      </c>
      <c r="N14" s="7">
        <v>1.1365465078854202</v>
      </c>
      <c r="O14" s="7">
        <v>0.128217304587284</v>
      </c>
      <c r="P14" s="7">
        <v>0.14868105515586999</v>
      </c>
      <c r="Q14" s="7">
        <v>8.8903941408162601E-2</v>
      </c>
      <c r="R14" s="7">
        <v>0.50460576437879079</v>
      </c>
      <c r="S14" s="7">
        <v>0.10085932141848553</v>
      </c>
      <c r="T14" s="7">
        <v>1.3605307062842618</v>
      </c>
      <c r="U14" s="7">
        <v>0.75307253594666246</v>
      </c>
      <c r="V14" s="7">
        <v>1.2446318244508485</v>
      </c>
      <c r="W14" s="7">
        <v>0.95059858004337128</v>
      </c>
      <c r="X14" s="7">
        <v>0.32032993983803321</v>
      </c>
      <c r="Y14" s="7">
        <v>0.66683918227601169</v>
      </c>
      <c r="Z14" s="7">
        <v>0.66252014753433719</v>
      </c>
      <c r="AA14" s="7">
        <v>0.79190671338916263</v>
      </c>
      <c r="AB14" s="63" t="s">
        <v>941</v>
      </c>
    </row>
    <row r="15" spans="1:29">
      <c r="A15" s="2" t="s">
        <v>119</v>
      </c>
      <c r="B15" s="8">
        <f t="shared" ref="B15:AA15" si="0">SUM(B4:B13)</f>
        <v>99.99</v>
      </c>
      <c r="C15" s="8">
        <f t="shared" si="0"/>
        <v>100.01</v>
      </c>
      <c r="D15" s="8">
        <f t="shared" si="0"/>
        <v>99.99</v>
      </c>
      <c r="E15" s="8">
        <f t="shared" si="0"/>
        <v>100.01000000000002</v>
      </c>
      <c r="F15" s="8">
        <f t="shared" si="0"/>
        <v>100</v>
      </c>
      <c r="G15" s="8">
        <f t="shared" si="0"/>
        <v>100.00000000000001</v>
      </c>
      <c r="H15" s="8">
        <f t="shared" si="0"/>
        <v>99.990000000000009</v>
      </c>
      <c r="I15" s="8">
        <f t="shared" si="0"/>
        <v>100.00999999999999</v>
      </c>
      <c r="J15" s="8">
        <f t="shared" si="0"/>
        <v>99.99</v>
      </c>
      <c r="K15" s="8">
        <f t="shared" si="0"/>
        <v>100.00999999999996</v>
      </c>
      <c r="L15" s="8">
        <f t="shared" si="0"/>
        <v>99.98</v>
      </c>
      <c r="M15" s="8">
        <f t="shared" si="0"/>
        <v>99.999999999999972</v>
      </c>
      <c r="N15" s="8">
        <f t="shared" si="0"/>
        <v>99.989999999999981</v>
      </c>
      <c r="O15" s="8">
        <f t="shared" si="0"/>
        <v>99.99</v>
      </c>
      <c r="P15" s="8">
        <f t="shared" si="0"/>
        <v>100.00999999999999</v>
      </c>
      <c r="Q15" s="8">
        <f t="shared" si="0"/>
        <v>99.989999999999981</v>
      </c>
      <c r="R15" s="8">
        <f t="shared" si="0"/>
        <v>99.99</v>
      </c>
      <c r="S15" s="8">
        <f t="shared" si="0"/>
        <v>100</v>
      </c>
      <c r="T15" s="8">
        <f t="shared" si="0"/>
        <v>100.00000000000001</v>
      </c>
      <c r="U15" s="8">
        <f t="shared" si="0"/>
        <v>100.01</v>
      </c>
      <c r="V15" s="8">
        <f t="shared" si="0"/>
        <v>100.00999999999999</v>
      </c>
      <c r="W15" s="8">
        <f t="shared" si="0"/>
        <v>99.999999999999986</v>
      </c>
      <c r="X15" s="8">
        <f t="shared" si="0"/>
        <v>100</v>
      </c>
      <c r="Y15" s="8">
        <f t="shared" si="0"/>
        <v>100.00999999999999</v>
      </c>
      <c r="Z15" s="8">
        <f t="shared" si="0"/>
        <v>100.00999999999999</v>
      </c>
      <c r="AA15" s="8">
        <f t="shared" si="0"/>
        <v>100</v>
      </c>
      <c r="AB15" s="64">
        <f>SUM(AB4:AB13)</f>
        <v>100.00000000000003</v>
      </c>
      <c r="AC15" s="64"/>
    </row>
    <row r="16" spans="1:29">
      <c r="A16" s="3" t="s">
        <v>963</v>
      </c>
      <c r="B16" s="8">
        <v>1.1495011250597553</v>
      </c>
      <c r="C16" s="8">
        <v>1.0381919038598804</v>
      </c>
      <c r="D16" s="8">
        <v>1.3895167130270027</v>
      </c>
      <c r="E16" s="8">
        <v>1.7472749092584143</v>
      </c>
      <c r="F16" s="8">
        <v>1.0991863687630685</v>
      </c>
      <c r="G16" s="8">
        <v>1.3164423128477587</v>
      </c>
      <c r="H16" s="8">
        <v>1.222476092799341</v>
      </c>
      <c r="I16" s="8">
        <v>1.1130896406842832</v>
      </c>
      <c r="J16" s="8">
        <v>1.1204998654375298</v>
      </c>
      <c r="K16" s="8">
        <v>1.2645349954308724</v>
      </c>
      <c r="L16" s="8">
        <v>1.4312668822047672</v>
      </c>
      <c r="M16" s="8">
        <v>1.1232718990468411</v>
      </c>
      <c r="N16" s="8">
        <v>1.195943556915064</v>
      </c>
      <c r="O16" s="8">
        <v>1.0314758333090757</v>
      </c>
      <c r="P16" s="8">
        <v>1.0383445133854101</v>
      </c>
      <c r="Q16" s="8">
        <v>1.1886097699812235</v>
      </c>
      <c r="R16" s="9">
        <v>1.1763648654844312</v>
      </c>
      <c r="S16" s="9">
        <v>0.96547703021793985</v>
      </c>
      <c r="T16" s="9">
        <v>1.0375867029382859</v>
      </c>
      <c r="U16" s="9">
        <v>1.0477691769850563</v>
      </c>
      <c r="V16" s="9">
        <v>1.0261851671306641</v>
      </c>
      <c r="W16" s="9">
        <v>1.1924829220437554</v>
      </c>
      <c r="X16" s="8">
        <v>1.0224413379752373</v>
      </c>
      <c r="Y16" s="8">
        <v>1.0369446997549019</v>
      </c>
      <c r="Z16" s="8">
        <v>1.0985272553042333</v>
      </c>
      <c r="AA16" s="8">
        <v>1.1274826524227581</v>
      </c>
      <c r="AB16" s="8">
        <v>1.1675406383838665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802"/>
  <sheetViews>
    <sheetView workbookViewId="0">
      <pane ySplit="3" topLeftCell="A781" activePane="bottomLeft" state="frozen"/>
      <selection pane="bottomLeft" activeCell="E12" sqref="E12"/>
    </sheetView>
  </sheetViews>
  <sheetFormatPr defaultColWidth="10.85546875" defaultRowHeight="15"/>
  <cols>
    <col min="1" max="1" width="19.85546875" style="29" customWidth="1"/>
    <col min="2" max="2" width="10.85546875" style="11"/>
    <col min="3" max="8" width="10.85546875" style="34"/>
    <col min="9" max="14" width="10.85546875" style="37"/>
    <col min="15" max="16" width="12" style="28" customWidth="1"/>
    <col min="17" max="17" width="15.7109375" style="34" customWidth="1"/>
    <col min="21" max="16384" width="10.85546875" style="11"/>
  </cols>
  <sheetData>
    <row r="1" spans="1:20" ht="15.75" thickBot="1">
      <c r="A1" s="29" t="s">
        <v>970</v>
      </c>
    </row>
    <row r="2" spans="1:20" ht="45" customHeight="1" thickTop="1">
      <c r="A2" s="30"/>
      <c r="B2" s="18"/>
      <c r="C2" s="32"/>
      <c r="D2" s="32"/>
      <c r="E2" s="32"/>
      <c r="F2" s="32"/>
      <c r="G2" s="35"/>
      <c r="H2" s="35"/>
      <c r="I2" s="38" t="s">
        <v>867</v>
      </c>
      <c r="J2" s="38"/>
      <c r="K2" s="114" t="s">
        <v>841</v>
      </c>
      <c r="L2" s="114"/>
      <c r="M2" s="38" t="s">
        <v>867</v>
      </c>
      <c r="N2" s="38"/>
      <c r="O2" s="115" t="s">
        <v>842</v>
      </c>
      <c r="P2" s="115" t="s">
        <v>843</v>
      </c>
      <c r="Q2" s="32" t="s">
        <v>904</v>
      </c>
    </row>
    <row r="3" spans="1:20" ht="32.25" customHeight="1" thickBot="1">
      <c r="A3" s="31" t="s">
        <v>150</v>
      </c>
      <c r="B3" s="19" t="s">
        <v>825</v>
      </c>
      <c r="C3" s="33" t="s">
        <v>863</v>
      </c>
      <c r="D3" s="33" t="s">
        <v>864</v>
      </c>
      <c r="E3" s="33" t="s">
        <v>866</v>
      </c>
      <c r="F3" s="33" t="s">
        <v>864</v>
      </c>
      <c r="G3" s="33" t="s">
        <v>865</v>
      </c>
      <c r="H3" s="33" t="s">
        <v>864</v>
      </c>
      <c r="I3" s="39" t="s">
        <v>863</v>
      </c>
      <c r="J3" s="39" t="s">
        <v>864</v>
      </c>
      <c r="K3" s="39" t="s">
        <v>866</v>
      </c>
      <c r="L3" s="39" t="s">
        <v>864</v>
      </c>
      <c r="M3" s="39" t="s">
        <v>865</v>
      </c>
      <c r="N3" s="39" t="s">
        <v>864</v>
      </c>
      <c r="O3" s="116"/>
      <c r="P3" s="116"/>
      <c r="Q3" s="101" t="s">
        <v>964</v>
      </c>
    </row>
    <row r="4" spans="1:20" s="43" customFormat="1" ht="15.75" thickTop="1">
      <c r="A4" s="51" t="s">
        <v>151</v>
      </c>
      <c r="B4" s="46" t="s">
        <v>10</v>
      </c>
      <c r="C4" s="52">
        <v>6.9414002847051168E-2</v>
      </c>
      <c r="D4" s="52">
        <v>9.9696093314112087E-4</v>
      </c>
      <c r="E4" s="52">
        <v>0.56836636703073273</v>
      </c>
      <c r="F4" s="52">
        <v>1.1233084956680427E-2</v>
      </c>
      <c r="G4" s="52">
        <v>5.938541524423227E-2</v>
      </c>
      <c r="H4" s="52">
        <v>8.0601140984847084E-4</v>
      </c>
      <c r="I4" s="53">
        <v>432.61031110814525</v>
      </c>
      <c r="J4" s="53">
        <v>12.013349728150047</v>
      </c>
      <c r="K4" s="53">
        <v>456.93425431902176</v>
      </c>
      <c r="L4" s="53">
        <v>14.492347284501079</v>
      </c>
      <c r="M4" s="53">
        <v>581</v>
      </c>
      <c r="N4" s="53">
        <v>58.960814753829005</v>
      </c>
      <c r="O4" s="49">
        <v>25.540393957289975</v>
      </c>
      <c r="P4" s="49">
        <v>5.3232916948034381</v>
      </c>
      <c r="Q4" s="47">
        <v>3.5322583493756733E-3</v>
      </c>
      <c r="R4"/>
      <c r="S4"/>
      <c r="T4"/>
    </row>
    <row r="5" spans="1:20" s="44" customFormat="1">
      <c r="A5" s="41" t="s">
        <v>152</v>
      </c>
      <c r="B5" s="11" t="s">
        <v>10</v>
      </c>
      <c r="C5" s="54">
        <v>6.7467949467867286E-2</v>
      </c>
      <c r="D5" s="54">
        <v>1.8896358322292649E-3</v>
      </c>
      <c r="E5" s="54">
        <v>0.4752393248969447</v>
      </c>
      <c r="F5" s="54">
        <v>1.6855070250728705E-2</v>
      </c>
      <c r="G5" s="54">
        <v>5.1087349979935998E-2</v>
      </c>
      <c r="H5" s="54">
        <v>1.1108446280571327E-3</v>
      </c>
      <c r="I5" s="55">
        <v>420.86921776720868</v>
      </c>
      <c r="J5" s="55">
        <v>22.802022133632704</v>
      </c>
      <c r="K5" s="55">
        <v>394.7814303964052</v>
      </c>
      <c r="L5" s="55">
        <v>23.069421277479023</v>
      </c>
      <c r="M5" s="55">
        <v>244.5</v>
      </c>
      <c r="N5" s="55">
        <v>100.18007755198006</v>
      </c>
      <c r="O5" s="28">
        <v>-72.13464939354138</v>
      </c>
      <c r="P5" s="28">
        <v>-6.6081596960141713</v>
      </c>
      <c r="Q5" s="34">
        <v>-2.45601281056282E-3</v>
      </c>
      <c r="R5"/>
      <c r="S5"/>
      <c r="T5"/>
    </row>
    <row r="6" spans="1:20" s="44" customFormat="1">
      <c r="A6" s="41" t="s">
        <v>153</v>
      </c>
      <c r="B6" s="11" t="s">
        <v>10</v>
      </c>
      <c r="C6" s="54">
        <v>6.9936328015800742E-2</v>
      </c>
      <c r="D6" s="54">
        <v>9.8794194540786332E-4</v>
      </c>
      <c r="E6" s="54">
        <v>0.54124012858896819</v>
      </c>
      <c r="F6" s="54">
        <v>8.2352898794670077E-3</v>
      </c>
      <c r="G6" s="54">
        <v>5.612878981761469E-2</v>
      </c>
      <c r="H6" s="54">
        <v>3.1714776842735743E-4</v>
      </c>
      <c r="I6" s="55">
        <v>435.75801054562066</v>
      </c>
      <c r="J6" s="55">
        <v>11.898912347376722</v>
      </c>
      <c r="K6" s="55">
        <v>439.21958642242942</v>
      </c>
      <c r="L6" s="55">
        <v>10.821531693128691</v>
      </c>
      <c r="M6" s="55">
        <v>457</v>
      </c>
      <c r="N6" s="55">
        <v>25.073437303069493</v>
      </c>
      <c r="O6" s="28">
        <v>4.6481377361880387</v>
      </c>
      <c r="P6" s="28">
        <v>0.78811965217769286</v>
      </c>
      <c r="Q6" s="34">
        <v>5.1662766127824015E-4</v>
      </c>
      <c r="R6"/>
      <c r="S6"/>
      <c r="T6"/>
    </row>
    <row r="7" spans="1:20" s="44" customFormat="1">
      <c r="A7" s="41" t="s">
        <v>154</v>
      </c>
      <c r="B7" s="11" t="s">
        <v>10</v>
      </c>
      <c r="C7" s="54">
        <v>7.1274413220888663E-2</v>
      </c>
      <c r="D7" s="54">
        <v>1.0669416673289747E-3</v>
      </c>
      <c r="E7" s="54">
        <v>0.54993613869557445</v>
      </c>
      <c r="F7" s="54">
        <v>8.9449394649888259E-3</v>
      </c>
      <c r="G7" s="54">
        <v>5.5959925226374101E-2</v>
      </c>
      <c r="H7" s="54">
        <v>3.5583277189550004E-4</v>
      </c>
      <c r="I7" s="55">
        <v>443.81473693838103</v>
      </c>
      <c r="J7" s="55">
        <v>12.833879807507515</v>
      </c>
      <c r="K7" s="55">
        <v>444.93220554453478</v>
      </c>
      <c r="L7" s="55">
        <v>11.685606820916178</v>
      </c>
      <c r="M7" s="55">
        <v>450.5</v>
      </c>
      <c r="N7" s="55">
        <v>28.246125731825455</v>
      </c>
      <c r="O7" s="28">
        <v>1.4839651635114248</v>
      </c>
      <c r="P7" s="28">
        <v>0.25115480341238161</v>
      </c>
      <c r="Q7" s="34">
        <v>1.7233802379988108E-4</v>
      </c>
      <c r="R7"/>
      <c r="S7"/>
      <c r="T7"/>
    </row>
    <row r="8" spans="1:20" s="44" customFormat="1">
      <c r="A8" s="41" t="s">
        <v>155</v>
      </c>
      <c r="B8" s="11" t="s">
        <v>10</v>
      </c>
      <c r="C8" s="54">
        <v>6.8356721207304835E-2</v>
      </c>
      <c r="D8" s="54">
        <v>1.0012754574873712E-3</v>
      </c>
      <c r="E8" s="54">
        <v>0.54841912497034662</v>
      </c>
      <c r="F8" s="54">
        <v>8.9867423918451681E-3</v>
      </c>
      <c r="G8" s="54">
        <v>5.8187524928636915E-2</v>
      </c>
      <c r="H8" s="54">
        <v>4.272430282159973E-4</v>
      </c>
      <c r="I8" s="55">
        <v>426.2340836112507</v>
      </c>
      <c r="J8" s="55">
        <v>12.077249948830513</v>
      </c>
      <c r="K8" s="55">
        <v>443.9379541938244</v>
      </c>
      <c r="L8" s="55">
        <v>11.751529042093352</v>
      </c>
      <c r="M8" s="55">
        <v>536.5</v>
      </c>
      <c r="N8" s="55">
        <v>32.139016666747693</v>
      </c>
      <c r="O8" s="28">
        <v>20.552826913093998</v>
      </c>
      <c r="P8" s="28">
        <v>3.9879155218263107</v>
      </c>
      <c r="Q8" s="34">
        <v>1.5274731317476125E-3</v>
      </c>
      <c r="R8"/>
      <c r="S8"/>
      <c r="T8"/>
    </row>
    <row r="9" spans="1:20" s="44" customFormat="1">
      <c r="A9" s="41" t="s">
        <v>156</v>
      </c>
      <c r="B9" s="11" t="s">
        <v>10</v>
      </c>
      <c r="C9" s="54">
        <v>6.6499503360408926E-2</v>
      </c>
      <c r="D9" s="54">
        <v>9.1822522623754167E-4</v>
      </c>
      <c r="E9" s="54">
        <v>0.53407465658262143</v>
      </c>
      <c r="F9" s="54">
        <v>8.969850778130178E-3</v>
      </c>
      <c r="G9" s="54">
        <v>5.8248142987030981E-2</v>
      </c>
      <c r="H9" s="54">
        <v>5.5672256288558347E-4</v>
      </c>
      <c r="I9" s="55">
        <v>415.01832822008572</v>
      </c>
      <c r="J9" s="55">
        <v>11.095218902839065</v>
      </c>
      <c r="K9" s="55">
        <v>434.48814059953219</v>
      </c>
      <c r="L9" s="55">
        <v>11.838862790516259</v>
      </c>
      <c r="M9" s="55">
        <v>539</v>
      </c>
      <c r="N9" s="55">
        <v>41.813408285467673</v>
      </c>
      <c r="O9" s="28">
        <v>23.002165450818975</v>
      </c>
      <c r="P9" s="28">
        <v>4.4810917859762247</v>
      </c>
      <c r="Q9" s="34">
        <v>2.6971771344111253E-3</v>
      </c>
      <c r="R9"/>
      <c r="S9"/>
      <c r="T9"/>
    </row>
    <row r="10" spans="1:20" s="44" customFormat="1">
      <c r="A10" s="41" t="s">
        <v>157</v>
      </c>
      <c r="B10" s="11" t="s">
        <v>10</v>
      </c>
      <c r="C10" s="54">
        <v>6.312652924384915E-2</v>
      </c>
      <c r="D10" s="54">
        <v>1.140750247338809E-3</v>
      </c>
      <c r="E10" s="54">
        <v>0.51331281978740917</v>
      </c>
      <c r="F10" s="54">
        <v>9.812185009120615E-3</v>
      </c>
      <c r="G10" s="54">
        <v>5.8975103912884519E-2</v>
      </c>
      <c r="H10" s="54">
        <v>3.6726273254907379E-4</v>
      </c>
      <c r="I10" s="55">
        <v>394.59886939431959</v>
      </c>
      <c r="J10" s="55">
        <v>13.826330091554155</v>
      </c>
      <c r="K10" s="55">
        <v>420.65302882192753</v>
      </c>
      <c r="L10" s="55">
        <v>13.124135363497771</v>
      </c>
      <c r="M10" s="55">
        <v>566</v>
      </c>
      <c r="N10" s="55">
        <v>27.120239036059949</v>
      </c>
      <c r="O10" s="28">
        <v>30.282885266021275</v>
      </c>
      <c r="P10" s="28">
        <v>6.1937410745798509</v>
      </c>
      <c r="Q10" s="34">
        <v>5.6019584446722573E-4</v>
      </c>
      <c r="R10"/>
      <c r="S10"/>
      <c r="T10"/>
    </row>
    <row r="11" spans="1:20" s="44" customFormat="1">
      <c r="A11" s="41" t="s">
        <v>158</v>
      </c>
      <c r="B11" s="11" t="s">
        <v>10</v>
      </c>
      <c r="C11" s="54">
        <v>6.8925129808428812E-2</v>
      </c>
      <c r="D11" s="54">
        <v>1.0896300388466898E-3</v>
      </c>
      <c r="E11" s="54">
        <v>0.53659476291526709</v>
      </c>
      <c r="F11" s="54">
        <v>9.5317309405711526E-3</v>
      </c>
      <c r="G11" s="54">
        <v>5.6463442519688649E-2</v>
      </c>
      <c r="H11" s="54">
        <v>4.5714547647976179E-4</v>
      </c>
      <c r="I11" s="55">
        <v>429.66281178886948</v>
      </c>
      <c r="J11" s="55">
        <v>13.135442991786817</v>
      </c>
      <c r="K11" s="55">
        <v>436.15471135806263</v>
      </c>
      <c r="L11" s="55">
        <v>12.557603187039831</v>
      </c>
      <c r="M11" s="55">
        <v>470.5</v>
      </c>
      <c r="N11" s="55">
        <v>35.838298692517796</v>
      </c>
      <c r="O11" s="28">
        <v>8.6795299067227472</v>
      </c>
      <c r="P11" s="28">
        <v>1.4884396293643622</v>
      </c>
      <c r="Q11" s="34">
        <v>2.3459309827104889E-3</v>
      </c>
      <c r="R11"/>
      <c r="S11"/>
      <c r="T11"/>
    </row>
    <row r="12" spans="1:20" s="44" customFormat="1">
      <c r="A12" s="41" t="s">
        <v>159</v>
      </c>
      <c r="B12" s="11" t="s">
        <v>10</v>
      </c>
      <c r="C12" s="54">
        <v>6.8310776580449636E-2</v>
      </c>
      <c r="D12" s="54">
        <v>9.7290454094762656E-4</v>
      </c>
      <c r="E12" s="54">
        <v>0.52026963300478524</v>
      </c>
      <c r="F12" s="54">
        <v>8.0686906418131216E-3</v>
      </c>
      <c r="G12" s="54">
        <v>5.5237977824147133E-2</v>
      </c>
      <c r="H12" s="54">
        <v>3.3887336251077726E-4</v>
      </c>
      <c r="I12" s="55">
        <v>425.95685886909672</v>
      </c>
      <c r="J12" s="55">
        <v>11.735703928740008</v>
      </c>
      <c r="K12" s="55">
        <v>425.30988857868073</v>
      </c>
      <c r="L12" s="55">
        <v>10.74905670294288</v>
      </c>
      <c r="M12" s="55">
        <v>421.5</v>
      </c>
      <c r="N12" s="55">
        <v>27.390308318191732</v>
      </c>
      <c r="O12" s="28">
        <v>-1.0573805146136939</v>
      </c>
      <c r="P12" s="28">
        <v>-0.15211738729566501</v>
      </c>
      <c r="Q12" s="34">
        <v>1.7006889490932777E-4</v>
      </c>
      <c r="R12"/>
      <c r="S12"/>
      <c r="T12"/>
    </row>
    <row r="13" spans="1:20" s="44" customFormat="1">
      <c r="A13" s="41" t="s">
        <v>160</v>
      </c>
      <c r="B13" s="11" t="s">
        <v>10</v>
      </c>
      <c r="C13" s="54">
        <v>7.0174934703305519E-2</v>
      </c>
      <c r="D13" s="54">
        <v>1.0230418211683789E-3</v>
      </c>
      <c r="E13" s="54">
        <v>0.5370858731376642</v>
      </c>
      <c r="F13" s="54">
        <v>8.325668237920282E-3</v>
      </c>
      <c r="G13" s="54">
        <v>5.5508594156263455E-2</v>
      </c>
      <c r="H13" s="54">
        <v>2.9231785848413073E-4</v>
      </c>
      <c r="I13" s="55">
        <v>437.19541989067704</v>
      </c>
      <c r="J13" s="55">
        <v>12.318712373631456</v>
      </c>
      <c r="K13" s="55">
        <v>436.47916906520618</v>
      </c>
      <c r="L13" s="55">
        <v>10.969461040977649</v>
      </c>
      <c r="M13" s="55">
        <v>432.5</v>
      </c>
      <c r="N13" s="55">
        <v>23.466066522729982</v>
      </c>
      <c r="O13" s="28">
        <v>-1.0856462174975825</v>
      </c>
      <c r="P13" s="28">
        <v>-0.1640973673508492</v>
      </c>
      <c r="Q13" s="34">
        <v>2.7003964181941908E-4</v>
      </c>
      <c r="R13"/>
      <c r="S13"/>
      <c r="T13"/>
    </row>
    <row r="14" spans="1:20" s="44" customFormat="1">
      <c r="A14" s="41" t="s">
        <v>161</v>
      </c>
      <c r="B14" s="11" t="s">
        <v>10</v>
      </c>
      <c r="C14" s="54">
        <v>6.8489558089179225E-2</v>
      </c>
      <c r="D14" s="54">
        <v>9.4346736720441599E-4</v>
      </c>
      <c r="E14" s="54">
        <v>0.53274322507680871</v>
      </c>
      <c r="F14" s="54">
        <v>7.9523835885871568E-3</v>
      </c>
      <c r="G14" s="54">
        <v>5.6414674608048311E-2</v>
      </c>
      <c r="H14" s="54">
        <v>3.2421468788493968E-4</v>
      </c>
      <c r="I14" s="55">
        <v>427.03553944688576</v>
      </c>
      <c r="J14" s="55">
        <v>11.378869991604461</v>
      </c>
      <c r="K14" s="55">
        <v>433.6065463916741</v>
      </c>
      <c r="L14" s="55">
        <v>10.508520336985498</v>
      </c>
      <c r="M14" s="55">
        <v>468.5</v>
      </c>
      <c r="N14" s="55">
        <v>25.44883797918342</v>
      </c>
      <c r="O14" s="28">
        <v>8.8504718363104029</v>
      </c>
      <c r="P14" s="28">
        <v>1.5154307515580696</v>
      </c>
      <c r="Q14" s="34">
        <v>5.8754406580493535E-4</v>
      </c>
      <c r="R14"/>
      <c r="S14"/>
      <c r="T14"/>
    </row>
    <row r="15" spans="1:20" s="44" customFormat="1">
      <c r="A15" s="41" t="s">
        <v>162</v>
      </c>
      <c r="B15" s="11" t="s">
        <v>10</v>
      </c>
      <c r="C15" s="54">
        <v>7.0337337160769522E-2</v>
      </c>
      <c r="D15" s="54">
        <v>9.5975642449026009E-4</v>
      </c>
      <c r="E15" s="54">
        <v>0.54679674256511268</v>
      </c>
      <c r="F15" s="54">
        <v>8.5487907473789197E-3</v>
      </c>
      <c r="G15" s="54">
        <v>5.6381744873319213E-2</v>
      </c>
      <c r="H15" s="54">
        <v>4.3011964947204854E-4</v>
      </c>
      <c r="I15" s="55">
        <v>438.17357804251048</v>
      </c>
      <c r="J15" s="55">
        <v>11.555265153683877</v>
      </c>
      <c r="K15" s="55">
        <v>442.87356567183423</v>
      </c>
      <c r="L15" s="55">
        <v>11.192108913567154</v>
      </c>
      <c r="M15" s="55">
        <v>467</v>
      </c>
      <c r="N15" s="55">
        <v>33.793349747588827</v>
      </c>
      <c r="O15" s="28">
        <v>6.1726813613467915</v>
      </c>
      <c r="P15" s="28">
        <v>1.0612481741135114</v>
      </c>
      <c r="Q15" s="34">
        <v>2.3369673175120649E-3</v>
      </c>
      <c r="R15"/>
      <c r="S15"/>
      <c r="T15"/>
    </row>
    <row r="16" spans="1:20" s="43" customFormat="1">
      <c r="A16" s="45" t="s">
        <v>163</v>
      </c>
      <c r="B16" s="46" t="s">
        <v>10</v>
      </c>
      <c r="C16" s="47">
        <v>0.14048915305127022</v>
      </c>
      <c r="D16" s="47">
        <v>4.0080785545738955E-3</v>
      </c>
      <c r="E16" s="47">
        <v>1.625860733572875</v>
      </c>
      <c r="F16" s="47">
        <v>4.781254300429006E-2</v>
      </c>
      <c r="G16" s="47">
        <v>8.3934221034601811E-2</v>
      </c>
      <c r="H16" s="47">
        <v>5.9764288173922613E-4</v>
      </c>
      <c r="I16" s="48">
        <v>847.40058016585908</v>
      </c>
      <c r="J16" s="48">
        <v>45.2290277659406</v>
      </c>
      <c r="K16" s="48">
        <v>980.20991044834363</v>
      </c>
      <c r="L16" s="48">
        <v>36.642390374433262</v>
      </c>
      <c r="M16" s="48">
        <v>1291</v>
      </c>
      <c r="N16" s="48">
        <v>27.707423149839702</v>
      </c>
      <c r="O16" s="49">
        <v>34.360915556478773</v>
      </c>
      <c r="P16" s="49">
        <v>13.549070343691808</v>
      </c>
      <c r="Q16" s="47">
        <v>4.9775016923505754E-4</v>
      </c>
      <c r="R16"/>
      <c r="S16"/>
      <c r="T16"/>
    </row>
    <row r="17" spans="1:20" s="44" customFormat="1">
      <c r="A17" s="29" t="s">
        <v>164</v>
      </c>
      <c r="B17" s="11" t="s">
        <v>10</v>
      </c>
      <c r="C17" s="34">
        <v>6.0887349041730161E-2</v>
      </c>
      <c r="D17" s="34">
        <v>1.3190422484824389E-3</v>
      </c>
      <c r="E17" s="34">
        <v>0.57030338984201578</v>
      </c>
      <c r="F17" s="34">
        <v>1.8973743007953552E-2</v>
      </c>
      <c r="G17" s="34">
        <v>6.7932469626893394E-2</v>
      </c>
      <c r="H17" s="34">
        <v>1.7145679191319571E-3</v>
      </c>
      <c r="I17" s="37">
        <v>381.00741101319329</v>
      </c>
      <c r="J17" s="37">
        <v>16.019678314626617</v>
      </c>
      <c r="K17" s="37">
        <v>458.18747347851371</v>
      </c>
      <c r="L17" s="37">
        <v>24.38914975804505</v>
      </c>
      <c r="M17" s="37">
        <v>866</v>
      </c>
      <c r="N17" s="37">
        <v>104.6790185463787</v>
      </c>
      <c r="O17" s="28">
        <v>56.00376316244882</v>
      </c>
      <c r="P17" s="28">
        <v>16.844646991192725</v>
      </c>
      <c r="Q17" s="34">
        <v>9.9633349274669226E-4</v>
      </c>
      <c r="R17"/>
      <c r="S17"/>
      <c r="T17"/>
    </row>
    <row r="18" spans="1:20" s="44" customFormat="1">
      <c r="A18" s="29" t="s">
        <v>165</v>
      </c>
      <c r="B18" s="11" t="s">
        <v>10</v>
      </c>
      <c r="C18" s="34">
        <v>8.0456930506766583E-2</v>
      </c>
      <c r="D18" s="34">
        <v>1.9486140420064866E-3</v>
      </c>
      <c r="E18" s="34">
        <v>0.79435292922396605</v>
      </c>
      <c r="F18" s="34">
        <v>2.0685726210090152E-2</v>
      </c>
      <c r="G18" s="34">
        <v>7.1605858767375505E-2</v>
      </c>
      <c r="H18" s="34">
        <v>6.8450472807004203E-4</v>
      </c>
      <c r="I18" s="37">
        <v>498.83346524833354</v>
      </c>
      <c r="J18" s="37">
        <v>23.230643403126805</v>
      </c>
      <c r="K18" s="37">
        <v>593.60795191173577</v>
      </c>
      <c r="L18" s="37">
        <v>23.276055258324959</v>
      </c>
      <c r="M18" s="37">
        <v>974.5</v>
      </c>
      <c r="N18" s="37">
        <v>38.979419987282206</v>
      </c>
      <c r="O18" s="28">
        <v>48.811342714383422</v>
      </c>
      <c r="P18" s="28">
        <v>15.96583845586596</v>
      </c>
      <c r="Q18" s="34">
        <v>5.5695412925791429E-4</v>
      </c>
      <c r="R18"/>
      <c r="S18"/>
      <c r="T18"/>
    </row>
    <row r="19" spans="1:20" s="44" customFormat="1">
      <c r="A19" s="29" t="s">
        <v>166</v>
      </c>
      <c r="B19" s="11" t="s">
        <v>10</v>
      </c>
      <c r="C19" s="34">
        <v>8.1100284157490904E-2</v>
      </c>
      <c r="D19" s="34">
        <v>1.8000587272122453E-3</v>
      </c>
      <c r="E19" s="34">
        <v>0.91053933651812302</v>
      </c>
      <c r="F19" s="34">
        <v>2.5805738303396518E-2</v>
      </c>
      <c r="G19" s="34">
        <v>8.1428203412383354E-2</v>
      </c>
      <c r="H19" s="34">
        <v>1.4342948508497622E-3</v>
      </c>
      <c r="I19" s="37">
        <v>502.67069011560233</v>
      </c>
      <c r="J19" s="37">
        <v>21.44833533325675</v>
      </c>
      <c r="K19" s="37">
        <v>657.3109730313339</v>
      </c>
      <c r="L19" s="37">
        <v>27.24466800605137</v>
      </c>
      <c r="M19" s="37">
        <v>1231.5</v>
      </c>
      <c r="N19" s="37">
        <v>69.135536167483735</v>
      </c>
      <c r="O19" s="28">
        <v>59.182241971936463</v>
      </c>
      <c r="P19" s="28">
        <v>23.526198292807123</v>
      </c>
      <c r="Q19" s="34">
        <v>1.6017760492834454E-3</v>
      </c>
      <c r="R19"/>
      <c r="S19"/>
      <c r="T19"/>
    </row>
    <row r="20" spans="1:20" s="44" customFormat="1">
      <c r="A20" s="29" t="s">
        <v>167</v>
      </c>
      <c r="B20" s="11" t="s">
        <v>10</v>
      </c>
      <c r="C20" s="34">
        <v>7.1581809695927701E-2</v>
      </c>
      <c r="D20" s="34">
        <v>1.6629844925384828E-3</v>
      </c>
      <c r="E20" s="34">
        <v>0.58057576039267778</v>
      </c>
      <c r="F20" s="34">
        <v>1.4224226791192672E-2</v>
      </c>
      <c r="G20" s="34">
        <v>5.8824025597725489E-2</v>
      </c>
      <c r="H20" s="34">
        <v>4.5719815164714121E-4</v>
      </c>
      <c r="I20" s="37">
        <v>445.66417613028716</v>
      </c>
      <c r="J20" s="37">
        <v>19.992186632060907</v>
      </c>
      <c r="K20" s="37">
        <v>464.80778350208823</v>
      </c>
      <c r="L20" s="37">
        <v>18.192999325124333</v>
      </c>
      <c r="M20" s="37">
        <v>560.5</v>
      </c>
      <c r="N20" s="37">
        <v>33.878284862476725</v>
      </c>
      <c r="O20" s="28">
        <v>20.488104169440295</v>
      </c>
      <c r="P20" s="28">
        <v>4.1186073149558311</v>
      </c>
      <c r="Q20" s="34">
        <v>4.2641013832744889E-4</v>
      </c>
      <c r="R20"/>
      <c r="S20"/>
      <c r="T20"/>
    </row>
    <row r="21" spans="1:20" s="44" customFormat="1">
      <c r="A21" s="29" t="s">
        <v>168</v>
      </c>
      <c r="B21" s="11" t="s">
        <v>10</v>
      </c>
      <c r="C21" s="34">
        <v>7.1581809695927701E-2</v>
      </c>
      <c r="D21" s="34">
        <v>1.6629844925384828E-3</v>
      </c>
      <c r="E21" s="34">
        <v>0.58057576039267778</v>
      </c>
      <c r="F21" s="34">
        <v>1.4224226791192672E-2</v>
      </c>
      <c r="G21" s="34">
        <v>5.8824025597725489E-2</v>
      </c>
      <c r="H21" s="34">
        <v>4.5719815164714121E-4</v>
      </c>
      <c r="I21" s="37">
        <v>445.66417613028716</v>
      </c>
      <c r="J21" s="37">
        <v>19.992186632060907</v>
      </c>
      <c r="K21" s="37">
        <v>464.80778350208823</v>
      </c>
      <c r="L21" s="37">
        <v>18.192999325124333</v>
      </c>
      <c r="M21" s="37">
        <v>560.5</v>
      </c>
      <c r="N21" s="37">
        <v>33.878284862476725</v>
      </c>
      <c r="O21" s="28">
        <v>20.488104169440295</v>
      </c>
      <c r="P21" s="28">
        <v>4.1186073149558311</v>
      </c>
      <c r="Q21" s="34">
        <v>4.2641013832744889E-4</v>
      </c>
      <c r="R21"/>
      <c r="S21"/>
      <c r="T21"/>
    </row>
    <row r="22" spans="1:20" s="44" customFormat="1">
      <c r="A22" s="29" t="s">
        <v>169</v>
      </c>
      <c r="B22" s="11" t="s">
        <v>10</v>
      </c>
      <c r="C22" s="34">
        <v>8.447966127202805E-2</v>
      </c>
      <c r="D22" s="34">
        <v>3.0225089090255021E-3</v>
      </c>
      <c r="E22" s="34">
        <v>0.74679320677798333</v>
      </c>
      <c r="F22" s="34">
        <v>2.9083232695909022E-2</v>
      </c>
      <c r="G22" s="34">
        <v>6.4113090338915837E-2</v>
      </c>
      <c r="H22" s="34">
        <v>9.8485102569452411E-4</v>
      </c>
      <c r="I22" s="37">
        <v>522.78925478713234</v>
      </c>
      <c r="J22" s="37">
        <v>35.881937115553228</v>
      </c>
      <c r="K22" s="37">
        <v>566.33328629234165</v>
      </c>
      <c r="L22" s="37">
        <v>33.53115262885126</v>
      </c>
      <c r="M22" s="37">
        <v>745</v>
      </c>
      <c r="N22" s="37">
        <v>64.949760228919999</v>
      </c>
      <c r="O22" s="28">
        <v>29.826945666156735</v>
      </c>
      <c r="P22" s="28">
        <v>7.6887642946580845</v>
      </c>
      <c r="Q22" s="34">
        <v>3.4036528001851589E-4</v>
      </c>
      <c r="R22"/>
      <c r="S22"/>
      <c r="T22"/>
    </row>
    <row r="23" spans="1:20" s="44" customFormat="1">
      <c r="A23" s="29" t="s">
        <v>170</v>
      </c>
      <c r="B23" s="11" t="s">
        <v>10</v>
      </c>
      <c r="C23" s="34">
        <v>9.7151848792402268E-2</v>
      </c>
      <c r="D23" s="34">
        <v>2.3198277578595481E-3</v>
      </c>
      <c r="E23" s="34">
        <v>4.8221891410089581</v>
      </c>
      <c r="F23" s="34">
        <v>0.13771655363644217</v>
      </c>
      <c r="G23" s="34">
        <v>0.35999103644384756</v>
      </c>
      <c r="H23" s="34">
        <v>5.6362012745895043E-3</v>
      </c>
      <c r="I23" s="37">
        <v>597.67674585568773</v>
      </c>
      <c r="J23" s="37">
        <v>27.231055197389651</v>
      </c>
      <c r="K23" s="37">
        <v>1788.6854828783232</v>
      </c>
      <c r="L23" s="37">
        <v>47.473501511094128</v>
      </c>
      <c r="M23" s="37">
        <v>3749.5</v>
      </c>
      <c r="N23" s="37">
        <v>47.568861729530781</v>
      </c>
      <c r="O23" s="28">
        <v>84.059828087593331</v>
      </c>
      <c r="P23" s="28">
        <v>66.585699298351997</v>
      </c>
      <c r="Q23" s="34">
        <v>2.5810647924694854E-2</v>
      </c>
      <c r="R23"/>
      <c r="S23"/>
      <c r="T23"/>
    </row>
    <row r="24" spans="1:20" s="44" customFormat="1">
      <c r="A24" s="29" t="s">
        <v>171</v>
      </c>
      <c r="B24" s="11" t="s">
        <v>10</v>
      </c>
      <c r="C24" s="34">
        <v>4.7849768243436085E-2</v>
      </c>
      <c r="D24" s="34">
        <v>1.081607193776483E-3</v>
      </c>
      <c r="E24" s="34">
        <v>0.61878361813687222</v>
      </c>
      <c r="F24" s="34">
        <v>2.8679398337469641E-2</v>
      </c>
      <c r="G24" s="34">
        <v>9.3790204975643984E-2</v>
      </c>
      <c r="H24" s="34">
        <v>3.7935314781449994E-3</v>
      </c>
      <c r="I24" s="37">
        <v>301.29713601736859</v>
      </c>
      <c r="J24" s="37">
        <v>13.300890009217596</v>
      </c>
      <c r="K24" s="37">
        <v>489.05981745462674</v>
      </c>
      <c r="L24" s="37">
        <v>35.661538554150866</v>
      </c>
      <c r="M24" s="37">
        <v>1503.5</v>
      </c>
      <c r="N24" s="37">
        <v>152.88713850877585</v>
      </c>
      <c r="O24" s="28">
        <v>79.960283603766641</v>
      </c>
      <c r="P24" s="28">
        <v>38.392579953612341</v>
      </c>
      <c r="Q24" s="34">
        <v>2.840013518464348E-3</v>
      </c>
      <c r="R24"/>
      <c r="S24"/>
      <c r="T24"/>
    </row>
    <row r="25" spans="1:20" s="44" customFormat="1">
      <c r="A25" s="29" t="s">
        <v>172</v>
      </c>
      <c r="B25" s="11" t="s">
        <v>10</v>
      </c>
      <c r="C25" s="34">
        <v>0.15350330945753962</v>
      </c>
      <c r="D25" s="34">
        <v>3.4894849459365554E-3</v>
      </c>
      <c r="E25" s="34">
        <v>1.577711371465002</v>
      </c>
      <c r="F25" s="34">
        <v>3.7904787900242203E-2</v>
      </c>
      <c r="G25" s="34">
        <v>7.4543250891681428E-2</v>
      </c>
      <c r="H25" s="34">
        <v>5.7898517139527304E-4</v>
      </c>
      <c r="I25" s="37">
        <v>920.54191764846905</v>
      </c>
      <c r="J25" s="37">
        <v>38.942212076936357</v>
      </c>
      <c r="K25" s="37">
        <v>961.41937245873839</v>
      </c>
      <c r="L25" s="37">
        <v>29.643120770300129</v>
      </c>
      <c r="M25" s="37">
        <v>1056</v>
      </c>
      <c r="N25" s="37">
        <v>31.281071958480862</v>
      </c>
      <c r="O25" s="28">
        <v>12.82746991965255</v>
      </c>
      <c r="P25" s="28">
        <v>4.2517818946927548</v>
      </c>
      <c r="Q25" s="34">
        <v>1.3409858928284076E-4</v>
      </c>
      <c r="R25"/>
      <c r="S25"/>
      <c r="T25"/>
    </row>
    <row r="26" spans="1:20" s="44" customFormat="1">
      <c r="A26" s="29" t="s">
        <v>173</v>
      </c>
      <c r="B26" s="11" t="s">
        <v>10</v>
      </c>
      <c r="C26" s="34">
        <v>0.17159456664683251</v>
      </c>
      <c r="D26" s="34">
        <v>4.2007392834123945E-3</v>
      </c>
      <c r="E26" s="34">
        <v>1.7987067072057865</v>
      </c>
      <c r="F26" s="34">
        <v>4.6421577261106128E-2</v>
      </c>
      <c r="G26" s="34">
        <v>7.6024809037612218E-2</v>
      </c>
      <c r="H26" s="34">
        <v>6.2051813464531456E-4</v>
      </c>
      <c r="I26" s="37">
        <v>1020.8579798300783</v>
      </c>
      <c r="J26" s="37">
        <v>46.142929570588649</v>
      </c>
      <c r="K26" s="37">
        <v>1044.9359530849174</v>
      </c>
      <c r="L26" s="37">
        <v>33.405904293630556</v>
      </c>
      <c r="M26" s="37">
        <v>1095.5</v>
      </c>
      <c r="N26" s="37">
        <v>32.678224771676803</v>
      </c>
      <c r="O26" s="28">
        <v>6.8135116540321032</v>
      </c>
      <c r="P26" s="28">
        <v>2.3042534983847363</v>
      </c>
      <c r="Q26" s="34">
        <v>3.5357178214321075E-3</v>
      </c>
      <c r="R26"/>
      <c r="S26"/>
      <c r="T26"/>
    </row>
    <row r="27" spans="1:20" s="44" customFormat="1">
      <c r="A27" s="29" t="s">
        <v>174</v>
      </c>
      <c r="B27" s="11" t="s">
        <v>10</v>
      </c>
      <c r="C27" s="34">
        <v>7.7670789739087032E-2</v>
      </c>
      <c r="D27" s="34">
        <v>1.6830159650234164E-3</v>
      </c>
      <c r="E27" s="34">
        <v>0.59619075197295113</v>
      </c>
      <c r="F27" s="34">
        <v>1.3647745788485136E-2</v>
      </c>
      <c r="G27" s="34">
        <v>5.5670616425355909E-2</v>
      </c>
      <c r="H27" s="34">
        <v>4.105707974605785E-4</v>
      </c>
      <c r="I27" s="37">
        <v>482.18936371691092</v>
      </c>
      <c r="J27" s="37">
        <v>20.11858468785988</v>
      </c>
      <c r="K27" s="37">
        <v>474.78932954194454</v>
      </c>
      <c r="L27" s="37">
        <v>17.288763020635656</v>
      </c>
      <c r="M27" s="37">
        <v>439</v>
      </c>
      <c r="N27" s="37">
        <v>32.825724859683341</v>
      </c>
      <c r="O27" s="28">
        <v>-9.83812385351046</v>
      </c>
      <c r="P27" s="28">
        <v>-1.5585931937656645</v>
      </c>
      <c r="Q27" s="34">
        <v>6.9445891233845143E-5</v>
      </c>
      <c r="R27"/>
      <c r="S27"/>
      <c r="T27"/>
    </row>
    <row r="28" spans="1:20" s="44" customFormat="1">
      <c r="A28" s="29" t="s">
        <v>175</v>
      </c>
      <c r="B28" s="11" t="s">
        <v>10</v>
      </c>
      <c r="C28" s="34">
        <v>0.13144011974848069</v>
      </c>
      <c r="D28" s="34">
        <v>3.2714491771544721E-3</v>
      </c>
      <c r="E28" s="34">
        <v>2.0161286848144067</v>
      </c>
      <c r="F28" s="34">
        <v>6.808607026069774E-2</v>
      </c>
      <c r="G28" s="34">
        <v>0.11124713076768764</v>
      </c>
      <c r="H28" s="34">
        <v>2.5378681320456678E-3</v>
      </c>
      <c r="I28" s="37">
        <v>796.05017448163665</v>
      </c>
      <c r="J28" s="37">
        <v>37.223371061497573</v>
      </c>
      <c r="K28" s="37">
        <v>1120.8997021162197</v>
      </c>
      <c r="L28" s="37">
        <v>45.330433345026449</v>
      </c>
      <c r="M28" s="37">
        <v>1819.5</v>
      </c>
      <c r="N28" s="37">
        <v>82.81623433911696</v>
      </c>
      <c r="O28" s="28">
        <v>56.248959907576989</v>
      </c>
      <c r="P28" s="28">
        <v>28.981141401079725</v>
      </c>
      <c r="Q28" s="34">
        <v>3.5745435307911184E-3</v>
      </c>
      <c r="R28"/>
      <c r="S28"/>
      <c r="T28"/>
    </row>
    <row r="29" spans="1:20" s="44" customFormat="1">
      <c r="A29" s="29" t="s">
        <v>176</v>
      </c>
      <c r="B29" s="11" t="s">
        <v>10</v>
      </c>
      <c r="C29" s="34">
        <v>5.4684924123242017E-2</v>
      </c>
      <c r="D29" s="34">
        <v>2.3415982289593609E-3</v>
      </c>
      <c r="E29" s="34">
        <v>0.69495919843383147</v>
      </c>
      <c r="F29" s="34">
        <v>4.3021598511210415E-2</v>
      </c>
      <c r="G29" s="34">
        <v>9.2170132081336495E-2</v>
      </c>
      <c r="H29" s="34">
        <v>4.1171119297494976E-3</v>
      </c>
      <c r="I29" s="37">
        <v>343.20938698544433</v>
      </c>
      <c r="J29" s="37">
        <v>28.591845195815949</v>
      </c>
      <c r="K29" s="37">
        <v>535.74847073025853</v>
      </c>
      <c r="L29" s="37">
        <v>50.899195901142775</v>
      </c>
      <c r="M29" s="37">
        <v>1470.5</v>
      </c>
      <c r="N29" s="37">
        <v>169.59399154320883</v>
      </c>
      <c r="O29" s="28">
        <v>76.660361306668193</v>
      </c>
      <c r="P29" s="28">
        <v>35.938335667551499</v>
      </c>
      <c r="Q29" s="34">
        <v>2.8173220227245195E-3</v>
      </c>
      <c r="R29"/>
      <c r="S29"/>
      <c r="T29"/>
    </row>
    <row r="30" spans="1:20" s="44" customFormat="1">
      <c r="A30" s="29" t="s">
        <v>177</v>
      </c>
      <c r="B30" s="11" t="s">
        <v>10</v>
      </c>
      <c r="C30" s="34">
        <v>0.17763451889273085</v>
      </c>
      <c r="D30" s="34">
        <v>3.8380865785350312E-3</v>
      </c>
      <c r="E30" s="34">
        <v>1.9398834911565719</v>
      </c>
      <c r="F30" s="34">
        <v>4.4111764479947059E-2</v>
      </c>
      <c r="G30" s="34">
        <v>7.9203942377537473E-2</v>
      </c>
      <c r="H30" s="34">
        <v>5.6079313777160919E-4</v>
      </c>
      <c r="I30" s="37">
        <v>1054.0049086655004</v>
      </c>
      <c r="J30" s="37">
        <v>41.949973137931011</v>
      </c>
      <c r="K30" s="37">
        <v>1094.9029868078355</v>
      </c>
      <c r="L30" s="37">
        <v>30.24294994227057</v>
      </c>
      <c r="M30" s="37">
        <v>1177</v>
      </c>
      <c r="N30" s="37">
        <v>28.009481951708672</v>
      </c>
      <c r="O30" s="28">
        <v>10.44988031728969</v>
      </c>
      <c r="P30" s="28">
        <v>3.7353152411769912</v>
      </c>
      <c r="Q30" s="34">
        <v>9.7061935220864426E-5</v>
      </c>
      <c r="R30"/>
      <c r="S30"/>
      <c r="T30"/>
    </row>
    <row r="31" spans="1:20" s="44" customFormat="1">
      <c r="A31" s="29" t="s">
        <v>178</v>
      </c>
      <c r="B31" s="11" t="s">
        <v>10</v>
      </c>
      <c r="C31" s="34">
        <v>0.19991084333154927</v>
      </c>
      <c r="D31" s="34">
        <v>4.4001047427021231E-3</v>
      </c>
      <c r="E31" s="34">
        <v>2.24777617542061</v>
      </c>
      <c r="F31" s="34">
        <v>5.3193397704818367E-2</v>
      </c>
      <c r="G31" s="34">
        <v>8.1548359459983136E-2</v>
      </c>
      <c r="H31" s="34">
        <v>7.0830449415095246E-4</v>
      </c>
      <c r="I31" s="37">
        <v>1174.8034346036886</v>
      </c>
      <c r="J31" s="37">
        <v>47.190346840425264</v>
      </c>
      <c r="K31" s="37">
        <v>1196.0305700238516</v>
      </c>
      <c r="L31" s="37">
        <v>32.989596792029261</v>
      </c>
      <c r="M31" s="37">
        <v>1234.5</v>
      </c>
      <c r="N31" s="37">
        <v>34.074671091422871</v>
      </c>
      <c r="O31" s="28">
        <v>4.8356877599280175</v>
      </c>
      <c r="P31" s="28">
        <v>1.7747987344286422</v>
      </c>
      <c r="Q31" s="34">
        <v>1.3780292528049786E-3</v>
      </c>
      <c r="R31"/>
      <c r="S31"/>
      <c r="T31"/>
    </row>
    <row r="32" spans="1:20" s="44" customFormat="1">
      <c r="A32" s="29" t="s">
        <v>179</v>
      </c>
      <c r="B32" s="11" t="s">
        <v>10</v>
      </c>
      <c r="C32" s="34">
        <v>7.5362533806376045E-2</v>
      </c>
      <c r="D32" s="34">
        <v>1.7234552084344368E-3</v>
      </c>
      <c r="E32" s="34">
        <v>0.59564174223768085</v>
      </c>
      <c r="F32" s="34">
        <v>1.4639132958540964E-2</v>
      </c>
      <c r="G32" s="34">
        <v>5.7322899495277982E-2</v>
      </c>
      <c r="H32" s="34">
        <v>5.155917457391122E-4</v>
      </c>
      <c r="I32" s="37">
        <v>468.36746907022115</v>
      </c>
      <c r="J32" s="37">
        <v>20.645790622373625</v>
      </c>
      <c r="K32" s="37">
        <v>474.44004624610471</v>
      </c>
      <c r="L32" s="37">
        <v>18.545271350204985</v>
      </c>
      <c r="M32" s="37">
        <v>503.5</v>
      </c>
      <c r="N32" s="37">
        <v>39.595031238949574</v>
      </c>
      <c r="O32" s="28">
        <v>6.9776625481189374</v>
      </c>
      <c r="P32" s="28">
        <v>1.2799461647328056</v>
      </c>
      <c r="Q32" s="34">
        <v>1.4902352336316287E-4</v>
      </c>
      <c r="R32"/>
      <c r="S32"/>
      <c r="T32"/>
    </row>
    <row r="33" spans="1:20" s="44" customFormat="1">
      <c r="A33" s="29" t="s">
        <v>180</v>
      </c>
      <c r="B33" s="11" t="s">
        <v>10</v>
      </c>
      <c r="C33" s="34">
        <v>0.11469222420413802</v>
      </c>
      <c r="D33" s="34">
        <v>2.8295584836873591E-3</v>
      </c>
      <c r="E33" s="34">
        <v>1.3575672713333764</v>
      </c>
      <c r="F33" s="34">
        <v>5.1711056688460912E-2</v>
      </c>
      <c r="G33" s="34">
        <v>8.5847153682620053E-2</v>
      </c>
      <c r="H33" s="34">
        <v>2.4902762179160143E-3</v>
      </c>
      <c r="I33" s="37">
        <v>699.91835688968365</v>
      </c>
      <c r="J33" s="37">
        <v>32.684908778648605</v>
      </c>
      <c r="K33" s="37">
        <v>870.7790335551058</v>
      </c>
      <c r="L33" s="37">
        <v>44.059261969245654</v>
      </c>
      <c r="M33" s="37">
        <v>1334.5</v>
      </c>
      <c r="N33" s="37">
        <v>112.20334836738826</v>
      </c>
      <c r="O33" s="28">
        <v>47.55201521995626</v>
      </c>
      <c r="P33" s="28">
        <v>19.621588265378179</v>
      </c>
      <c r="Q33" s="34">
        <v>6.6174329654040596E-4</v>
      </c>
      <c r="R33"/>
      <c r="S33"/>
      <c r="T33"/>
    </row>
    <row r="34" spans="1:20" s="44" customFormat="1">
      <c r="A34" s="29" t="s">
        <v>181</v>
      </c>
      <c r="B34" s="11" t="s">
        <v>10</v>
      </c>
      <c r="C34" s="34">
        <v>6.953312871204835E-2</v>
      </c>
      <c r="D34" s="34">
        <v>1.4757978592221739E-3</v>
      </c>
      <c r="E34" s="34">
        <v>0.56937372953073462</v>
      </c>
      <c r="F34" s="34">
        <v>1.2784526104050422E-2</v>
      </c>
      <c r="G34" s="34">
        <v>5.9388748028210502E-2</v>
      </c>
      <c r="H34" s="34">
        <v>4.3476173496896994E-4</v>
      </c>
      <c r="I34" s="37">
        <v>433.32833719089581</v>
      </c>
      <c r="J34" s="37">
        <v>17.777364570272084</v>
      </c>
      <c r="K34" s="37">
        <v>457.58619290387213</v>
      </c>
      <c r="L34" s="37">
        <v>16.475293164033701</v>
      </c>
      <c r="M34" s="37">
        <v>581</v>
      </c>
      <c r="N34" s="37">
        <v>31.803403530451114</v>
      </c>
      <c r="O34" s="28">
        <v>25.416809433580756</v>
      </c>
      <c r="P34" s="28">
        <v>5.3012647866480345</v>
      </c>
      <c r="Q34" s="34">
        <v>3.3718738514554693E-4</v>
      </c>
      <c r="R34"/>
      <c r="S34"/>
      <c r="T34"/>
    </row>
    <row r="35" spans="1:20" s="44" customFormat="1">
      <c r="A35" s="29" t="s">
        <v>182</v>
      </c>
      <c r="B35" s="11" t="s">
        <v>10</v>
      </c>
      <c r="C35" s="34">
        <v>0.18646633181598923</v>
      </c>
      <c r="D35" s="34">
        <v>4.0017901171541395E-3</v>
      </c>
      <c r="E35" s="34">
        <v>1.9940587260140827</v>
      </c>
      <c r="F35" s="34">
        <v>4.5192126885577812E-2</v>
      </c>
      <c r="G35" s="34">
        <v>7.7559684368434051E-2</v>
      </c>
      <c r="H35" s="34">
        <v>5.6434277991716461E-4</v>
      </c>
      <c r="I35" s="37">
        <v>1102.1686355991451</v>
      </c>
      <c r="J35" s="37">
        <v>43.411191970024902</v>
      </c>
      <c r="K35" s="37">
        <v>1113.4428879807447</v>
      </c>
      <c r="L35" s="37">
        <v>30.421676738398219</v>
      </c>
      <c r="M35" s="37">
        <v>1135.5</v>
      </c>
      <c r="N35" s="37">
        <v>28.958155620684824</v>
      </c>
      <c r="O35" s="28">
        <v>2.9353909644081821</v>
      </c>
      <c r="P35" s="28">
        <v>1.0125577614533698</v>
      </c>
      <c r="Q35" s="34">
        <v>2.5391279618927677E-5</v>
      </c>
      <c r="R35"/>
      <c r="S35"/>
      <c r="T35"/>
    </row>
    <row r="36" spans="1:20" s="44" customFormat="1">
      <c r="A36" s="29" t="s">
        <v>183</v>
      </c>
      <c r="B36" s="11" t="s">
        <v>10</v>
      </c>
      <c r="C36" s="34">
        <v>4.1729737262011499E-2</v>
      </c>
      <c r="D36" s="34">
        <v>9.8223170605924023E-4</v>
      </c>
      <c r="E36" s="34">
        <v>0.37145101400873404</v>
      </c>
      <c r="F36" s="34">
        <v>9.3091182165759949E-3</v>
      </c>
      <c r="G36" s="34">
        <v>6.4558646112860898E-2</v>
      </c>
      <c r="H36" s="34">
        <v>5.5496883493642922E-4</v>
      </c>
      <c r="I36" s="37">
        <v>263.53729426187004</v>
      </c>
      <c r="J36" s="37">
        <v>12.150339857429685</v>
      </c>
      <c r="K36" s="37">
        <v>320.7120658604436</v>
      </c>
      <c r="L36" s="37">
        <v>13.737139426101635</v>
      </c>
      <c r="M36" s="37">
        <v>759.5</v>
      </c>
      <c r="N36" s="37">
        <v>36.263836373302446</v>
      </c>
      <c r="O36" s="28">
        <v>65.301212078753125</v>
      </c>
      <c r="P36" s="28">
        <v>17.827446387206678</v>
      </c>
      <c r="Q36" s="34">
        <v>9.8283962023077071E-4</v>
      </c>
      <c r="R36"/>
      <c r="S36"/>
      <c r="T36"/>
    </row>
    <row r="37" spans="1:20" s="44" customFormat="1">
      <c r="A37" s="29" t="s">
        <v>184</v>
      </c>
      <c r="B37" s="11" t="s">
        <v>10</v>
      </c>
      <c r="C37" s="34">
        <v>4.1729737262011499E-2</v>
      </c>
      <c r="D37" s="34">
        <v>9.8223170605924023E-4</v>
      </c>
      <c r="E37" s="34">
        <v>0.37145101400873404</v>
      </c>
      <c r="F37" s="34">
        <v>9.3091182165759949E-3</v>
      </c>
      <c r="G37" s="34">
        <v>6.4558646112860898E-2</v>
      </c>
      <c r="H37" s="34">
        <v>5.5496883493642922E-4</v>
      </c>
      <c r="I37" s="37">
        <v>263.53729426187004</v>
      </c>
      <c r="J37" s="37">
        <v>12.150339857429685</v>
      </c>
      <c r="K37" s="37">
        <v>320.7120658604436</v>
      </c>
      <c r="L37" s="37">
        <v>13.737139426101635</v>
      </c>
      <c r="M37" s="37">
        <v>759.5</v>
      </c>
      <c r="N37" s="37">
        <v>36.263836373302446</v>
      </c>
      <c r="O37" s="28">
        <v>65.301212078753125</v>
      </c>
      <c r="P37" s="28">
        <v>17.827446387206678</v>
      </c>
      <c r="Q37" s="34">
        <v>9.8283962023077071E-4</v>
      </c>
      <c r="R37"/>
      <c r="S37"/>
      <c r="T37"/>
    </row>
    <row r="38" spans="1:20" s="44" customFormat="1">
      <c r="A38" s="29" t="s">
        <v>185</v>
      </c>
      <c r="B38" s="11" t="s">
        <v>10</v>
      </c>
      <c r="C38" s="34">
        <v>4.0995001244725771E-2</v>
      </c>
      <c r="D38" s="34">
        <v>9.8151853340015609E-4</v>
      </c>
      <c r="E38" s="34">
        <v>0.35967200936825089</v>
      </c>
      <c r="F38" s="34">
        <v>8.9951250565678733E-3</v>
      </c>
      <c r="G38" s="34">
        <v>6.3631806554476797E-2</v>
      </c>
      <c r="H38" s="34">
        <v>4.5929034230478418E-4</v>
      </c>
      <c r="I38" s="37">
        <v>258.98915582438872</v>
      </c>
      <c r="J38" s="37">
        <v>12.150087437186357</v>
      </c>
      <c r="K38" s="37">
        <v>311.95400657907601</v>
      </c>
      <c r="L38" s="37">
        <v>13.389929151720708</v>
      </c>
      <c r="M38" s="37">
        <v>729</v>
      </c>
      <c r="N38" s="37">
        <v>30.598918700536863</v>
      </c>
      <c r="O38" s="28">
        <v>64.473366827930207</v>
      </c>
      <c r="P38" s="28">
        <v>16.978416573489795</v>
      </c>
      <c r="Q38" s="34">
        <v>9.3421273892490793E-4</v>
      </c>
      <c r="R38"/>
      <c r="S38"/>
      <c r="T38"/>
    </row>
    <row r="39" spans="1:20" s="44" customFormat="1">
      <c r="A39" s="29" t="s">
        <v>186</v>
      </c>
      <c r="B39" s="11" t="s">
        <v>10</v>
      </c>
      <c r="C39" s="34">
        <v>0.16946321934923816</v>
      </c>
      <c r="D39" s="34">
        <v>3.6307425890543428E-3</v>
      </c>
      <c r="E39" s="34">
        <v>1.7340418730911493</v>
      </c>
      <c r="F39" s="34">
        <v>3.9285693254707946E-2</v>
      </c>
      <c r="G39" s="34">
        <v>7.421345387173689E-2</v>
      </c>
      <c r="H39" s="34">
        <v>5.4607184562674763E-4</v>
      </c>
      <c r="I39" s="37">
        <v>1009.1204580272695</v>
      </c>
      <c r="J39" s="37">
        <v>39.964078690533825</v>
      </c>
      <c r="K39" s="37">
        <v>1021.2011918697648</v>
      </c>
      <c r="L39" s="37">
        <v>28.97112975472578</v>
      </c>
      <c r="M39" s="37">
        <v>1047</v>
      </c>
      <c r="N39" s="37">
        <v>29.675082507129154</v>
      </c>
      <c r="O39" s="28">
        <v>3.6179123183123703</v>
      </c>
      <c r="P39" s="28">
        <v>1.1829925325856825</v>
      </c>
      <c r="Q39" s="34">
        <v>3.7773051949278348E-4</v>
      </c>
      <c r="R39"/>
      <c r="S39"/>
      <c r="T39"/>
    </row>
    <row r="40" spans="1:20" s="44" customFormat="1">
      <c r="A40" s="29" t="s">
        <v>187</v>
      </c>
      <c r="B40" s="11" t="s">
        <v>10</v>
      </c>
      <c r="C40" s="34">
        <v>2.1841338926453124E-2</v>
      </c>
      <c r="D40" s="34">
        <v>8.088798793837997E-4</v>
      </c>
      <c r="E40" s="34">
        <v>0.53025488534884213</v>
      </c>
      <c r="F40" s="34">
        <v>2.3974818756642233E-2</v>
      </c>
      <c r="G40" s="34">
        <v>0.17607752962498283</v>
      </c>
      <c r="H40" s="34">
        <v>4.56269305057822E-3</v>
      </c>
      <c r="I40" s="37">
        <v>139.27824444545823</v>
      </c>
      <c r="J40" s="37">
        <v>10.201474129339204</v>
      </c>
      <c r="K40" s="37">
        <v>431.95686187506539</v>
      </c>
      <c r="L40" s="37">
        <v>31.568164282415637</v>
      </c>
      <c r="M40" s="37">
        <v>2616</v>
      </c>
      <c r="N40" s="37">
        <v>86.252975522737671</v>
      </c>
      <c r="O40" s="28">
        <v>94.675908086947317</v>
      </c>
      <c r="P40" s="28">
        <v>67.756445900437711</v>
      </c>
      <c r="Q40" s="34">
        <v>1.0079070306554923E-2</v>
      </c>
      <c r="R40"/>
      <c r="S40"/>
      <c r="T40"/>
    </row>
    <row r="41" spans="1:20" s="44" customFormat="1">
      <c r="A41" s="29" t="s">
        <v>188</v>
      </c>
      <c r="B41" s="11" t="s">
        <v>10</v>
      </c>
      <c r="C41" s="34">
        <v>6.6340193415428586E-2</v>
      </c>
      <c r="D41" s="34">
        <v>1.4552562853163201E-3</v>
      </c>
      <c r="E41" s="34">
        <v>0.52231688183197933</v>
      </c>
      <c r="F41" s="34">
        <v>1.2295908179590927E-2</v>
      </c>
      <c r="G41" s="34">
        <v>5.7102595085955041E-2</v>
      </c>
      <c r="H41" s="34">
        <v>4.8740045311834301E-4</v>
      </c>
      <c r="I41" s="37">
        <v>414.05534465261201</v>
      </c>
      <c r="J41" s="37">
        <v>17.582544718258305</v>
      </c>
      <c r="K41" s="37">
        <v>426.67625008583593</v>
      </c>
      <c r="L41" s="37">
        <v>16.335986281021633</v>
      </c>
      <c r="M41" s="37">
        <v>495</v>
      </c>
      <c r="N41" s="37">
        <v>37.62962544687791</v>
      </c>
      <c r="O41" s="28">
        <v>16.352455625734947</v>
      </c>
      <c r="P41" s="28">
        <v>2.9579582718009108</v>
      </c>
      <c r="Q41" s="34">
        <v>1.4863942898676961E-4</v>
      </c>
      <c r="R41"/>
      <c r="S41"/>
      <c r="T41"/>
    </row>
    <row r="42" spans="1:20" s="44" customFormat="1">
      <c r="A42" s="29" t="s">
        <v>189</v>
      </c>
      <c r="B42" s="11" t="s">
        <v>10</v>
      </c>
      <c r="C42" s="34">
        <v>0.17837810715118871</v>
      </c>
      <c r="D42" s="34">
        <v>4.4662475804868856E-3</v>
      </c>
      <c r="E42" s="34">
        <v>2.6330291694530579</v>
      </c>
      <c r="F42" s="34">
        <v>6.9942763383203224E-2</v>
      </c>
      <c r="G42" s="34">
        <v>0.10705640003525255</v>
      </c>
      <c r="H42" s="34">
        <v>9.4881425848461931E-4</v>
      </c>
      <c r="I42" s="37">
        <v>1058.0739221354665</v>
      </c>
      <c r="J42" s="37">
        <v>48.77200445247172</v>
      </c>
      <c r="K42" s="37">
        <v>1309.8454485057089</v>
      </c>
      <c r="L42" s="37">
        <v>38.722591319218736</v>
      </c>
      <c r="M42" s="37">
        <v>1749.5</v>
      </c>
      <c r="N42" s="37">
        <v>32.453368923495077</v>
      </c>
      <c r="O42" s="28">
        <v>39.521353407518347</v>
      </c>
      <c r="P42" s="28">
        <v>19.221468201265044</v>
      </c>
      <c r="Q42" s="34">
        <v>1.2234945205797897E-3</v>
      </c>
      <c r="R42"/>
      <c r="S42"/>
      <c r="T42"/>
    </row>
    <row r="43" spans="1:20" s="44" customFormat="1">
      <c r="A43" s="29" t="s">
        <v>190</v>
      </c>
      <c r="B43" s="11" t="s">
        <v>10</v>
      </c>
      <c r="C43" s="34">
        <v>0.18576223817199161</v>
      </c>
      <c r="D43" s="34">
        <v>4.5250476223795922E-3</v>
      </c>
      <c r="E43" s="34">
        <v>1.9841724646485508</v>
      </c>
      <c r="F43" s="34">
        <v>5.0305474909342777E-2</v>
      </c>
      <c r="G43" s="34">
        <v>7.7467670999869537E-2</v>
      </c>
      <c r="H43" s="34">
        <v>5.4387605728765909E-4</v>
      </c>
      <c r="I43" s="37">
        <v>1098.3420792966563</v>
      </c>
      <c r="J43" s="37">
        <v>49.105754654376597</v>
      </c>
      <c r="K43" s="37">
        <v>1110.0847569655341</v>
      </c>
      <c r="L43" s="37">
        <v>33.946429596664075</v>
      </c>
      <c r="M43" s="37">
        <v>1133</v>
      </c>
      <c r="N43" s="37">
        <v>27.953317569674972</v>
      </c>
      <c r="O43" s="28">
        <v>3.0589515183886791</v>
      </c>
      <c r="P43" s="28">
        <v>1.0578181166073266</v>
      </c>
      <c r="Q43" s="34">
        <v>3.1706373615224131E-5</v>
      </c>
      <c r="R43"/>
      <c r="S43"/>
      <c r="T43"/>
    </row>
    <row r="44" spans="1:20" s="44" customFormat="1">
      <c r="A44" s="29" t="s">
        <v>191</v>
      </c>
      <c r="B44" s="11" t="s">
        <v>10</v>
      </c>
      <c r="C44" s="34">
        <v>0.19097007974771096</v>
      </c>
      <c r="D44" s="34">
        <v>4.1766559270602372E-3</v>
      </c>
      <c r="E44" s="34">
        <v>2.043819344004675</v>
      </c>
      <c r="F44" s="34">
        <v>4.7173570120323034E-2</v>
      </c>
      <c r="G44" s="34">
        <v>7.7620367020103845E-2</v>
      </c>
      <c r="H44" s="34">
        <v>5.7197096107363115E-4</v>
      </c>
      <c r="I44" s="37">
        <v>1126.5916850341021</v>
      </c>
      <c r="J44" s="37">
        <v>45.13377303594325</v>
      </c>
      <c r="K44" s="37">
        <v>1130.1787897388376</v>
      </c>
      <c r="L44" s="37">
        <v>31.230136484969989</v>
      </c>
      <c r="M44" s="37">
        <v>1137</v>
      </c>
      <c r="N44" s="37">
        <v>29.320985388592231</v>
      </c>
      <c r="O44" s="28">
        <v>0.91541908231292379</v>
      </c>
      <c r="P44" s="28">
        <v>0.31739267603530907</v>
      </c>
      <c r="Q44" s="34">
        <v>3.2983270885007126E-5</v>
      </c>
      <c r="R44"/>
      <c r="S44"/>
      <c r="T44"/>
    </row>
    <row r="45" spans="1:20" s="44" customFormat="1">
      <c r="A45" s="29" t="s">
        <v>192</v>
      </c>
      <c r="B45" s="11" t="s">
        <v>10</v>
      </c>
      <c r="C45" s="34">
        <v>0.1363258759338607</v>
      </c>
      <c r="D45" s="34">
        <v>3.5091444055340994E-3</v>
      </c>
      <c r="E45" s="34">
        <v>1.431728834033972</v>
      </c>
      <c r="F45" s="34">
        <v>4.0671297664733576E-2</v>
      </c>
      <c r="G45" s="34">
        <v>7.6169479997027889E-2</v>
      </c>
      <c r="H45" s="34">
        <v>9.1440968908875777E-4</v>
      </c>
      <c r="I45" s="37">
        <v>823.82609282267151</v>
      </c>
      <c r="J45" s="37">
        <v>39.752351621055368</v>
      </c>
      <c r="K45" s="37">
        <v>902.22607241726473</v>
      </c>
      <c r="L45" s="37">
        <v>33.682472021061585</v>
      </c>
      <c r="M45" s="37">
        <v>1099.5</v>
      </c>
      <c r="N45" s="37">
        <v>48.030635191300455</v>
      </c>
      <c r="O45" s="28">
        <v>25.072660952917552</v>
      </c>
      <c r="P45" s="28">
        <v>8.6896158281640208</v>
      </c>
      <c r="Q45" s="34">
        <v>8.0919242595889308E-4</v>
      </c>
      <c r="R45"/>
      <c r="S45"/>
      <c r="T45"/>
    </row>
    <row r="46" spans="1:20" s="44" customFormat="1">
      <c r="A46" s="29" t="s">
        <v>193</v>
      </c>
      <c r="B46" s="11" t="s">
        <v>10</v>
      </c>
      <c r="C46" s="34">
        <v>6.0866376039568529E-2</v>
      </c>
      <c r="D46" s="34">
        <v>1.3909036460965679E-3</v>
      </c>
      <c r="E46" s="34">
        <v>0.48587901096863062</v>
      </c>
      <c r="F46" s="34">
        <v>1.1617826600043729E-2</v>
      </c>
      <c r="G46" s="34">
        <v>5.7896086715941576E-2</v>
      </c>
      <c r="H46" s="34">
        <v>4.0700200875957098E-4</v>
      </c>
      <c r="I46" s="37">
        <v>380.87997275367644</v>
      </c>
      <c r="J46" s="37">
        <v>16.892192320953882</v>
      </c>
      <c r="K46" s="37">
        <v>402.0779000034828</v>
      </c>
      <c r="L46" s="37">
        <v>15.815647242518367</v>
      </c>
      <c r="M46" s="37">
        <v>525.5</v>
      </c>
      <c r="N46" s="37">
        <v>30.828232552545053</v>
      </c>
      <c r="O46" s="28">
        <v>27.520461892735216</v>
      </c>
      <c r="P46" s="28">
        <v>5.2720945989875938</v>
      </c>
      <c r="Q46" s="34">
        <v>3.3232748880056366E-4</v>
      </c>
      <c r="R46"/>
      <c r="S46"/>
      <c r="T46"/>
    </row>
    <row r="47" spans="1:20" s="44" customFormat="1">
      <c r="A47" s="29" t="s">
        <v>194</v>
      </c>
      <c r="B47" s="11" t="s">
        <v>10</v>
      </c>
      <c r="C47" s="34">
        <v>0.17113152633936793</v>
      </c>
      <c r="D47" s="34">
        <v>3.7282550407388162E-3</v>
      </c>
      <c r="E47" s="34">
        <v>1.7887740770775822</v>
      </c>
      <c r="F47" s="34">
        <v>4.4036754698476427E-2</v>
      </c>
      <c r="G47" s="34">
        <v>7.5809561515928423E-2</v>
      </c>
      <c r="H47" s="34">
        <v>8.685464008299236E-4</v>
      </c>
      <c r="I47" s="37">
        <v>1018.3097916789093</v>
      </c>
      <c r="J47" s="37">
        <v>40.977341537189204</v>
      </c>
      <c r="K47" s="37">
        <v>1041.3261248577189</v>
      </c>
      <c r="L47" s="37">
        <v>31.815098254482109</v>
      </c>
      <c r="M47" s="37">
        <v>1090</v>
      </c>
      <c r="N47" s="37">
        <v>45.903466084135282</v>
      </c>
      <c r="O47" s="28">
        <v>6.5770833322101581</v>
      </c>
      <c r="P47" s="28">
        <v>2.2102905736619709</v>
      </c>
      <c r="Q47" s="34">
        <v>1.2451826994315741E-3</v>
      </c>
      <c r="R47"/>
      <c r="S47"/>
      <c r="T47"/>
    </row>
    <row r="48" spans="1:20" s="44" customFormat="1">
      <c r="A48" s="29" t="s">
        <v>195</v>
      </c>
      <c r="B48" s="11" t="s">
        <v>10</v>
      </c>
      <c r="C48" s="34">
        <v>0.15802748563812011</v>
      </c>
      <c r="D48" s="34">
        <v>3.7514871854604026E-3</v>
      </c>
      <c r="E48" s="34">
        <v>1.7347803424125885</v>
      </c>
      <c r="F48" s="34">
        <v>5.3016231988671773E-2</v>
      </c>
      <c r="G48" s="34">
        <v>7.9617837637567856E-2</v>
      </c>
      <c r="H48" s="34">
        <v>1.5314677028438596E-3</v>
      </c>
      <c r="I48" s="37">
        <v>945.77524855226909</v>
      </c>
      <c r="J48" s="37">
        <v>41.698102400632251</v>
      </c>
      <c r="K48" s="37">
        <v>1021.4753975919801</v>
      </c>
      <c r="L48" s="37">
        <v>38.989555167940352</v>
      </c>
      <c r="M48" s="37">
        <v>1187.5</v>
      </c>
      <c r="N48" s="37">
        <v>75.969496461484994</v>
      </c>
      <c r="O48" s="28">
        <v>20.355768542966814</v>
      </c>
      <c r="P48" s="28">
        <v>7.4108636603648135</v>
      </c>
      <c r="Q48" s="34">
        <v>2.7543656695862943E-3</v>
      </c>
      <c r="R48"/>
      <c r="S48"/>
      <c r="T48"/>
    </row>
    <row r="49" spans="1:20" s="44" customFormat="1">
      <c r="A49" s="29" t="s">
        <v>196</v>
      </c>
      <c r="B49" s="11" t="s">
        <v>10</v>
      </c>
      <c r="C49" s="34">
        <v>2.7468912922056561E-2</v>
      </c>
      <c r="D49" s="34">
        <v>7.0530035937586355E-4</v>
      </c>
      <c r="E49" s="34">
        <v>1.0594849173191658</v>
      </c>
      <c r="F49" s="34">
        <v>0.10385906366375737</v>
      </c>
      <c r="G49" s="34">
        <v>0.27973822961054656</v>
      </c>
      <c r="H49" s="34">
        <v>2.6454554255666004E-2</v>
      </c>
      <c r="I49" s="37">
        <v>174.68195621006342</v>
      </c>
      <c r="J49" s="37">
        <v>8.8468894552600545</v>
      </c>
      <c r="K49" s="37">
        <v>733.53224835000071</v>
      </c>
      <c r="L49" s="37">
        <v>99.907102259685644</v>
      </c>
      <c r="M49" s="37">
        <v>3361</v>
      </c>
      <c r="N49" s="37">
        <v>295.38735822997091</v>
      </c>
      <c r="O49" s="28">
        <v>94.802679077356032</v>
      </c>
      <c r="P49" s="28">
        <v>76.186192685735222</v>
      </c>
      <c r="Q49" s="34">
        <v>1.4500087725530738E-2</v>
      </c>
      <c r="R49"/>
      <c r="S49"/>
      <c r="T49"/>
    </row>
    <row r="50" spans="1:20" s="44" customFormat="1">
      <c r="A50" s="29" t="s">
        <v>197</v>
      </c>
      <c r="B50" s="11" t="s">
        <v>10</v>
      </c>
      <c r="C50" s="34">
        <v>9.3794534186632555E-2</v>
      </c>
      <c r="D50" s="34">
        <v>4.9042464062514796E-3</v>
      </c>
      <c r="E50" s="34">
        <v>1.0382549341312706</v>
      </c>
      <c r="F50" s="34">
        <v>5.530339483705949E-2</v>
      </c>
      <c r="G50" s="34">
        <v>8.0283258091475934E-2</v>
      </c>
      <c r="H50" s="34">
        <v>8.1270922699985641E-4</v>
      </c>
      <c r="I50" s="37">
        <v>577.92093619164143</v>
      </c>
      <c r="J50" s="37">
        <v>57.676503952716303</v>
      </c>
      <c r="K50" s="37">
        <v>723.01149083804648</v>
      </c>
      <c r="L50" s="37">
        <v>54.363185503240629</v>
      </c>
      <c r="M50" s="37">
        <v>1203.5</v>
      </c>
      <c r="N50" s="37">
        <v>39.896617635350623</v>
      </c>
      <c r="O50" s="28">
        <v>51.979980374603954</v>
      </c>
      <c r="P50" s="28">
        <v>20.067530943143076</v>
      </c>
      <c r="Q50" s="34">
        <v>9.4521532004990738E-4</v>
      </c>
      <c r="R50"/>
      <c r="S50"/>
      <c r="T50"/>
    </row>
    <row r="51" spans="1:20" s="44" customFormat="1">
      <c r="A51" s="29" t="s">
        <v>198</v>
      </c>
      <c r="B51" s="11" t="s">
        <v>10</v>
      </c>
      <c r="C51" s="34">
        <v>0.19862794930322092</v>
      </c>
      <c r="D51" s="34">
        <v>4.3418971284032255E-3</v>
      </c>
      <c r="E51" s="34">
        <v>2.3790752971420548</v>
      </c>
      <c r="F51" s="34">
        <v>5.5197923394038215E-2</v>
      </c>
      <c r="G51" s="34">
        <v>8.6869304579768117E-2</v>
      </c>
      <c r="H51" s="34">
        <v>6.748807535666727E-4</v>
      </c>
      <c r="I51" s="37">
        <v>1167.9077358394293</v>
      </c>
      <c r="J51" s="37">
        <v>46.616957484178783</v>
      </c>
      <c r="K51" s="37">
        <v>1236.2697647859586</v>
      </c>
      <c r="L51" s="37">
        <v>32.903302508527759</v>
      </c>
      <c r="M51" s="37">
        <v>1357.5</v>
      </c>
      <c r="N51" s="37">
        <v>29.951558376309528</v>
      </c>
      <c r="O51" s="28">
        <v>13.966280969471139</v>
      </c>
      <c r="P51" s="28">
        <v>5.529701598612272</v>
      </c>
      <c r="Q51" s="34">
        <v>2.4442168606967485E-4</v>
      </c>
      <c r="R51"/>
      <c r="S51"/>
      <c r="T51"/>
    </row>
    <row r="52" spans="1:20" s="44" customFormat="1">
      <c r="A52" s="29" t="s">
        <v>199</v>
      </c>
      <c r="B52" s="11" t="s">
        <v>10</v>
      </c>
      <c r="C52" s="34">
        <v>0.20659632824138355</v>
      </c>
      <c r="D52" s="34">
        <v>4.4429667911006455E-3</v>
      </c>
      <c r="E52" s="34">
        <v>2.7163892533440199</v>
      </c>
      <c r="F52" s="34">
        <v>9.7048163741427801E-2</v>
      </c>
      <c r="G52" s="34">
        <v>9.5360368587599886E-2</v>
      </c>
      <c r="H52" s="34">
        <v>2.719505193419086E-3</v>
      </c>
      <c r="I52" s="37">
        <v>1210.6197637973844</v>
      </c>
      <c r="J52" s="37">
        <v>47.385657232169706</v>
      </c>
      <c r="K52" s="37">
        <v>1332.8790395942929</v>
      </c>
      <c r="L52" s="37">
        <v>52.347295166757249</v>
      </c>
      <c r="M52" s="37">
        <v>1535</v>
      </c>
      <c r="N52" s="37">
        <v>107.3354024060545</v>
      </c>
      <c r="O52" s="28">
        <v>21.132262944795805</v>
      </c>
      <c r="P52" s="28">
        <v>9.1725709659386823</v>
      </c>
      <c r="Q52" s="34">
        <v>2.0327351671314857E-3</v>
      </c>
      <c r="R52"/>
      <c r="S52"/>
      <c r="T52"/>
    </row>
    <row r="53" spans="1:20" s="44" customFormat="1">
      <c r="A53" s="29" t="s">
        <v>200</v>
      </c>
      <c r="B53" s="11" t="s">
        <v>10</v>
      </c>
      <c r="C53" s="34">
        <v>6.0797056181774563E-2</v>
      </c>
      <c r="D53" s="34">
        <v>1.6064336691087957E-3</v>
      </c>
      <c r="E53" s="34">
        <v>0.50223111919857955</v>
      </c>
      <c r="F53" s="34">
        <v>1.4158978150766334E-2</v>
      </c>
      <c r="G53" s="34">
        <v>5.9912795492902349E-2</v>
      </c>
      <c r="H53" s="34">
        <v>5.8829543380374473E-4</v>
      </c>
      <c r="I53" s="37">
        <v>380.45874655459806</v>
      </c>
      <c r="J53" s="37">
        <v>19.509047332229215</v>
      </c>
      <c r="K53" s="37">
        <v>413.19059377042703</v>
      </c>
      <c r="L53" s="37">
        <v>19.049971501305777</v>
      </c>
      <c r="M53" s="37">
        <v>600</v>
      </c>
      <c r="N53" s="37">
        <v>42.523208178003209</v>
      </c>
      <c r="O53" s="28">
        <v>36.590208907566989</v>
      </c>
      <c r="P53" s="28">
        <v>7.9217309661253124</v>
      </c>
      <c r="Q53" s="34">
        <v>3.1581606872157657E-4</v>
      </c>
      <c r="R53"/>
      <c r="S53"/>
      <c r="T53"/>
    </row>
    <row r="54" spans="1:20" s="44" customFormat="1">
      <c r="A54" s="29" t="s">
        <v>201</v>
      </c>
      <c r="B54" s="11" t="s">
        <v>10</v>
      </c>
      <c r="C54" s="34">
        <v>0.12773266495727231</v>
      </c>
      <c r="D54" s="34">
        <v>2.9941283343881409E-3</v>
      </c>
      <c r="E54" s="34">
        <v>1.3404042841835788</v>
      </c>
      <c r="F54" s="34">
        <v>3.2946276870095138E-2</v>
      </c>
      <c r="G54" s="34">
        <v>7.6108357615998171E-2</v>
      </c>
      <c r="H54" s="34">
        <v>5.6217438407834251E-4</v>
      </c>
      <c r="I54" s="37">
        <v>774.8928372060584</v>
      </c>
      <c r="J54" s="37">
        <v>34.183975260113129</v>
      </c>
      <c r="K54" s="37">
        <v>863.36042792673356</v>
      </c>
      <c r="L54" s="37">
        <v>28.386658818802971</v>
      </c>
      <c r="M54" s="37">
        <v>1097.5</v>
      </c>
      <c r="N54" s="37">
        <v>29.567310945292764</v>
      </c>
      <c r="O54" s="28">
        <v>29.394730095119964</v>
      </c>
      <c r="P54" s="28">
        <v>10.246889695086034</v>
      </c>
      <c r="Q54" s="34">
        <v>2.3934438785279364E-4</v>
      </c>
      <c r="R54"/>
      <c r="S54"/>
      <c r="T54"/>
    </row>
    <row r="55" spans="1:20" s="44" customFormat="1">
      <c r="A55" s="29" t="s">
        <v>202</v>
      </c>
      <c r="B55" s="11" t="s">
        <v>10</v>
      </c>
      <c r="C55" s="34">
        <v>3.6919565597408784E-2</v>
      </c>
      <c r="D55" s="34">
        <v>1.6856150451170788E-3</v>
      </c>
      <c r="E55" s="34">
        <v>1.0380327691631006</v>
      </c>
      <c r="F55" s="34">
        <v>5.7289607924687846E-2</v>
      </c>
      <c r="G55" s="34">
        <v>0.20391679540190011</v>
      </c>
      <c r="H55" s="34">
        <v>6.3155825298391813E-3</v>
      </c>
      <c r="I55" s="37">
        <v>233.70309884349024</v>
      </c>
      <c r="J55" s="37">
        <v>20.940872737018196</v>
      </c>
      <c r="K55" s="37">
        <v>722.90081607301704</v>
      </c>
      <c r="L55" s="37">
        <v>56.294866613393424</v>
      </c>
      <c r="M55" s="37">
        <v>2857.5</v>
      </c>
      <c r="N55" s="37">
        <v>100.81445741276229</v>
      </c>
      <c r="O55" s="28">
        <v>91.821413863744866</v>
      </c>
      <c r="P55" s="28">
        <v>67.671484988352134</v>
      </c>
      <c r="Q55" s="34">
        <v>1.2087995774036677E-2</v>
      </c>
      <c r="R55"/>
      <c r="S55"/>
      <c r="T55"/>
    </row>
    <row r="56" spans="1:20" s="44" customFormat="1">
      <c r="A56" s="29" t="s">
        <v>203</v>
      </c>
      <c r="B56" s="11" t="s">
        <v>10</v>
      </c>
      <c r="C56" s="34">
        <v>4.3768067933135743E-2</v>
      </c>
      <c r="D56" s="34">
        <v>1.133339563432878E-3</v>
      </c>
      <c r="E56" s="34">
        <v>0.38309677393058378</v>
      </c>
      <c r="F56" s="34">
        <v>1.0606285512825921E-2</v>
      </c>
      <c r="G56" s="34">
        <v>6.3481858842742017E-2</v>
      </c>
      <c r="H56" s="34">
        <v>6.2128564885440603E-4</v>
      </c>
      <c r="I56" s="37">
        <v>276.13812691112429</v>
      </c>
      <c r="J56" s="37">
        <v>13.991187325052579</v>
      </c>
      <c r="K56" s="37">
        <v>329.29741512234676</v>
      </c>
      <c r="L56" s="37">
        <v>15.51274684133864</v>
      </c>
      <c r="M56" s="37">
        <v>724</v>
      </c>
      <c r="N56" s="37">
        <v>41.522919407447532</v>
      </c>
      <c r="O56" s="28">
        <v>61.859374736032557</v>
      </c>
      <c r="P56" s="28">
        <v>16.143244911737838</v>
      </c>
      <c r="Q56" s="34">
        <v>9.4557282801921406E-4</v>
      </c>
      <c r="R56"/>
      <c r="S56"/>
      <c r="T56"/>
    </row>
    <row r="57" spans="1:20" s="44" customFormat="1">
      <c r="A57" s="29" t="s">
        <v>204</v>
      </c>
      <c r="B57" s="11" t="s">
        <v>10</v>
      </c>
      <c r="C57" s="34">
        <v>6.5053758490631372E-2</v>
      </c>
      <c r="D57" s="34">
        <v>3.9210657728074453E-3</v>
      </c>
      <c r="E57" s="34">
        <v>1.4239364342568626</v>
      </c>
      <c r="F57" s="34">
        <v>0.11251132007190959</v>
      </c>
      <c r="G57" s="34">
        <v>0.15875109352049724</v>
      </c>
      <c r="H57" s="34">
        <v>8.0997696337471066E-3</v>
      </c>
      <c r="I57" s="37">
        <v>406.27393375515044</v>
      </c>
      <c r="J57" s="37">
        <v>47.377111923639291</v>
      </c>
      <c r="K57" s="37">
        <v>898.96724984448474</v>
      </c>
      <c r="L57" s="37">
        <v>92.134705850946602</v>
      </c>
      <c r="M57" s="37">
        <v>2442</v>
      </c>
      <c r="N57" s="37">
        <v>172.78695761895395</v>
      </c>
      <c r="O57" s="28">
        <v>83.363065775792364</v>
      </c>
      <c r="P57" s="28">
        <v>54.806592361909388</v>
      </c>
      <c r="Q57" s="34">
        <v>6.4902613628250814E-3</v>
      </c>
      <c r="R57"/>
      <c r="S57"/>
      <c r="T57"/>
    </row>
    <row r="58" spans="1:20" s="44" customFormat="1">
      <c r="A58" s="29" t="s">
        <v>205</v>
      </c>
      <c r="B58" s="11" t="s">
        <v>10</v>
      </c>
      <c r="C58" s="34">
        <v>7.8091475477251163E-2</v>
      </c>
      <c r="D58" s="34">
        <v>1.6641627273440919E-3</v>
      </c>
      <c r="E58" s="34">
        <v>0.68118660970728429</v>
      </c>
      <c r="F58" s="34">
        <v>1.6016380933748176E-2</v>
      </c>
      <c r="G58" s="34">
        <v>6.3264632538938562E-2</v>
      </c>
      <c r="H58" s="34">
        <v>6.2806745283161308E-4</v>
      </c>
      <c r="I58" s="37">
        <v>484.70525072271897</v>
      </c>
      <c r="J58" s="37">
        <v>19.885632295207188</v>
      </c>
      <c r="K58" s="37">
        <v>527.46457446833506</v>
      </c>
      <c r="L58" s="37">
        <v>19.254212719081124</v>
      </c>
      <c r="M58" s="37">
        <v>717</v>
      </c>
      <c r="N58" s="37">
        <v>42.162955867151979</v>
      </c>
      <c r="O58" s="28">
        <v>32.398151921517574</v>
      </c>
      <c r="P58" s="28">
        <v>8.1065773542642017</v>
      </c>
      <c r="Q58" s="34">
        <v>3.3244349291729138E-4</v>
      </c>
      <c r="R58"/>
      <c r="S58"/>
      <c r="T58"/>
    </row>
    <row r="59" spans="1:20" s="44" customFormat="1">
      <c r="A59" s="29" t="s">
        <v>206</v>
      </c>
      <c r="B59" s="11" t="s">
        <v>10</v>
      </c>
      <c r="C59" s="34">
        <v>6.6881133445207797E-2</v>
      </c>
      <c r="D59" s="34">
        <v>1.4127162386113549E-3</v>
      </c>
      <c r="E59" s="34">
        <v>0.54157023652216596</v>
      </c>
      <c r="F59" s="34">
        <v>1.2261771671447669E-2</v>
      </c>
      <c r="G59" s="34">
        <v>5.8728604326621532E-2</v>
      </c>
      <c r="H59" s="34">
        <v>4.7832726224962839E-4</v>
      </c>
      <c r="I59" s="37">
        <v>417.32458926111565</v>
      </c>
      <c r="J59" s="37">
        <v>17.060263201243856</v>
      </c>
      <c r="K59" s="37">
        <v>439.43703021329219</v>
      </c>
      <c r="L59" s="37">
        <v>16.088155567751301</v>
      </c>
      <c r="M59" s="37">
        <v>557</v>
      </c>
      <c r="N59" s="37">
        <v>35.5219294370659</v>
      </c>
      <c r="O59" s="28">
        <v>25.076375357070802</v>
      </c>
      <c r="P59" s="28">
        <v>5.0319930802016604</v>
      </c>
      <c r="Q59" s="34">
        <v>6.2821173248231584E-4</v>
      </c>
      <c r="R59"/>
      <c r="S59"/>
      <c r="T59"/>
    </row>
    <row r="60" spans="1:20" s="44" customFormat="1">
      <c r="A60" s="29" t="s">
        <v>207</v>
      </c>
      <c r="B60" s="11" t="s">
        <v>10</v>
      </c>
      <c r="C60" s="34">
        <v>0.16379914688234046</v>
      </c>
      <c r="D60" s="34">
        <v>3.461218148903893E-3</v>
      </c>
      <c r="E60" s="34">
        <v>1.7097132171474174</v>
      </c>
      <c r="F60" s="34">
        <v>3.8739502110554901E-2</v>
      </c>
      <c r="G60" s="34">
        <v>7.5702487416786438E-2</v>
      </c>
      <c r="H60" s="34">
        <v>6.1863160809832464E-4</v>
      </c>
      <c r="I60" s="37">
        <v>977.82363305137403</v>
      </c>
      <c r="J60" s="37">
        <v>38.286011819540818</v>
      </c>
      <c r="K60" s="37">
        <v>1012.1259065499239</v>
      </c>
      <c r="L60" s="37">
        <v>28.825871518688473</v>
      </c>
      <c r="M60" s="37">
        <v>1087</v>
      </c>
      <c r="N60" s="37">
        <v>32.758875242232349</v>
      </c>
      <c r="O60" s="28">
        <v>10.043824006313336</v>
      </c>
      <c r="P60" s="28">
        <v>3.3891310632960163</v>
      </c>
      <c r="Q60" s="34">
        <v>4.7579171741778315E-4</v>
      </c>
      <c r="R60"/>
      <c r="S60"/>
      <c r="T60"/>
    </row>
    <row r="61" spans="1:20" s="44" customFormat="1">
      <c r="A61" s="29" t="s">
        <v>208</v>
      </c>
      <c r="B61" s="11" t="s">
        <v>10</v>
      </c>
      <c r="C61" s="34">
        <v>0.12838950125224341</v>
      </c>
      <c r="D61" s="34">
        <v>3.459592261615387E-3</v>
      </c>
      <c r="E61" s="34">
        <v>1.6838974649511678</v>
      </c>
      <c r="F61" s="34">
        <v>5.2352600098712287E-2</v>
      </c>
      <c r="G61" s="34">
        <v>9.5122804800899838E-2</v>
      </c>
      <c r="H61" s="34">
        <v>1.4740331944562628E-3</v>
      </c>
      <c r="I61" s="37">
        <v>778.64627087767622</v>
      </c>
      <c r="J61" s="37">
        <v>39.467095680887041</v>
      </c>
      <c r="K61" s="37">
        <v>1002.4063519662188</v>
      </c>
      <c r="L61" s="37">
        <v>39.229114786831815</v>
      </c>
      <c r="M61" s="37">
        <v>1530.5</v>
      </c>
      <c r="N61" s="37">
        <v>58.352244327347151</v>
      </c>
      <c r="O61" s="28">
        <v>49.124712781595804</v>
      </c>
      <c r="P61" s="28">
        <v>22.322292815646819</v>
      </c>
      <c r="Q61" s="34">
        <v>1.4578428299645014E-3</v>
      </c>
      <c r="R61"/>
      <c r="S61"/>
      <c r="T61"/>
    </row>
    <row r="62" spans="1:20" s="44" customFormat="1">
      <c r="A62" s="29" t="s">
        <v>209</v>
      </c>
      <c r="B62" s="11" t="s">
        <v>10</v>
      </c>
      <c r="C62" s="34">
        <v>6.2154853789251611E-2</v>
      </c>
      <c r="D62" s="34">
        <v>1.6968478940282065E-3</v>
      </c>
      <c r="E62" s="34">
        <v>0.51775020706960417</v>
      </c>
      <c r="F62" s="34">
        <v>1.845504418284042E-2</v>
      </c>
      <c r="G62" s="34">
        <v>6.0414856489597907E-2</v>
      </c>
      <c r="H62" s="34">
        <v>1.3837367185133916E-3</v>
      </c>
      <c r="I62" s="37">
        <v>388.70447721839395</v>
      </c>
      <c r="J62" s="37">
        <v>20.579868978438071</v>
      </c>
      <c r="K62" s="37">
        <v>423.62586197619549</v>
      </c>
      <c r="L62" s="37">
        <v>24.542880404699758</v>
      </c>
      <c r="M62" s="37">
        <v>618</v>
      </c>
      <c r="N62" s="37">
        <v>98.891693916307858</v>
      </c>
      <c r="O62" s="28">
        <v>37.10283540155438</v>
      </c>
      <c r="P62" s="28">
        <v>8.2434496786609923</v>
      </c>
      <c r="Q62" s="34">
        <v>3.1226872597482489E-4</v>
      </c>
      <c r="R62"/>
      <c r="S62"/>
      <c r="T62"/>
    </row>
    <row r="63" spans="1:20" s="44" customFormat="1">
      <c r="A63" s="29" t="s">
        <v>210</v>
      </c>
      <c r="B63" s="11" t="s">
        <v>10</v>
      </c>
      <c r="C63" s="34">
        <v>0.1806619853735949</v>
      </c>
      <c r="D63" s="34">
        <v>4.1751336524228164E-3</v>
      </c>
      <c r="E63" s="34">
        <v>2.115521877166131</v>
      </c>
      <c r="F63" s="34">
        <v>5.5017323000657405E-2</v>
      </c>
      <c r="G63" s="34">
        <v>8.4927679591014715E-2</v>
      </c>
      <c r="H63" s="34">
        <v>1.0122055278121145E-3</v>
      </c>
      <c r="I63" s="37">
        <v>1070.5555709871858</v>
      </c>
      <c r="J63" s="37">
        <v>45.510566798171112</v>
      </c>
      <c r="K63" s="37">
        <v>1153.8193471597617</v>
      </c>
      <c r="L63" s="37">
        <v>35.546741998003654</v>
      </c>
      <c r="M63" s="37">
        <v>1313.5</v>
      </c>
      <c r="N63" s="37">
        <v>46.239691903887213</v>
      </c>
      <c r="O63" s="28">
        <v>18.495959574633744</v>
      </c>
      <c r="P63" s="28">
        <v>7.2163615887996508</v>
      </c>
      <c r="Q63" s="34">
        <v>6.8429876484072955E-4</v>
      </c>
      <c r="R63"/>
      <c r="S63"/>
      <c r="T63"/>
    </row>
    <row r="64" spans="1:20" s="44" customFormat="1">
      <c r="A64" s="29" t="s">
        <v>211</v>
      </c>
      <c r="B64" s="11" t="s">
        <v>10</v>
      </c>
      <c r="C64" s="34">
        <v>5.0886086965472255E-2</v>
      </c>
      <c r="D64" s="34">
        <v>3.8282142740907544E-3</v>
      </c>
      <c r="E64" s="34">
        <v>0.51696778723631864</v>
      </c>
      <c r="F64" s="34">
        <v>4.7072292919990794E-2</v>
      </c>
      <c r="G64" s="34">
        <v>7.3682260804946262E-2</v>
      </c>
      <c r="H64" s="34">
        <v>3.7722554511167112E-3</v>
      </c>
      <c r="I64" s="37">
        <v>319.94907909852276</v>
      </c>
      <c r="J64" s="37">
        <v>46.879715091218031</v>
      </c>
      <c r="K64" s="37">
        <v>423.10231051174907</v>
      </c>
      <c r="L64" s="37">
        <v>62.054630663310149</v>
      </c>
      <c r="M64" s="37">
        <v>1032.5</v>
      </c>
      <c r="N64" s="37">
        <v>206.92518395263352</v>
      </c>
      <c r="O64" s="28">
        <v>69.012195728956627</v>
      </c>
      <c r="P64" s="28">
        <v>24.3802099044226</v>
      </c>
      <c r="Q64" s="34">
        <v>1.2212055007980577E-3</v>
      </c>
      <c r="R64"/>
      <c r="S64"/>
      <c r="T64"/>
    </row>
    <row r="65" spans="1:20" s="44" customFormat="1">
      <c r="A65" s="29" t="s">
        <v>212</v>
      </c>
      <c r="B65" s="11" t="s">
        <v>10</v>
      </c>
      <c r="C65" s="34">
        <v>8.4939705436326701E-2</v>
      </c>
      <c r="D65" s="34">
        <v>2.5089591908484406E-3</v>
      </c>
      <c r="E65" s="34">
        <v>1.2195048241657169</v>
      </c>
      <c r="F65" s="34">
        <v>3.9178303878091375E-2</v>
      </c>
      <c r="G65" s="34">
        <v>0.10412890182154497</v>
      </c>
      <c r="H65" s="34">
        <v>1.3140798594337634E-3</v>
      </c>
      <c r="I65" s="37">
        <v>525.52320261631689</v>
      </c>
      <c r="J65" s="37">
        <v>29.779713841499415</v>
      </c>
      <c r="K65" s="37">
        <v>809.507684868257</v>
      </c>
      <c r="L65" s="37">
        <v>35.532212251590181</v>
      </c>
      <c r="M65" s="37">
        <v>1698.5</v>
      </c>
      <c r="N65" s="37">
        <v>46.509645914773984</v>
      </c>
      <c r="O65" s="28">
        <v>69.059570054971047</v>
      </c>
      <c r="P65" s="28">
        <v>35.081134813211449</v>
      </c>
      <c r="Q65" s="34">
        <v>2.0678374762457172E-3</v>
      </c>
      <c r="R65"/>
      <c r="S65"/>
      <c r="T65"/>
    </row>
    <row r="66" spans="1:20" s="44" customFormat="1">
      <c r="A66" s="29" t="s">
        <v>213</v>
      </c>
      <c r="B66" s="11" t="s">
        <v>10</v>
      </c>
      <c r="C66" s="34">
        <v>5.823222144339793E-2</v>
      </c>
      <c r="D66" s="34">
        <v>1.931224116134352E-3</v>
      </c>
      <c r="E66" s="34">
        <v>0.52451427464622913</v>
      </c>
      <c r="F66" s="34">
        <v>2.3264535717310807E-2</v>
      </c>
      <c r="G66" s="34">
        <v>6.532696323699165E-2</v>
      </c>
      <c r="H66" s="34">
        <v>1.9226528589706973E-3</v>
      </c>
      <c r="I66" s="37">
        <v>364.85399547981854</v>
      </c>
      <c r="J66" s="37">
        <v>23.506605332526419</v>
      </c>
      <c r="K66" s="37">
        <v>428.14077662309882</v>
      </c>
      <c r="L66" s="37">
        <v>30.754445527504004</v>
      </c>
      <c r="M66" s="37">
        <v>784.5</v>
      </c>
      <c r="N66" s="37">
        <v>123.65111010852154</v>
      </c>
      <c r="O66" s="28">
        <v>53.492161188040974</v>
      </c>
      <c r="P66" s="28">
        <v>14.78176912800645</v>
      </c>
      <c r="Q66" s="34">
        <v>6.0315449802466898E-4</v>
      </c>
      <c r="R66"/>
      <c r="S66"/>
      <c r="T66"/>
    </row>
    <row r="67" spans="1:20" s="44" customFormat="1">
      <c r="A67" s="29" t="s">
        <v>214</v>
      </c>
      <c r="B67" s="11" t="s">
        <v>10</v>
      </c>
      <c r="C67" s="34">
        <v>6.5912698260978189E-2</v>
      </c>
      <c r="D67" s="34">
        <v>1.872760918977278E-3</v>
      </c>
      <c r="E67" s="34">
        <v>0.52595156569154056</v>
      </c>
      <c r="F67" s="34">
        <v>1.6403013899575474E-2</v>
      </c>
      <c r="G67" s="34">
        <v>5.7872890992205474E-2</v>
      </c>
      <c r="H67" s="34">
        <v>7.4346673922147865E-4</v>
      </c>
      <c r="I67" s="37">
        <v>411.47054615006374</v>
      </c>
      <c r="J67" s="37">
        <v>22.631517009281538</v>
      </c>
      <c r="K67" s="37">
        <v>429.09756621891171</v>
      </c>
      <c r="L67" s="37">
        <v>21.711856213497413</v>
      </c>
      <c r="M67" s="37">
        <v>524.5</v>
      </c>
      <c r="N67" s="37">
        <v>56.348938452728596</v>
      </c>
      <c r="O67" s="28">
        <v>21.549943536689469</v>
      </c>
      <c r="P67" s="28">
        <v>4.1079282327728777</v>
      </c>
      <c r="Q67" s="34">
        <v>1.1386227674454086E-4</v>
      </c>
      <c r="R67"/>
      <c r="S67"/>
      <c r="T67"/>
    </row>
    <row r="68" spans="1:20" s="44" customFormat="1">
      <c r="A68" s="29" t="s">
        <v>215</v>
      </c>
      <c r="B68" s="11" t="s">
        <v>10</v>
      </c>
      <c r="C68" s="34">
        <v>6.3786934684738547E-2</v>
      </c>
      <c r="D68" s="34">
        <v>1.3712848453897421E-3</v>
      </c>
      <c r="E68" s="34">
        <v>0.5083006003132392</v>
      </c>
      <c r="F68" s="34">
        <v>1.1583564282489696E-2</v>
      </c>
      <c r="G68" s="34">
        <v>5.7794619166138636E-2</v>
      </c>
      <c r="H68" s="34">
        <v>4.365803547880975E-4</v>
      </c>
      <c r="I68" s="37">
        <v>398.60195649084335</v>
      </c>
      <c r="J68" s="37">
        <v>16.608387232269251</v>
      </c>
      <c r="K68" s="37">
        <v>417.28458401717313</v>
      </c>
      <c r="L68" s="37">
        <v>15.535663829671989</v>
      </c>
      <c r="M68" s="37">
        <v>521.5</v>
      </c>
      <c r="N68" s="37">
        <v>33.151611439687358</v>
      </c>
      <c r="O68" s="28">
        <v>23.566259541544898</v>
      </c>
      <c r="P68" s="28">
        <v>4.47719092482959</v>
      </c>
      <c r="Q68" s="34">
        <v>2.7302561526322403E-4</v>
      </c>
      <c r="R68"/>
      <c r="S68"/>
      <c r="T68"/>
    </row>
    <row r="69" spans="1:20" s="44" customFormat="1">
      <c r="A69" s="29" t="s">
        <v>216</v>
      </c>
      <c r="B69" s="11" t="s">
        <v>10</v>
      </c>
      <c r="C69" s="34">
        <v>0.16088744047834255</v>
      </c>
      <c r="D69" s="34">
        <v>3.5433865569481204E-3</v>
      </c>
      <c r="E69" s="34">
        <v>1.5913226124752682</v>
      </c>
      <c r="F69" s="34">
        <v>3.6835062553383972E-2</v>
      </c>
      <c r="G69" s="34">
        <v>7.17355789285537E-2</v>
      </c>
      <c r="H69" s="34">
        <v>5.1049454244482333E-4</v>
      </c>
      <c r="I69" s="37">
        <v>961.6756753907556</v>
      </c>
      <c r="J69" s="37">
        <v>39.291686005381735</v>
      </c>
      <c r="K69" s="37">
        <v>966.76658194309744</v>
      </c>
      <c r="L69" s="37">
        <v>28.662179663129564</v>
      </c>
      <c r="M69" s="37">
        <v>978</v>
      </c>
      <c r="N69" s="37">
        <v>29.004885716885369</v>
      </c>
      <c r="O69" s="28">
        <v>1.6691538455260124</v>
      </c>
      <c r="P69" s="28">
        <v>0.52659107662882365</v>
      </c>
      <c r="Q69" s="34">
        <v>1.1475061821895567E-4</v>
      </c>
      <c r="R69"/>
      <c r="S69"/>
      <c r="T69"/>
    </row>
    <row r="70" spans="1:20" s="44" customFormat="1">
      <c r="A70" s="29" t="s">
        <v>217</v>
      </c>
      <c r="B70" s="11" t="s">
        <v>10</v>
      </c>
      <c r="C70" s="34">
        <v>9.8166043254075436E-2</v>
      </c>
      <c r="D70" s="34">
        <v>2.351584630762044E-3</v>
      </c>
      <c r="E70" s="34">
        <v>0.935996230381126</v>
      </c>
      <c r="F70" s="34">
        <v>2.3384945301554251E-2</v>
      </c>
      <c r="G70" s="34">
        <v>6.9153048397708097E-2</v>
      </c>
      <c r="H70" s="34">
        <v>4.9009796431199581E-4</v>
      </c>
      <c r="I70" s="37">
        <v>603.63279197193287</v>
      </c>
      <c r="J70" s="37">
        <v>27.577965659733763</v>
      </c>
      <c r="K70" s="37">
        <v>670.75037235790705</v>
      </c>
      <c r="L70" s="37">
        <v>24.381470123763847</v>
      </c>
      <c r="M70" s="37">
        <v>903</v>
      </c>
      <c r="N70" s="37">
        <v>29.221003465914883</v>
      </c>
      <c r="O70" s="28">
        <v>33.152514731790376</v>
      </c>
      <c r="P70" s="28">
        <v>10.00634262043477</v>
      </c>
      <c r="Q70" s="34">
        <v>2.7502977197281606E-4</v>
      </c>
      <c r="R70"/>
      <c r="S70"/>
      <c r="T70"/>
    </row>
    <row r="71" spans="1:20" s="44" customFormat="1">
      <c r="A71" s="29" t="s">
        <v>218</v>
      </c>
      <c r="B71" s="11" t="s">
        <v>10</v>
      </c>
      <c r="C71" s="34">
        <v>7.0999332226802381E-2</v>
      </c>
      <c r="D71" s="34">
        <v>1.5275878259843833E-3</v>
      </c>
      <c r="E71" s="34">
        <v>0.54295401694734013</v>
      </c>
      <c r="F71" s="34">
        <v>1.2288427464099248E-2</v>
      </c>
      <c r="G71" s="34">
        <v>5.5463503896830746E-2</v>
      </c>
      <c r="H71" s="34">
        <v>3.8909501562608745E-4</v>
      </c>
      <c r="I71" s="37">
        <v>442.1592726167155</v>
      </c>
      <c r="J71" s="37">
        <v>18.375605315744224</v>
      </c>
      <c r="K71" s="37">
        <v>440.3480270747221</v>
      </c>
      <c r="L71" s="37">
        <v>16.10858852055992</v>
      </c>
      <c r="M71" s="37">
        <v>430.5</v>
      </c>
      <c r="N71" s="37">
        <v>31.273868082823821</v>
      </c>
      <c r="O71" s="28">
        <v>-2.7083095509211375</v>
      </c>
      <c r="P71" s="28">
        <v>-0.41132137096779886</v>
      </c>
      <c r="Q71" s="34">
        <v>5.77280546800134E-5</v>
      </c>
      <c r="R71"/>
      <c r="S71"/>
      <c r="T71"/>
    </row>
    <row r="72" spans="1:20" s="44" customFormat="1">
      <c r="A72" s="29" t="s">
        <v>218</v>
      </c>
      <c r="B72" s="11" t="s">
        <v>10</v>
      </c>
      <c r="C72" s="34">
        <v>0.13000986995171801</v>
      </c>
      <c r="D72" s="34">
        <v>2.7750399596434649E-3</v>
      </c>
      <c r="E72" s="34">
        <v>1.2652219535766311</v>
      </c>
      <c r="F72" s="34">
        <v>2.8409996946716351E-2</v>
      </c>
      <c r="G72" s="34">
        <v>7.0581179426407875E-2</v>
      </c>
      <c r="H72" s="34">
        <v>4.9158165247280955E-4</v>
      </c>
      <c r="I72" s="37">
        <v>787.89639113421561</v>
      </c>
      <c r="J72" s="37">
        <v>31.621938491816309</v>
      </c>
      <c r="K72" s="37">
        <v>830.20890129260454</v>
      </c>
      <c r="L72" s="37">
        <v>25.309816024692509</v>
      </c>
      <c r="M72" s="37">
        <v>945</v>
      </c>
      <c r="N72" s="37">
        <v>28.529695683399765</v>
      </c>
      <c r="O72" s="28">
        <v>16.62472051489782</v>
      </c>
      <c r="P72" s="28">
        <v>5.0966100330302311</v>
      </c>
      <c r="Q72" s="34">
        <v>7.0092311574343412E-5</v>
      </c>
      <c r="R72"/>
      <c r="S72"/>
      <c r="T72"/>
    </row>
    <row r="73" spans="1:20" s="44" customFormat="1">
      <c r="A73" s="29" t="s">
        <v>219</v>
      </c>
      <c r="B73" s="11" t="s">
        <v>10</v>
      </c>
      <c r="C73" s="34">
        <v>0.12364306572407995</v>
      </c>
      <c r="D73" s="34">
        <v>2.6288917513097873E-3</v>
      </c>
      <c r="E73" s="34">
        <v>1.1772210278391395</v>
      </c>
      <c r="F73" s="34">
        <v>2.6492997456484323E-2</v>
      </c>
      <c r="G73" s="34">
        <v>6.9053669562364806E-2</v>
      </c>
      <c r="H73" s="34">
        <v>5.0879351263243672E-4</v>
      </c>
      <c r="I73" s="37">
        <v>751.4738854802888</v>
      </c>
      <c r="J73" s="37">
        <v>30.128047307197448</v>
      </c>
      <c r="K73" s="37">
        <v>789.97797312830664</v>
      </c>
      <c r="L73" s="37">
        <v>24.560512843560218</v>
      </c>
      <c r="M73" s="37">
        <v>900</v>
      </c>
      <c r="N73" s="37">
        <v>30.394091959930439</v>
      </c>
      <c r="O73" s="28">
        <v>16.502901613301244</v>
      </c>
      <c r="P73" s="28">
        <v>4.8740710447333049</v>
      </c>
      <c r="Q73" s="34">
        <v>1.2198156614572407E-4</v>
      </c>
      <c r="R73"/>
      <c r="S73"/>
      <c r="T73"/>
    </row>
    <row r="74" spans="1:20" s="44" customFormat="1">
      <c r="A74" s="29" t="s">
        <v>220</v>
      </c>
      <c r="B74" s="11" t="s">
        <v>10</v>
      </c>
      <c r="C74" s="34">
        <v>5.7781301896922856E-2</v>
      </c>
      <c r="D74" s="34">
        <v>1.2854636122107278E-3</v>
      </c>
      <c r="E74" s="34">
        <v>0.46654080930742137</v>
      </c>
      <c r="F74" s="34">
        <v>1.0938875897534006E-2</v>
      </c>
      <c r="G74" s="34">
        <v>5.8559968117089904E-2</v>
      </c>
      <c r="H74" s="34">
        <v>4.3313747123353499E-4</v>
      </c>
      <c r="I74" s="37">
        <v>362.10664015178827</v>
      </c>
      <c r="J74" s="37">
        <v>15.657930145895079</v>
      </c>
      <c r="K74" s="37">
        <v>388.77696896965216</v>
      </c>
      <c r="L74" s="37">
        <v>15.090433601606151</v>
      </c>
      <c r="M74" s="37">
        <v>550.5</v>
      </c>
      <c r="N74" s="37">
        <v>32.297520671566879</v>
      </c>
      <c r="O74" s="28">
        <v>34.222227038730558</v>
      </c>
      <c r="P74" s="28">
        <v>6.8600588374734119</v>
      </c>
      <c r="Q74" s="34">
        <v>4.6485250230101992E-4</v>
      </c>
      <c r="R74"/>
      <c r="S74"/>
      <c r="T74"/>
    </row>
    <row r="75" spans="1:20" s="44" customFormat="1">
      <c r="A75" s="29" t="s">
        <v>221</v>
      </c>
      <c r="B75" s="11" t="s">
        <v>10</v>
      </c>
      <c r="C75" s="34">
        <v>0.15389689371888454</v>
      </c>
      <c r="D75" s="34">
        <v>3.4711190676417806E-3</v>
      </c>
      <c r="E75" s="34">
        <v>1.800215283535725</v>
      </c>
      <c r="F75" s="34">
        <v>4.2597933368443391E-2</v>
      </c>
      <c r="G75" s="34">
        <v>8.4838524463289711E-2</v>
      </c>
      <c r="H75" s="34">
        <v>6.064119161796861E-4</v>
      </c>
      <c r="I75" s="37">
        <v>922.74103803382604</v>
      </c>
      <c r="J75" s="37">
        <v>38.724365579609866</v>
      </c>
      <c r="K75" s="37">
        <v>1045.4830959514172</v>
      </c>
      <c r="L75" s="37">
        <v>30.658604960843149</v>
      </c>
      <c r="M75" s="37">
        <v>1311.5</v>
      </c>
      <c r="N75" s="37">
        <v>27.73855808251465</v>
      </c>
      <c r="O75" s="28">
        <v>29.642315056513453</v>
      </c>
      <c r="P75" s="28">
        <v>11.740224054592932</v>
      </c>
      <c r="Q75" s="34">
        <v>1.4785309907488315E-4</v>
      </c>
      <c r="R75"/>
      <c r="S75"/>
      <c r="T75"/>
    </row>
    <row r="76" spans="1:20" s="44" customFormat="1">
      <c r="A76" s="29" t="s">
        <v>222</v>
      </c>
      <c r="B76" s="11" t="s">
        <v>10</v>
      </c>
      <c r="C76" s="34">
        <v>0.2277055187287397</v>
      </c>
      <c r="D76" s="34">
        <v>5.0839996388579774E-3</v>
      </c>
      <c r="E76" s="34">
        <v>2.9578577258848395</v>
      </c>
      <c r="F76" s="34">
        <v>6.9286367466638868E-2</v>
      </c>
      <c r="G76" s="34">
        <v>9.4211135905433188E-2</v>
      </c>
      <c r="H76" s="34">
        <v>6.6685055391679196E-4</v>
      </c>
      <c r="I76" s="37">
        <v>1322.4198760491361</v>
      </c>
      <c r="J76" s="37">
        <v>53.277990312457405</v>
      </c>
      <c r="K76" s="37">
        <v>1396.7944974849404</v>
      </c>
      <c r="L76" s="37">
        <v>35.241268081822</v>
      </c>
      <c r="M76" s="37">
        <v>1512</v>
      </c>
      <c r="N76" s="37">
        <v>26.724441300929843</v>
      </c>
      <c r="O76" s="28">
        <v>12.53836798616825</v>
      </c>
      <c r="P76" s="28">
        <v>5.3246645494181726</v>
      </c>
      <c r="Q76" s="34">
        <v>2.3480186244837295E-4</v>
      </c>
      <c r="R76"/>
      <c r="S76"/>
      <c r="T76"/>
    </row>
    <row r="77" spans="1:20" s="44" customFormat="1">
      <c r="A77" s="29" t="s">
        <v>223</v>
      </c>
      <c r="B77" s="11" t="s">
        <v>10</v>
      </c>
      <c r="C77" s="34">
        <v>7.205179560800426E-2</v>
      </c>
      <c r="D77" s="34">
        <v>1.5857074026914253E-3</v>
      </c>
      <c r="E77" s="34">
        <v>0.55637578014391897</v>
      </c>
      <c r="F77" s="34">
        <v>1.286415190244152E-2</v>
      </c>
      <c r="G77" s="34">
        <v>5.6004371009539769E-2</v>
      </c>
      <c r="H77" s="34">
        <v>3.9658383891198772E-4</v>
      </c>
      <c r="I77" s="37">
        <v>448.49080306776733</v>
      </c>
      <c r="J77" s="37">
        <v>19.055506474599952</v>
      </c>
      <c r="K77" s="37">
        <v>449.14194390024329</v>
      </c>
      <c r="L77" s="37">
        <v>16.715365769902519</v>
      </c>
      <c r="M77" s="37">
        <v>452.5</v>
      </c>
      <c r="N77" s="37">
        <v>31.441718316873022</v>
      </c>
      <c r="O77" s="28">
        <v>0.88601037176412578</v>
      </c>
      <c r="P77" s="28">
        <v>0.1449743986993523</v>
      </c>
      <c r="Q77" s="34">
        <v>1.1608483015048077E-4</v>
      </c>
      <c r="R77"/>
      <c r="S77"/>
      <c r="T77"/>
    </row>
    <row r="78" spans="1:20" s="44" customFormat="1">
      <c r="A78" s="29" t="s">
        <v>224</v>
      </c>
      <c r="B78" s="11" t="s">
        <v>10</v>
      </c>
      <c r="C78" s="34">
        <v>6.4900682812516611E-2</v>
      </c>
      <c r="D78" s="34">
        <v>1.5577972612237526E-3</v>
      </c>
      <c r="E78" s="34">
        <v>0.50486731545647967</v>
      </c>
      <c r="F78" s="34">
        <v>1.2658531795671597E-2</v>
      </c>
      <c r="G78" s="34">
        <v>5.6419145728290002E-2</v>
      </c>
      <c r="H78" s="34">
        <v>4.0838476075105007E-4</v>
      </c>
      <c r="I78" s="37">
        <v>405.34738114945685</v>
      </c>
      <c r="J78" s="37">
        <v>18.84597331118573</v>
      </c>
      <c r="K78" s="37">
        <v>414.97079076749878</v>
      </c>
      <c r="L78" s="37">
        <v>17.009939618545104</v>
      </c>
      <c r="M78" s="37">
        <v>468.5</v>
      </c>
      <c r="N78" s="37">
        <v>32.055665575550343</v>
      </c>
      <c r="O78" s="28">
        <v>13.479747886988932</v>
      </c>
      <c r="P78" s="28">
        <v>2.3190571076685176</v>
      </c>
      <c r="Q78" s="34">
        <v>9.402384444695174E-5</v>
      </c>
      <c r="R78"/>
      <c r="S78"/>
      <c r="T78"/>
    </row>
    <row r="79" spans="1:20" s="44" customFormat="1">
      <c r="A79" s="29" t="s">
        <v>225</v>
      </c>
      <c r="B79" s="11" t="s">
        <v>10</v>
      </c>
      <c r="C79" s="34">
        <v>0.12969936056906528</v>
      </c>
      <c r="D79" s="34">
        <v>3.39733707639172E-3</v>
      </c>
      <c r="E79" s="34">
        <v>1.4795655089441011</v>
      </c>
      <c r="F79" s="34">
        <v>4.1470520312215757E-2</v>
      </c>
      <c r="G79" s="34">
        <v>8.2736068461143356E-2</v>
      </c>
      <c r="H79" s="34">
        <v>8.2438439413052807E-4</v>
      </c>
      <c r="I79" s="37">
        <v>786.12482906099183</v>
      </c>
      <c r="J79" s="37">
        <v>38.713082261704812</v>
      </c>
      <c r="K79" s="37">
        <v>922.00563186264242</v>
      </c>
      <c r="L79" s="37">
        <v>33.6817807590337</v>
      </c>
      <c r="M79" s="37">
        <v>1262.5</v>
      </c>
      <c r="N79" s="37">
        <v>38.939466257884519</v>
      </c>
      <c r="O79" s="28">
        <v>37.73268680705015</v>
      </c>
      <c r="P79" s="28">
        <v>14.737524165350619</v>
      </c>
      <c r="Q79" s="34">
        <v>2.7220068812333956E-4</v>
      </c>
      <c r="R79"/>
      <c r="S79"/>
      <c r="T79"/>
    </row>
    <row r="80" spans="1:20" s="44" customFormat="1">
      <c r="A80" s="29" t="s">
        <v>226</v>
      </c>
      <c r="B80" s="11" t="s">
        <v>10</v>
      </c>
      <c r="C80" s="34">
        <v>0.19168370657450937</v>
      </c>
      <c r="D80" s="34">
        <v>4.7015163987707189E-3</v>
      </c>
      <c r="E80" s="34">
        <v>2.6652429594376956</v>
      </c>
      <c r="F80" s="34">
        <v>6.855987375688341E-2</v>
      </c>
      <c r="G80" s="34">
        <v>0.1008440135705575</v>
      </c>
      <c r="H80" s="34">
        <v>7.8093583314558601E-4</v>
      </c>
      <c r="I80" s="37">
        <v>1130.4530819247914</v>
      </c>
      <c r="J80" s="37">
        <v>50.764002523361796</v>
      </c>
      <c r="K80" s="37">
        <v>1318.8086353323911</v>
      </c>
      <c r="L80" s="37">
        <v>37.633497164149958</v>
      </c>
      <c r="M80" s="37">
        <v>1639.5</v>
      </c>
      <c r="N80" s="37">
        <v>28.751547409702628</v>
      </c>
      <c r="O80" s="28">
        <v>31.048912355913917</v>
      </c>
      <c r="P80" s="28">
        <v>14.282250537442589</v>
      </c>
      <c r="Q80" s="34">
        <v>3.0817305766226084E-4</v>
      </c>
      <c r="R80"/>
      <c r="S80"/>
      <c r="T80"/>
    </row>
    <row r="81" spans="1:20" s="44" customFormat="1">
      <c r="A81" s="29" t="s">
        <v>227</v>
      </c>
      <c r="B81" s="11" t="s">
        <v>10</v>
      </c>
      <c r="C81" s="34">
        <v>0.20995064670398728</v>
      </c>
      <c r="D81" s="34">
        <v>4.7899879059210212E-3</v>
      </c>
      <c r="E81" s="34">
        <v>2.4275455219065676</v>
      </c>
      <c r="F81" s="34">
        <v>5.7943047592256325E-2</v>
      </c>
      <c r="G81" s="34">
        <v>8.3858807449374503E-2</v>
      </c>
      <c r="H81" s="34">
        <v>5.8761852094364828E-4</v>
      </c>
      <c r="I81" s="37">
        <v>1228.5152512657671</v>
      </c>
      <c r="J81" s="37">
        <v>50.938098613294642</v>
      </c>
      <c r="K81" s="37">
        <v>1250.730443435185</v>
      </c>
      <c r="L81" s="37">
        <v>34.041654494627892</v>
      </c>
      <c r="M81" s="37">
        <v>1289</v>
      </c>
      <c r="N81" s="37">
        <v>27.278413007957877</v>
      </c>
      <c r="O81" s="28">
        <v>4.6923777140599592</v>
      </c>
      <c r="P81" s="28">
        <v>1.7761774558235628</v>
      </c>
      <c r="Q81" s="34">
        <v>8.5203551284017518E-5</v>
      </c>
      <c r="R81"/>
      <c r="S81"/>
      <c r="T81"/>
    </row>
    <row r="82" spans="1:20" s="44" customFormat="1">
      <c r="A82" s="29" t="s">
        <v>228</v>
      </c>
      <c r="B82" s="11" t="s">
        <v>10</v>
      </c>
      <c r="C82" s="34">
        <v>7.6166998246432915E-2</v>
      </c>
      <c r="D82" s="34">
        <v>1.6718831875077282E-3</v>
      </c>
      <c r="E82" s="34">
        <v>0.59928459279743362</v>
      </c>
      <c r="F82" s="34">
        <v>1.3916131619656054E-2</v>
      </c>
      <c r="G82" s="34">
        <v>5.7064338631641474E-2</v>
      </c>
      <c r="H82" s="34">
        <v>4.3196403238535027E-4</v>
      </c>
      <c r="I82" s="37">
        <v>473.18798767573344</v>
      </c>
      <c r="J82" s="37">
        <v>20.013513206938114</v>
      </c>
      <c r="K82" s="37">
        <v>476.75540638839334</v>
      </c>
      <c r="L82" s="37">
        <v>17.59332586255664</v>
      </c>
      <c r="M82" s="37">
        <v>494</v>
      </c>
      <c r="N82" s="37">
        <v>33.370533165661655</v>
      </c>
      <c r="O82" s="28">
        <v>4.2129579603778469</v>
      </c>
      <c r="P82" s="28">
        <v>0.74827021673114891</v>
      </c>
      <c r="Q82" s="34">
        <v>2.3181578990071327E-4</v>
      </c>
      <c r="R82"/>
      <c r="S82"/>
      <c r="T82"/>
    </row>
    <row r="83" spans="1:20" s="44" customFormat="1">
      <c r="A83" s="29" t="s">
        <v>229</v>
      </c>
      <c r="B83" s="11" t="s">
        <v>10</v>
      </c>
      <c r="C83" s="34">
        <v>7.2556100978163493E-2</v>
      </c>
      <c r="D83" s="34">
        <v>1.5836730312992606E-3</v>
      </c>
      <c r="E83" s="34">
        <v>0.55665723258803301</v>
      </c>
      <c r="F83" s="34">
        <v>1.277440718603708E-2</v>
      </c>
      <c r="G83" s="34">
        <v>5.564324327270051E-2</v>
      </c>
      <c r="H83" s="34">
        <v>3.9390880445366048E-4</v>
      </c>
      <c r="I83" s="37">
        <v>451.52245894627629</v>
      </c>
      <c r="J83" s="37">
        <v>19.022135762647167</v>
      </c>
      <c r="K83" s="37">
        <v>449.32553818497166</v>
      </c>
      <c r="L83" s="37">
        <v>16.596239976846164</v>
      </c>
      <c r="M83" s="37">
        <v>438</v>
      </c>
      <c r="N83" s="37">
        <v>31.513204752993289</v>
      </c>
      <c r="O83" s="28">
        <v>-3.0873193941270061</v>
      </c>
      <c r="P83" s="28">
        <v>-0.48893743502294079</v>
      </c>
      <c r="Q83" s="34">
        <v>8.9156755407357216E-5</v>
      </c>
      <c r="R83"/>
      <c r="S83"/>
      <c r="T83"/>
    </row>
    <row r="84" spans="1:20" s="44" customFormat="1">
      <c r="A84" s="29" t="s">
        <v>230</v>
      </c>
      <c r="B84" s="11" t="s">
        <v>10</v>
      </c>
      <c r="C84" s="34">
        <v>0.16882858175136023</v>
      </c>
      <c r="D84" s="34">
        <v>3.7723676689922054E-3</v>
      </c>
      <c r="E84" s="34">
        <v>1.6893955452240244</v>
      </c>
      <c r="F84" s="34">
        <v>3.9597585567683585E-2</v>
      </c>
      <c r="G84" s="34">
        <v>7.257447261495259E-2</v>
      </c>
      <c r="H84" s="34">
        <v>5.1320075338134364E-4</v>
      </c>
      <c r="I84" s="37">
        <v>1005.6213181436775</v>
      </c>
      <c r="J84" s="37">
        <v>41.542965707970097</v>
      </c>
      <c r="K84" s="37">
        <v>1004.4841750291913</v>
      </c>
      <c r="L84" s="37">
        <v>29.680699809623547</v>
      </c>
      <c r="M84" s="37">
        <v>1002</v>
      </c>
      <c r="N84" s="37">
        <v>28.711097579824248</v>
      </c>
      <c r="O84" s="28">
        <v>-0.36140899637500129</v>
      </c>
      <c r="P84" s="28">
        <v>-0.11320667291280727</v>
      </c>
      <c r="Q84" s="34">
        <v>2.2126635158338203E-4</v>
      </c>
      <c r="R84"/>
      <c r="S84"/>
      <c r="T84"/>
    </row>
    <row r="85" spans="1:20" s="44" customFormat="1">
      <c r="A85" s="29" t="s">
        <v>231</v>
      </c>
      <c r="B85" s="11" t="s">
        <v>10</v>
      </c>
      <c r="C85" s="34">
        <v>5.3262709437697113E-2</v>
      </c>
      <c r="D85" s="34">
        <v>1.9782576715440324E-3</v>
      </c>
      <c r="E85" s="34">
        <v>0.42627422039702106</v>
      </c>
      <c r="F85" s="34">
        <v>1.6494041656468676E-2</v>
      </c>
      <c r="G85" s="34">
        <v>5.8044935104276538E-2</v>
      </c>
      <c r="H85" s="34">
        <v>6.2850494173671617E-4</v>
      </c>
      <c r="I85" s="37">
        <v>334.51098227749014</v>
      </c>
      <c r="J85" s="37">
        <v>24.192058399927532</v>
      </c>
      <c r="K85" s="37">
        <v>360.50929426684655</v>
      </c>
      <c r="L85" s="37">
        <v>23.348702231909215</v>
      </c>
      <c r="M85" s="37">
        <v>531</v>
      </c>
      <c r="N85" s="37">
        <v>47.442088065405883</v>
      </c>
      <c r="O85" s="28">
        <v>37.003581491998091</v>
      </c>
      <c r="P85" s="28">
        <v>7.2115511036208222</v>
      </c>
      <c r="Q85" s="34">
        <v>3.4268638712595784E-4</v>
      </c>
      <c r="R85"/>
      <c r="S85"/>
      <c r="T85"/>
    </row>
    <row r="86" spans="1:20" s="44" customFormat="1">
      <c r="A86" s="29" t="s">
        <v>232</v>
      </c>
      <c r="B86" s="11" t="s">
        <v>10</v>
      </c>
      <c r="C86" s="34">
        <v>0.10523952870389991</v>
      </c>
      <c r="D86" s="34">
        <v>2.6637807247555769E-3</v>
      </c>
      <c r="E86" s="34">
        <v>1.0053947679592605</v>
      </c>
      <c r="F86" s="34">
        <v>2.6843013033660112E-2</v>
      </c>
      <c r="G86" s="34">
        <v>6.9287715514185444E-2</v>
      </c>
      <c r="H86" s="34">
        <v>5.8789338333674194E-4</v>
      </c>
      <c r="I86" s="37">
        <v>645.02081826044775</v>
      </c>
      <c r="J86" s="37">
        <v>31.035120503423286</v>
      </c>
      <c r="K86" s="37">
        <v>706.5092223861817</v>
      </c>
      <c r="L86" s="37">
        <v>27.000929936371904</v>
      </c>
      <c r="M86" s="37">
        <v>907</v>
      </c>
      <c r="N86" s="37">
        <v>34.962037113375366</v>
      </c>
      <c r="O86" s="28">
        <v>28.884143521450085</v>
      </c>
      <c r="P86" s="28">
        <v>8.7031283070957652</v>
      </c>
      <c r="Q86" s="34">
        <v>6.9783183648404403E-4</v>
      </c>
      <c r="R86"/>
      <c r="S86"/>
      <c r="T86"/>
    </row>
    <row r="87" spans="1:20" s="44" customFormat="1">
      <c r="A87" s="29" t="s">
        <v>233</v>
      </c>
      <c r="B87" s="11" t="s">
        <v>10</v>
      </c>
      <c r="C87" s="34">
        <v>7.7299404174835287E-2</v>
      </c>
      <c r="D87" s="34">
        <v>1.9893333575205291E-3</v>
      </c>
      <c r="E87" s="34">
        <v>0.91356285856232555</v>
      </c>
      <c r="F87" s="34">
        <v>4.3739221436182175E-2</v>
      </c>
      <c r="G87" s="34">
        <v>8.5715784536342141E-2</v>
      </c>
      <c r="H87" s="34">
        <v>3.4590461472381881E-3</v>
      </c>
      <c r="I87" s="37">
        <v>479.96749722947192</v>
      </c>
      <c r="J87" s="37">
        <v>23.785083160189288</v>
      </c>
      <c r="K87" s="37">
        <v>658.91651476262109</v>
      </c>
      <c r="L87" s="37">
        <v>45.893308607383233</v>
      </c>
      <c r="M87" s="37">
        <v>1331.5</v>
      </c>
      <c r="N87" s="37">
        <v>156.16024535282725</v>
      </c>
      <c r="O87" s="28">
        <v>63.952872908038152</v>
      </c>
      <c r="P87" s="28">
        <v>27.158071398106742</v>
      </c>
      <c r="Q87" s="34">
        <v>1.3738207466166229E-3</v>
      </c>
      <c r="R87"/>
      <c r="S87"/>
      <c r="T87"/>
    </row>
    <row r="88" spans="1:20" s="44" customFormat="1">
      <c r="A88" s="29" t="s">
        <v>234</v>
      </c>
      <c r="B88" s="11" t="s">
        <v>10</v>
      </c>
      <c r="C88" s="34">
        <v>9.7652749454418375E-2</v>
      </c>
      <c r="D88" s="34">
        <v>2.5340570254221355E-3</v>
      </c>
      <c r="E88" s="34">
        <v>1.5595509211186447</v>
      </c>
      <c r="F88" s="34">
        <v>0.11730798515993542</v>
      </c>
      <c r="G88" s="34">
        <v>0.11582801137471711</v>
      </c>
      <c r="H88" s="34">
        <v>8.174314220419315E-3</v>
      </c>
      <c r="I88" s="37">
        <v>600.6190662022567</v>
      </c>
      <c r="J88" s="37">
        <v>29.729307271007201</v>
      </c>
      <c r="K88" s="37">
        <v>954.24085863062396</v>
      </c>
      <c r="L88" s="37">
        <v>90.998549241096725</v>
      </c>
      <c r="M88" s="37">
        <v>1892.5</v>
      </c>
      <c r="N88" s="37">
        <v>253.93178252326015</v>
      </c>
      <c r="O88" s="28">
        <v>68.26319333145274</v>
      </c>
      <c r="P88" s="28">
        <v>37.057917739534808</v>
      </c>
      <c r="Q88" s="34">
        <v>3.0678422638221632E-3</v>
      </c>
      <c r="R88"/>
      <c r="S88"/>
      <c r="T88"/>
    </row>
    <row r="89" spans="1:20" s="44" customFormat="1">
      <c r="A89" s="29" t="s">
        <v>235</v>
      </c>
      <c r="B89" s="11" t="s">
        <v>10</v>
      </c>
      <c r="C89" s="34">
        <v>0.1320412550182303</v>
      </c>
      <c r="D89" s="34">
        <v>4.0760456012027589E-3</v>
      </c>
      <c r="E89" s="34">
        <v>1.4526872090412859</v>
      </c>
      <c r="F89" s="34">
        <v>5.0133842327646998E-2</v>
      </c>
      <c r="G89" s="34">
        <v>7.9792300261118512E-2</v>
      </c>
      <c r="H89" s="34">
        <v>1.2299794618118929E-3</v>
      </c>
      <c r="I89" s="37">
        <v>799.47414090959751</v>
      </c>
      <c r="J89" s="37">
        <v>46.337253612905215</v>
      </c>
      <c r="K89" s="37">
        <v>910.93942888199899</v>
      </c>
      <c r="L89" s="37">
        <v>41.088989192665395</v>
      </c>
      <c r="M89" s="37">
        <v>1191.5</v>
      </c>
      <c r="N89" s="37">
        <v>60.855104157685908</v>
      </c>
      <c r="O89" s="28">
        <v>32.901876549761013</v>
      </c>
      <c r="P89" s="28">
        <v>12.236300728491186</v>
      </c>
      <c r="Q89" s="34">
        <v>6.5437745800532663E-4</v>
      </c>
      <c r="R89"/>
      <c r="S89"/>
      <c r="T89"/>
    </row>
    <row r="90" spans="1:20" s="44" customFormat="1">
      <c r="A90" s="29" t="s">
        <v>236</v>
      </c>
      <c r="B90" s="11" t="s">
        <v>10</v>
      </c>
      <c r="C90" s="34">
        <v>4.1444967472920771E-2</v>
      </c>
      <c r="D90" s="34">
        <v>1.3609155468166094E-3</v>
      </c>
      <c r="E90" s="34">
        <v>0.61207401550759322</v>
      </c>
      <c r="F90" s="34">
        <v>2.2347559362381843E-2</v>
      </c>
      <c r="G90" s="34">
        <v>0.1071101569495035</v>
      </c>
      <c r="H90" s="34">
        <v>1.7079461756180103E-3</v>
      </c>
      <c r="I90" s="37">
        <v>261.77490261380495</v>
      </c>
      <c r="J90" s="37">
        <v>16.836253203713341</v>
      </c>
      <c r="K90" s="37">
        <v>484.84268286897276</v>
      </c>
      <c r="L90" s="37">
        <v>27.956963264983074</v>
      </c>
      <c r="M90" s="37">
        <v>1750.5</v>
      </c>
      <c r="N90" s="37">
        <v>58.379633253319255</v>
      </c>
      <c r="O90" s="28">
        <v>85.045706791556412</v>
      </c>
      <c r="P90" s="28">
        <v>46.008280239520737</v>
      </c>
      <c r="Q90" s="34">
        <v>4.5414498124381232E-3</v>
      </c>
      <c r="R90"/>
      <c r="S90"/>
      <c r="T90"/>
    </row>
    <row r="91" spans="1:20" s="44" customFormat="1">
      <c r="A91" s="29" t="s">
        <v>237</v>
      </c>
      <c r="B91" s="11" t="s">
        <v>10</v>
      </c>
      <c r="C91" s="34">
        <v>8.4140007587670207E-2</v>
      </c>
      <c r="D91" s="34">
        <v>2.1224990217742351E-3</v>
      </c>
      <c r="E91" s="34">
        <v>0.73765626120128347</v>
      </c>
      <c r="F91" s="34">
        <v>1.9356761462537959E-2</v>
      </c>
      <c r="G91" s="34">
        <v>6.3584315783604781E-2</v>
      </c>
      <c r="H91" s="34">
        <v>4.5897584543005336E-4</v>
      </c>
      <c r="I91" s="37">
        <v>520.77001849061503</v>
      </c>
      <c r="J91" s="37">
        <v>25.215730384076323</v>
      </c>
      <c r="K91" s="37">
        <v>561.00845661212406</v>
      </c>
      <c r="L91" s="37">
        <v>22.49566886972525</v>
      </c>
      <c r="M91" s="37">
        <v>727.5</v>
      </c>
      <c r="N91" s="37">
        <v>30.607085629748635</v>
      </c>
      <c r="O91" s="28">
        <v>28.416492303695527</v>
      </c>
      <c r="P91" s="28">
        <v>7.1725189963276277</v>
      </c>
      <c r="Q91" s="34">
        <v>1.9199496205219574E-4</v>
      </c>
      <c r="R91"/>
      <c r="S91"/>
      <c r="T91"/>
    </row>
    <row r="92" spans="1:20" s="44" customFormat="1">
      <c r="A92" s="29" t="s">
        <v>238</v>
      </c>
      <c r="B92" s="11" t="s">
        <v>10</v>
      </c>
      <c r="C92" s="34">
        <v>0.15172741369008719</v>
      </c>
      <c r="D92" s="34">
        <v>4.6557889509261374E-3</v>
      </c>
      <c r="E92" s="34">
        <v>1.6200125296450998</v>
      </c>
      <c r="F92" s="34">
        <v>5.2145647875716322E-2</v>
      </c>
      <c r="G92" s="34">
        <v>7.7437769403394557E-2</v>
      </c>
      <c r="H92" s="34">
        <v>7.5171986345683346E-4</v>
      </c>
      <c r="I92" s="37">
        <v>910.60990275296808</v>
      </c>
      <c r="J92" s="37">
        <v>52.011748588615319</v>
      </c>
      <c r="K92" s="37">
        <v>977.9460859669615</v>
      </c>
      <c r="L92" s="37">
        <v>40.018990816030737</v>
      </c>
      <c r="M92" s="37">
        <v>1132</v>
      </c>
      <c r="N92" s="37">
        <v>38.660869193954461</v>
      </c>
      <c r="O92" s="28">
        <v>19.557429085426847</v>
      </c>
      <c r="P92" s="28">
        <v>6.8854698822597742</v>
      </c>
      <c r="Q92" s="34">
        <v>5.5532417048452032E-4</v>
      </c>
      <c r="R92"/>
      <c r="S92"/>
      <c r="T92"/>
    </row>
    <row r="93" spans="1:20" s="44" customFormat="1">
      <c r="A93" s="29" t="s">
        <v>80</v>
      </c>
      <c r="B93" s="11" t="s">
        <v>10</v>
      </c>
      <c r="C93" s="34">
        <v>7.1950932115973018E-2</v>
      </c>
      <c r="D93" s="34">
        <v>1.0822488506976899E-3</v>
      </c>
      <c r="E93" s="34">
        <v>0.55381779351174043</v>
      </c>
      <c r="F93" s="34">
        <v>8.5998986364527359E-3</v>
      </c>
      <c r="G93" s="34">
        <v>5.5825034040872905E-2</v>
      </c>
      <c r="H93" s="34">
        <v>2.1518729492688761E-4</v>
      </c>
      <c r="I93" s="37">
        <v>447.88428621898777</v>
      </c>
      <c r="J93" s="37">
        <v>13.009700212417101</v>
      </c>
      <c r="K93" s="37">
        <v>447.47181955395763</v>
      </c>
      <c r="L93" s="37">
        <v>11.208100593130325</v>
      </c>
      <c r="M93" s="37">
        <v>445</v>
      </c>
      <c r="N93" s="37">
        <v>17.140316641126979</v>
      </c>
      <c r="O93" s="28">
        <v>-0.64815420651410516</v>
      </c>
      <c r="P93" s="28">
        <v>-9.2177126470508672E-2</v>
      </c>
      <c r="Q93" s="34">
        <v>7.4648034517251153E-5</v>
      </c>
      <c r="R93"/>
      <c r="S93"/>
      <c r="T93"/>
    </row>
    <row r="94" spans="1:20" s="44" customFormat="1">
      <c r="A94" s="29" t="s">
        <v>81</v>
      </c>
      <c r="B94" s="11" t="s">
        <v>10</v>
      </c>
      <c r="C94" s="34">
        <v>7.4352454913377525E-2</v>
      </c>
      <c r="D94" s="34">
        <v>1.8434996168406248E-3</v>
      </c>
      <c r="E94" s="34">
        <v>0.63580309037811433</v>
      </c>
      <c r="F94" s="34">
        <v>1.6212845936324331E-2</v>
      </c>
      <c r="G94" s="34">
        <v>6.2019154080329889E-2</v>
      </c>
      <c r="H94" s="34">
        <v>3.6892050954256115E-4</v>
      </c>
      <c r="I94" s="37">
        <v>462.30975672650055</v>
      </c>
      <c r="J94" s="37">
        <v>22.103351686447354</v>
      </c>
      <c r="K94" s="37">
        <v>499.67902379133415</v>
      </c>
      <c r="L94" s="37">
        <v>20.02731485351751</v>
      </c>
      <c r="M94" s="37">
        <v>674.5</v>
      </c>
      <c r="N94" s="37">
        <v>25.441737888738352</v>
      </c>
      <c r="O94" s="28">
        <v>31.458894480874637</v>
      </c>
      <c r="P94" s="28">
        <v>7.4786543532071477</v>
      </c>
      <c r="Q94" s="34">
        <v>3.0943370537579176E-4</v>
      </c>
      <c r="R94"/>
      <c r="S94"/>
      <c r="T94"/>
    </row>
    <row r="95" spans="1:20" s="44" customFormat="1">
      <c r="A95" s="29" t="s">
        <v>239</v>
      </c>
      <c r="B95" s="11" t="s">
        <v>10</v>
      </c>
      <c r="C95" s="34">
        <v>6.0619645436165492E-2</v>
      </c>
      <c r="D95" s="34">
        <v>1.1721079602734095E-3</v>
      </c>
      <c r="E95" s="34">
        <v>0.53576421222152515</v>
      </c>
      <c r="F95" s="34">
        <v>1.1966650404532016E-2</v>
      </c>
      <c r="G95" s="34">
        <v>6.4100117358598052E-2</v>
      </c>
      <c r="H95" s="34">
        <v>7.1632402806108043E-4</v>
      </c>
      <c r="I95" s="37">
        <v>379.38057432478183</v>
      </c>
      <c r="J95" s="37">
        <v>14.239747517569867</v>
      </c>
      <c r="K95" s="37">
        <v>435.60576228418569</v>
      </c>
      <c r="L95" s="37">
        <v>15.761566505285145</v>
      </c>
      <c r="M95" s="37">
        <v>744.5</v>
      </c>
      <c r="N95" s="37">
        <v>47.255728441008173</v>
      </c>
      <c r="O95" s="28">
        <v>49.042233133004451</v>
      </c>
      <c r="P95" s="28">
        <v>12.907356336283494</v>
      </c>
      <c r="Q95" s="34">
        <v>8.4428796974071914E-4</v>
      </c>
      <c r="R95"/>
      <c r="S95"/>
      <c r="T95"/>
    </row>
    <row r="96" spans="1:20" s="44" customFormat="1">
      <c r="A96" s="29" t="s">
        <v>240</v>
      </c>
      <c r="B96" s="11" t="s">
        <v>10</v>
      </c>
      <c r="C96" s="34">
        <v>0.10274262979255244</v>
      </c>
      <c r="D96" s="34">
        <v>8.0246598588129599E-3</v>
      </c>
      <c r="E96" s="34">
        <v>1.1064361367658615</v>
      </c>
      <c r="F96" s="34">
        <v>8.9294303196767802E-2</v>
      </c>
      <c r="G96" s="34">
        <v>7.8104164324015707E-2</v>
      </c>
      <c r="H96" s="34">
        <v>1.579939613548533E-3</v>
      </c>
      <c r="I96" s="37">
        <v>630.44141365750363</v>
      </c>
      <c r="J96" s="37">
        <v>93.478398209802435</v>
      </c>
      <c r="K96" s="37">
        <v>756.41941796376432</v>
      </c>
      <c r="L96" s="37">
        <v>84.307606636056107</v>
      </c>
      <c r="M96" s="37">
        <v>1149.5</v>
      </c>
      <c r="N96" s="37">
        <v>80.337041070592235</v>
      </c>
      <c r="O96" s="28">
        <v>45.155161926271973</v>
      </c>
      <c r="P96" s="28">
        <v>16.6545174957811</v>
      </c>
      <c r="Q96" s="34">
        <v>1.0394718651347624E-3</v>
      </c>
      <c r="R96"/>
      <c r="S96"/>
      <c r="T96"/>
    </row>
    <row r="97" spans="1:20" s="44" customFormat="1">
      <c r="A97" s="29" t="s">
        <v>82</v>
      </c>
      <c r="B97" s="11" t="s">
        <v>10</v>
      </c>
      <c r="C97" s="34">
        <v>7.0734334760809148E-2</v>
      </c>
      <c r="D97" s="34">
        <v>1.1381245994102078E-3</v>
      </c>
      <c r="E97" s="34">
        <v>0.57771098937800858</v>
      </c>
      <c r="F97" s="34">
        <v>1.124173734084976E-2</v>
      </c>
      <c r="G97" s="34">
        <v>5.923506529905994E-2</v>
      </c>
      <c r="H97" s="34">
        <v>6.4798138819549263E-4</v>
      </c>
      <c r="I97" s="37">
        <v>440.56408979981182</v>
      </c>
      <c r="J97" s="37">
        <v>13.696562141862501</v>
      </c>
      <c r="K97" s="37">
        <v>462.96583988132528</v>
      </c>
      <c r="L97" s="37">
        <v>14.417872024875805</v>
      </c>
      <c r="M97" s="37">
        <v>575.5</v>
      </c>
      <c r="N97" s="37">
        <v>47.564894169682624</v>
      </c>
      <c r="O97" s="28">
        <v>23.446726359719928</v>
      </c>
      <c r="P97" s="28">
        <v>4.8387479489320047</v>
      </c>
      <c r="Q97" s="34">
        <v>4.1370180373986431E-4</v>
      </c>
      <c r="R97"/>
      <c r="S97"/>
      <c r="T97"/>
    </row>
    <row r="98" spans="1:20" s="44" customFormat="1">
      <c r="A98" s="29" t="s">
        <v>83</v>
      </c>
      <c r="B98" s="11" t="s">
        <v>10</v>
      </c>
      <c r="C98" s="34">
        <v>7.2859124219046861E-2</v>
      </c>
      <c r="D98" s="34">
        <v>9.6545142541110119E-4</v>
      </c>
      <c r="E98" s="34">
        <v>0.60329424491024453</v>
      </c>
      <c r="F98" s="34">
        <v>1.1980936868493728E-2</v>
      </c>
      <c r="G98" s="34">
        <v>6.0054250597645638E-2</v>
      </c>
      <c r="H98" s="34">
        <v>8.8808727715442861E-4</v>
      </c>
      <c r="I98" s="37">
        <v>453.34341215576291</v>
      </c>
      <c r="J98" s="37">
        <v>11.596491061336906</v>
      </c>
      <c r="K98" s="37">
        <v>479.29781264952379</v>
      </c>
      <c r="L98" s="37">
        <v>15.118118946975983</v>
      </c>
      <c r="M98" s="37">
        <v>605.5</v>
      </c>
      <c r="N98" s="37">
        <v>63.970856633528818</v>
      </c>
      <c r="O98" s="28">
        <v>25.129081394589114</v>
      </c>
      <c r="P98" s="28">
        <v>5.4150884499736875</v>
      </c>
      <c r="Q98" s="34">
        <v>3.126856571089084E-4</v>
      </c>
      <c r="R98"/>
      <c r="S98"/>
      <c r="T98"/>
    </row>
    <row r="99" spans="1:20" s="44" customFormat="1">
      <c r="A99" s="29" t="s">
        <v>241</v>
      </c>
      <c r="B99" s="11" t="s">
        <v>10</v>
      </c>
      <c r="C99" s="34">
        <v>0.1285138014055833</v>
      </c>
      <c r="D99" s="34">
        <v>6.5410566363801924E-3</v>
      </c>
      <c r="E99" s="34">
        <v>1.216502857470992</v>
      </c>
      <c r="F99" s="34">
        <v>6.3554044336445709E-2</v>
      </c>
      <c r="G99" s="34">
        <v>6.8653373006048221E-2</v>
      </c>
      <c r="H99" s="34">
        <v>8.0612687199112048E-4</v>
      </c>
      <c r="I99" s="37">
        <v>779.35632739164703</v>
      </c>
      <c r="J99" s="37">
        <v>74.510871832837893</v>
      </c>
      <c r="K99" s="37">
        <v>808.13347993068271</v>
      </c>
      <c r="L99" s="37">
        <v>57.40630562348997</v>
      </c>
      <c r="M99" s="37">
        <v>888</v>
      </c>
      <c r="N99" s="37">
        <v>48.527850634264865</v>
      </c>
      <c r="O99" s="28">
        <v>12.234647816255965</v>
      </c>
      <c r="P99" s="28">
        <v>3.5609405195666475</v>
      </c>
      <c r="Q99" s="34">
        <v>1.6689614887136479E-4</v>
      </c>
      <c r="R99"/>
      <c r="S99"/>
      <c r="T99"/>
    </row>
    <row r="100" spans="1:20" s="44" customFormat="1">
      <c r="A100" s="29" t="s">
        <v>84</v>
      </c>
      <c r="B100" s="11" t="s">
        <v>10</v>
      </c>
      <c r="C100" s="34">
        <v>7.2448840980387078E-2</v>
      </c>
      <c r="D100" s="34">
        <v>1.0175169778443068E-3</v>
      </c>
      <c r="E100" s="34">
        <v>0.57963245450116141</v>
      </c>
      <c r="F100" s="34">
        <v>8.6942262360629567E-3</v>
      </c>
      <c r="G100" s="34">
        <v>5.8025617155829108E-2</v>
      </c>
      <c r="H100" s="34">
        <v>3.0540877534338982E-4</v>
      </c>
      <c r="I100" s="37">
        <v>450.87777969916755</v>
      </c>
      <c r="J100" s="37">
        <v>12.22625191742884</v>
      </c>
      <c r="K100" s="37">
        <v>464.20164102379505</v>
      </c>
      <c r="L100" s="37">
        <v>11.146032636548625</v>
      </c>
      <c r="M100" s="37">
        <v>530.5</v>
      </c>
      <c r="N100" s="37">
        <v>23.060712445065946</v>
      </c>
      <c r="O100" s="28">
        <v>15.008901093465118</v>
      </c>
      <c r="P100" s="28">
        <v>2.8702744986514421</v>
      </c>
      <c r="Q100" s="34">
        <v>2.3812415317098031E-4</v>
      </c>
      <c r="R100"/>
      <c r="S100"/>
      <c r="T100"/>
    </row>
    <row r="101" spans="1:20" s="46" customFormat="1">
      <c r="A101" s="45" t="s">
        <v>242</v>
      </c>
      <c r="B101" s="46" t="s">
        <v>10</v>
      </c>
      <c r="C101" s="47">
        <v>0.15629565463094347</v>
      </c>
      <c r="D101" s="47">
        <v>5.5713510403268586E-3</v>
      </c>
      <c r="E101" s="47">
        <v>1.6723309601247844</v>
      </c>
      <c r="F101" s="47">
        <v>6.3073603805099299E-2</v>
      </c>
      <c r="G101" s="47">
        <v>7.7602165821675645E-2</v>
      </c>
      <c r="H101" s="47">
        <v>9.5473268007647226E-4</v>
      </c>
      <c r="I101" s="48">
        <v>936.12772610844979</v>
      </c>
      <c r="J101" s="48">
        <v>61.970022272453889</v>
      </c>
      <c r="K101" s="48">
        <v>998.0212309130319</v>
      </c>
      <c r="L101" s="48">
        <v>47.371785169248597</v>
      </c>
      <c r="M101" s="48">
        <v>1136.5</v>
      </c>
      <c r="N101" s="48">
        <v>48.958430649237378</v>
      </c>
      <c r="O101" s="49">
        <v>17.630644425125404</v>
      </c>
      <c r="P101" s="49">
        <v>6.201622058476584</v>
      </c>
      <c r="Q101" s="47">
        <v>3.5472691348565304E-4</v>
      </c>
      <c r="R101"/>
      <c r="S101"/>
      <c r="T101"/>
    </row>
    <row r="102" spans="1:20">
      <c r="A102" s="29" t="s">
        <v>243</v>
      </c>
      <c r="B102" s="11" t="s">
        <v>10</v>
      </c>
      <c r="C102" s="34">
        <v>0.10427620970664796</v>
      </c>
      <c r="D102" s="34">
        <v>3.3439623132808199E-3</v>
      </c>
      <c r="E102" s="34">
        <v>0.9869312386443222</v>
      </c>
      <c r="F102" s="34">
        <v>3.3658635757988227E-2</v>
      </c>
      <c r="G102" s="34">
        <v>6.8643619441362977E-2</v>
      </c>
      <c r="H102" s="34">
        <v>7.9567774171654892E-4</v>
      </c>
      <c r="I102" s="37">
        <v>639.39990017592095</v>
      </c>
      <c r="J102" s="37">
        <v>38.981731496911607</v>
      </c>
      <c r="K102" s="37">
        <v>697.11783669058764</v>
      </c>
      <c r="L102" s="37">
        <v>34.111338123110954</v>
      </c>
      <c r="M102" s="37">
        <v>888</v>
      </c>
      <c r="N102" s="37">
        <v>47.898825786141487</v>
      </c>
      <c r="O102" s="28">
        <v>27.995506736945842</v>
      </c>
      <c r="P102" s="28">
        <v>8.2795093565056082</v>
      </c>
      <c r="Q102" s="34">
        <v>-4.7385280236547314E-4</v>
      </c>
    </row>
    <row r="103" spans="1:20">
      <c r="A103" s="29" t="s">
        <v>244</v>
      </c>
      <c r="B103" s="11" t="s">
        <v>10</v>
      </c>
      <c r="C103" s="34">
        <v>8.7233880036820907E-2</v>
      </c>
      <c r="D103" s="34">
        <v>4.0033332422444593E-3</v>
      </c>
      <c r="E103" s="34">
        <v>0.75537985746669156</v>
      </c>
      <c r="F103" s="34">
        <v>3.6580312836958485E-2</v>
      </c>
      <c r="G103" s="34">
        <v>6.2802759459272828E-2</v>
      </c>
      <c r="H103" s="34">
        <v>9.6897203826267582E-4</v>
      </c>
      <c r="I103" s="37">
        <v>539.13972811636904</v>
      </c>
      <c r="J103" s="37">
        <v>47.384317426594862</v>
      </c>
      <c r="K103" s="37">
        <v>571.3120890429343</v>
      </c>
      <c r="L103" s="37">
        <v>41.882041657610671</v>
      </c>
      <c r="M103" s="37">
        <v>701.5</v>
      </c>
      <c r="N103" s="37">
        <v>65.690514389540695</v>
      </c>
      <c r="O103" s="28">
        <v>23.144728707573908</v>
      </c>
      <c r="P103" s="28">
        <v>5.6313110721078221</v>
      </c>
      <c r="Q103" s="34">
        <v>2.4253419125761254E-4</v>
      </c>
    </row>
    <row r="104" spans="1:20">
      <c r="A104" s="29" t="s">
        <v>245</v>
      </c>
      <c r="B104" s="11" t="s">
        <v>10</v>
      </c>
      <c r="C104" s="34">
        <v>6.8845641225237286E-2</v>
      </c>
      <c r="D104" s="34">
        <v>8.9118547002141313E-4</v>
      </c>
      <c r="E104" s="34">
        <v>0.56431559456714997</v>
      </c>
      <c r="F104" s="34">
        <v>8.9509907699967355E-3</v>
      </c>
      <c r="G104" s="34">
        <v>5.9448940464003515E-2</v>
      </c>
      <c r="H104" s="34">
        <v>5.4477151721974142E-4</v>
      </c>
      <c r="I104" s="37">
        <v>429.18343409180972</v>
      </c>
      <c r="J104" s="37">
        <v>10.744997503449554</v>
      </c>
      <c r="K104" s="37">
        <v>454.30846641744387</v>
      </c>
      <c r="L104" s="37">
        <v>11.58630699770265</v>
      </c>
      <c r="M104" s="37">
        <v>583.5</v>
      </c>
      <c r="N104" s="37">
        <v>39.788164913409261</v>
      </c>
      <c r="O104" s="28">
        <v>26.446712237907505</v>
      </c>
      <c r="P104" s="28">
        <v>5.5303905128080704</v>
      </c>
      <c r="Q104" s="34">
        <v>3.4062265821922474E-4</v>
      </c>
    </row>
    <row r="105" spans="1:20">
      <c r="A105" s="29" t="s">
        <v>246</v>
      </c>
      <c r="B105" s="11" t="s">
        <v>10</v>
      </c>
      <c r="C105" s="34">
        <v>6.1123137310229836E-2</v>
      </c>
      <c r="D105" s="34">
        <v>6.845679118472614E-4</v>
      </c>
      <c r="E105" s="34">
        <v>0.63127198593585998</v>
      </c>
      <c r="F105" s="34">
        <v>1.3758818604979061E-2</v>
      </c>
      <c r="G105" s="34">
        <v>7.4904756339969958E-2</v>
      </c>
      <c r="H105" s="34">
        <v>1.400279714631088E-3</v>
      </c>
      <c r="I105" s="37">
        <v>382.43995798999168</v>
      </c>
      <c r="J105" s="37">
        <v>8.3146678625265622</v>
      </c>
      <c r="K105" s="37">
        <v>496.86269668634657</v>
      </c>
      <c r="L105" s="37">
        <v>17.055620347779154</v>
      </c>
      <c r="M105" s="37">
        <v>1065.5</v>
      </c>
      <c r="N105" s="37">
        <v>75.18984265876334</v>
      </c>
      <c r="O105" s="28">
        <v>64.106995965275303</v>
      </c>
      <c r="P105" s="28">
        <v>23.029045943569049</v>
      </c>
      <c r="Q105" s="34">
        <v>1.6405787305529898E-3</v>
      </c>
    </row>
    <row r="106" spans="1:20">
      <c r="A106" s="29" t="s">
        <v>247</v>
      </c>
      <c r="B106" s="11" t="s">
        <v>10</v>
      </c>
      <c r="C106" s="34">
        <v>7.1124998996158012E-2</v>
      </c>
      <c r="D106" s="34">
        <v>8.9826177237359664E-4</v>
      </c>
      <c r="E106" s="34">
        <v>0.60502461416459696</v>
      </c>
      <c r="F106" s="34">
        <v>1.335021529565613E-2</v>
      </c>
      <c r="G106" s="34">
        <v>6.169490306630894E-2</v>
      </c>
      <c r="H106" s="34">
        <v>1.1160522547776013E-3</v>
      </c>
      <c r="I106" s="37">
        <v>442.91560027048968</v>
      </c>
      <c r="J106" s="37">
        <v>10.807243232752512</v>
      </c>
      <c r="K106" s="37">
        <v>480.39302710171881</v>
      </c>
      <c r="L106" s="37">
        <v>16.820716066676482</v>
      </c>
      <c r="M106" s="37">
        <v>663.5</v>
      </c>
      <c r="N106" s="37">
        <v>77.503081614910684</v>
      </c>
      <c r="O106" s="28">
        <v>33.245576447552423</v>
      </c>
      <c r="P106" s="28">
        <v>7.8014094120674313</v>
      </c>
      <c r="Q106" s="34">
        <v>4.2347759803506392E-4</v>
      </c>
    </row>
    <row r="107" spans="1:20">
      <c r="A107" s="29" t="s">
        <v>247</v>
      </c>
      <c r="B107" s="11" t="s">
        <v>10</v>
      </c>
      <c r="C107" s="34">
        <v>0.11792600935755865</v>
      </c>
      <c r="D107" s="34">
        <v>2.3264673527634326E-3</v>
      </c>
      <c r="E107" s="34">
        <v>1.2266977286216287</v>
      </c>
      <c r="F107" s="34">
        <v>2.7388729656548701E-2</v>
      </c>
      <c r="G107" s="34">
        <v>7.5444307247299017E-2</v>
      </c>
      <c r="H107" s="34">
        <v>7.8827139315713391E-4</v>
      </c>
      <c r="I107" s="37">
        <v>718.59209236389995</v>
      </c>
      <c r="J107" s="37">
        <v>26.801962847509685</v>
      </c>
      <c r="K107" s="37">
        <v>812.79282035020606</v>
      </c>
      <c r="L107" s="37">
        <v>24.825106770141474</v>
      </c>
      <c r="M107" s="37">
        <v>1080</v>
      </c>
      <c r="N107" s="37">
        <v>41.931693584092478</v>
      </c>
      <c r="O107" s="28">
        <v>33.463695151490747</v>
      </c>
      <c r="P107" s="28">
        <v>11.589758869390366</v>
      </c>
      <c r="Q107" s="34">
        <v>4.3131334914815614E-4</v>
      </c>
    </row>
    <row r="108" spans="1:20">
      <c r="A108" s="29" t="s">
        <v>248</v>
      </c>
      <c r="B108" s="11" t="s">
        <v>10</v>
      </c>
      <c r="C108" s="34">
        <v>0.10049425564723151</v>
      </c>
      <c r="D108" s="34">
        <v>2.6481019252673197E-3</v>
      </c>
      <c r="E108" s="34">
        <v>1.0499626584137625</v>
      </c>
      <c r="F108" s="34">
        <v>3.9637365879133878E-2</v>
      </c>
      <c r="G108" s="34">
        <v>7.5775905044320926E-2</v>
      </c>
      <c r="H108" s="34">
        <v>2.0473676879536984E-3</v>
      </c>
      <c r="I108" s="37">
        <v>617.28487207179023</v>
      </c>
      <c r="J108" s="37">
        <v>30.98554401017509</v>
      </c>
      <c r="K108" s="37">
        <v>728.82686321097924</v>
      </c>
      <c r="L108" s="37">
        <v>38.889418517822605</v>
      </c>
      <c r="M108" s="37">
        <v>1089</v>
      </c>
      <c r="N108" s="37">
        <v>108.2753980993279</v>
      </c>
      <c r="O108" s="28">
        <v>43.316357018201082</v>
      </c>
      <c r="P108" s="28">
        <v>15.304319416516906</v>
      </c>
      <c r="Q108" s="34">
        <v>5.5567903978661932E-4</v>
      </c>
    </row>
    <row r="109" spans="1:20">
      <c r="A109" s="29" t="s">
        <v>249</v>
      </c>
      <c r="B109" s="11" t="s">
        <v>10</v>
      </c>
      <c r="C109" s="34">
        <v>0.10672691412974972</v>
      </c>
      <c r="D109" s="34">
        <v>1.4053860446035995E-3</v>
      </c>
      <c r="E109" s="34">
        <v>1.0170639205979848</v>
      </c>
      <c r="F109" s="34">
        <v>1.8409515468520654E-2</v>
      </c>
      <c r="G109" s="34">
        <v>6.9115079507264032E-2</v>
      </c>
      <c r="H109" s="34">
        <v>8.5811285009020804E-4</v>
      </c>
      <c r="I109" s="37">
        <v>653.69002293010999</v>
      </c>
      <c r="J109" s="37">
        <v>16.361147802281494</v>
      </c>
      <c r="K109" s="37">
        <v>712.40019229977486</v>
      </c>
      <c r="L109" s="37">
        <v>18.449566770609863</v>
      </c>
      <c r="M109" s="37">
        <v>902</v>
      </c>
      <c r="N109" s="37">
        <v>51.195891415680336</v>
      </c>
      <c r="O109" s="28">
        <v>27.528822291562083</v>
      </c>
      <c r="P109" s="28">
        <v>8.241178203522983</v>
      </c>
      <c r="Q109" s="34">
        <v>1.7289970088351747E-4</v>
      </c>
    </row>
    <row r="110" spans="1:20">
      <c r="A110" s="29" t="s">
        <v>250</v>
      </c>
      <c r="B110" s="11" t="s">
        <v>10</v>
      </c>
      <c r="C110" s="34">
        <v>6.7306159021154569E-2</v>
      </c>
      <c r="D110" s="34">
        <v>7.3655525606386039E-4</v>
      </c>
      <c r="E110" s="34">
        <v>0.56076100923568262</v>
      </c>
      <c r="F110" s="34">
        <v>7.7313558983444939E-3</v>
      </c>
      <c r="G110" s="34">
        <v>6.0425675979893186E-2</v>
      </c>
      <c r="H110" s="34">
        <v>5.0662058253382874E-4</v>
      </c>
      <c r="I110" s="37">
        <v>419.89212645611701</v>
      </c>
      <c r="J110" s="37">
        <v>8.8940733925300037</v>
      </c>
      <c r="K110" s="37">
        <v>451.99870925570502</v>
      </c>
      <c r="L110" s="37">
        <v>10.034221277800611</v>
      </c>
      <c r="M110" s="37">
        <v>618.5</v>
      </c>
      <c r="N110" s="37">
        <v>36.195311475787392</v>
      </c>
      <c r="O110" s="28">
        <v>32.111216417766045</v>
      </c>
      <c r="P110" s="28">
        <v>7.1032465673313796</v>
      </c>
      <c r="Q110" s="34">
        <v>3.7679259075049548E-4</v>
      </c>
    </row>
    <row r="111" spans="1:20">
      <c r="A111" s="29" t="s">
        <v>251</v>
      </c>
      <c r="B111" s="11" t="s">
        <v>10</v>
      </c>
      <c r="C111" s="34">
        <v>0.10799415232774043</v>
      </c>
      <c r="D111" s="34">
        <v>5.7485887779335073E-3</v>
      </c>
      <c r="E111" s="34">
        <v>1.1606443309091907</v>
      </c>
      <c r="F111" s="34">
        <v>6.3384236108177033E-2</v>
      </c>
      <c r="G111" s="34">
        <v>7.7946645669778519E-2</v>
      </c>
      <c r="H111" s="34">
        <v>9.478483555094841E-4</v>
      </c>
      <c r="I111" s="37">
        <v>661.06691567472592</v>
      </c>
      <c r="J111" s="37">
        <v>66.716581283476444</v>
      </c>
      <c r="K111" s="37">
        <v>782.21796990549342</v>
      </c>
      <c r="L111" s="37">
        <v>58.714067677593221</v>
      </c>
      <c r="M111" s="37">
        <v>1145.5</v>
      </c>
      <c r="N111" s="37">
        <v>48.321880621642016</v>
      </c>
      <c r="O111" s="28">
        <v>42.290099024467402</v>
      </c>
      <c r="P111" s="28">
        <v>15.488145106843405</v>
      </c>
      <c r="Q111" s="34">
        <v>5.2812252442566675E-4</v>
      </c>
    </row>
    <row r="112" spans="1:20">
      <c r="A112" s="29" t="s">
        <v>252</v>
      </c>
      <c r="B112" s="11" t="s">
        <v>10</v>
      </c>
      <c r="C112" s="34">
        <v>0.10020237319094419</v>
      </c>
      <c r="D112" s="34">
        <v>2.9188951858036042E-3</v>
      </c>
      <c r="E112" s="34">
        <v>3.1398048424755971</v>
      </c>
      <c r="F112" s="34">
        <v>0.24194500779630987</v>
      </c>
      <c r="G112" s="34">
        <v>0.22726008436478767</v>
      </c>
      <c r="H112" s="34">
        <v>1.6205148513389261E-2</v>
      </c>
      <c r="I112" s="37">
        <v>615.57492755118619</v>
      </c>
      <c r="J112" s="37">
        <v>34.158961492526259</v>
      </c>
      <c r="K112" s="37">
        <v>1442.4293301121677</v>
      </c>
      <c r="L112" s="37">
        <v>115.34065706737829</v>
      </c>
      <c r="M112" s="37">
        <v>3032.5</v>
      </c>
      <c r="N112" s="37">
        <v>228.62612982828256</v>
      </c>
      <c r="O112" s="28">
        <v>79.700744351156274</v>
      </c>
      <c r="P112" s="28">
        <v>57.323737482285033</v>
      </c>
      <c r="Q112" s="34">
        <v>1.55500439288741E-2</v>
      </c>
    </row>
    <row r="113" spans="1:17">
      <c r="A113" s="29" t="s">
        <v>253</v>
      </c>
      <c r="B113" s="11" t="s">
        <v>10</v>
      </c>
      <c r="C113" s="34">
        <v>6.7680913223227473E-2</v>
      </c>
      <c r="D113" s="34">
        <v>9.9718734649379944E-4</v>
      </c>
      <c r="E113" s="34">
        <v>0.55074245029786684</v>
      </c>
      <c r="F113" s="34">
        <v>9.5615693571244557E-3</v>
      </c>
      <c r="G113" s="34">
        <v>5.9017506771104053E-2</v>
      </c>
      <c r="H113" s="34">
        <v>5.4175287072479733E-4</v>
      </c>
      <c r="I113" s="37">
        <v>422.15513122543541</v>
      </c>
      <c r="J113" s="37">
        <v>12.035572462887103</v>
      </c>
      <c r="K113" s="37">
        <v>445.46026646294683</v>
      </c>
      <c r="L113" s="37">
        <v>12.482222009986572</v>
      </c>
      <c r="M113" s="37">
        <v>567.5</v>
      </c>
      <c r="N113" s="37">
        <v>39.967649741359999</v>
      </c>
      <c r="O113" s="28">
        <v>25.611430621068649</v>
      </c>
      <c r="P113" s="28">
        <v>5.2316978622042676</v>
      </c>
      <c r="Q113" s="34">
        <v>3.6307129267903045E-4</v>
      </c>
    </row>
    <row r="114" spans="1:17">
      <c r="A114" s="29" t="s">
        <v>254</v>
      </c>
      <c r="B114" s="11" t="s">
        <v>10</v>
      </c>
      <c r="C114" s="34">
        <v>7.0699881530776609E-2</v>
      </c>
      <c r="D114" s="34">
        <v>7.9359712683044767E-4</v>
      </c>
      <c r="E114" s="34">
        <v>0.54717203706549788</v>
      </c>
      <c r="F114" s="34">
        <v>7.5955609647840048E-3</v>
      </c>
      <c r="G114" s="34">
        <v>5.6131122200772987E-2</v>
      </c>
      <c r="H114" s="34">
        <v>4.5828919551902595E-4</v>
      </c>
      <c r="I114" s="37">
        <v>440.35666560669392</v>
      </c>
      <c r="J114" s="37">
        <v>9.5522490416989285</v>
      </c>
      <c r="K114" s="37">
        <v>443.11988252838972</v>
      </c>
      <c r="L114" s="37">
        <v>9.9447812298157032</v>
      </c>
      <c r="M114" s="37">
        <v>457.5</v>
      </c>
      <c r="N114" s="37">
        <v>36.2206602522213</v>
      </c>
      <c r="O114" s="28">
        <v>3.747176916569634</v>
      </c>
      <c r="P114" s="28">
        <v>0.62358224729822798</v>
      </c>
      <c r="Q114" s="34">
        <v>2.0246357680253323E-4</v>
      </c>
    </row>
    <row r="115" spans="1:17">
      <c r="A115" s="29" t="s">
        <v>255</v>
      </c>
      <c r="B115" s="11" t="s">
        <v>10</v>
      </c>
      <c r="C115" s="34">
        <v>9.091767372918981E-2</v>
      </c>
      <c r="D115" s="34">
        <v>2.890476143800366E-3</v>
      </c>
      <c r="E115" s="34">
        <v>0.85531912929181231</v>
      </c>
      <c r="F115" s="34">
        <v>3.1090421141919962E-2</v>
      </c>
      <c r="G115" s="34">
        <v>6.8230473660265981E-2</v>
      </c>
      <c r="H115" s="34">
        <v>1.2012237532928098E-3</v>
      </c>
      <c r="I115" s="37">
        <v>560.94401175640576</v>
      </c>
      <c r="J115" s="37">
        <v>34.114334182143921</v>
      </c>
      <c r="K115" s="37">
        <v>627.53245874377762</v>
      </c>
      <c r="L115" s="37">
        <v>33.746766076442555</v>
      </c>
      <c r="M115" s="37">
        <v>875.5</v>
      </c>
      <c r="N115" s="37">
        <v>72.893411750878812</v>
      </c>
      <c r="O115" s="28">
        <v>35.928725099211221</v>
      </c>
      <c r="P115" s="28">
        <v>10.611155815058806</v>
      </c>
      <c r="Q115" s="34">
        <v>5.0090664102024661E-4</v>
      </c>
    </row>
    <row r="116" spans="1:17">
      <c r="A116" s="29" t="s">
        <v>256</v>
      </c>
      <c r="B116" s="11" t="s">
        <v>10</v>
      </c>
      <c r="C116" s="34">
        <v>6.9363772819340461E-2</v>
      </c>
      <c r="D116" s="34">
        <v>8.1413569421115244E-4</v>
      </c>
      <c r="E116" s="34">
        <v>0.65842888685346224</v>
      </c>
      <c r="F116" s="34">
        <v>1.8022567935720137E-2</v>
      </c>
      <c r="G116" s="34">
        <v>6.8845361562756113E-2</v>
      </c>
      <c r="H116" s="34">
        <v>1.7020805888441244E-3</v>
      </c>
      <c r="I116" s="37">
        <v>432.30752778000056</v>
      </c>
      <c r="J116" s="37">
        <v>9.8116097063398229</v>
      </c>
      <c r="K116" s="37">
        <v>513.62646004224666</v>
      </c>
      <c r="L116" s="37">
        <v>21.948684587031494</v>
      </c>
      <c r="M116" s="37">
        <v>894</v>
      </c>
      <c r="N116" s="37">
        <v>102.06998395787092</v>
      </c>
      <c r="O116" s="28">
        <v>51.643453268456319</v>
      </c>
      <c r="P116" s="28">
        <v>15.83230977928152</v>
      </c>
      <c r="Q116" s="34">
        <v>1.0744185246944354E-3</v>
      </c>
    </row>
    <row r="117" spans="1:17">
      <c r="A117" s="29" t="s">
        <v>257</v>
      </c>
      <c r="B117" s="11" t="s">
        <v>10</v>
      </c>
      <c r="C117" s="34">
        <v>6.9670015145781916E-2</v>
      </c>
      <c r="D117" s="34">
        <v>7.0198893036444495E-4</v>
      </c>
      <c r="E117" s="34">
        <v>0.6085381554045961</v>
      </c>
      <c r="F117" s="34">
        <v>1.3545609304024625E-2</v>
      </c>
      <c r="G117" s="34">
        <v>6.3349096447082059E-2</v>
      </c>
      <c r="H117" s="34">
        <v>1.2571588887094602E-3</v>
      </c>
      <c r="I117" s="37">
        <v>434.15331560397846</v>
      </c>
      <c r="J117" s="37">
        <v>8.4580875750837095</v>
      </c>
      <c r="K117" s="37">
        <v>482.61324857861854</v>
      </c>
      <c r="L117" s="37">
        <v>17.028751524710742</v>
      </c>
      <c r="M117" s="37">
        <v>719.5</v>
      </c>
      <c r="N117" s="37">
        <v>84.260956072922767</v>
      </c>
      <c r="O117" s="28">
        <v>39.659024933428981</v>
      </c>
      <c r="P117" s="28">
        <v>10.041152644972588</v>
      </c>
      <c r="Q117" s="34">
        <v>5.5270604881499819E-4</v>
      </c>
    </row>
    <row r="118" spans="1:17">
      <c r="A118" s="29" t="s">
        <v>258</v>
      </c>
      <c r="B118" s="11" t="s">
        <v>10</v>
      </c>
      <c r="C118" s="34">
        <v>7.0748720604847173E-2</v>
      </c>
      <c r="D118" s="34">
        <v>7.1622269487983008E-4</v>
      </c>
      <c r="E118" s="34">
        <v>0.5653996804851984</v>
      </c>
      <c r="F118" s="34">
        <v>7.444056785409092E-3</v>
      </c>
      <c r="G118" s="34">
        <v>5.7960948545837616E-2</v>
      </c>
      <c r="H118" s="34">
        <v>4.8779069132259047E-4</v>
      </c>
      <c r="I118" s="37">
        <v>440.6506971813501</v>
      </c>
      <c r="J118" s="37">
        <v>8.6208384808187475</v>
      </c>
      <c r="K118" s="37">
        <v>455.01185732352138</v>
      </c>
      <c r="L118" s="37">
        <v>9.6336689724364533</v>
      </c>
      <c r="M118" s="37">
        <v>528</v>
      </c>
      <c r="N118" s="37">
        <v>36.889706815212953</v>
      </c>
      <c r="O118" s="28">
        <v>16.543428564138239</v>
      </c>
      <c r="P118" s="28">
        <v>3.1562166811754646</v>
      </c>
      <c r="Q118" s="34">
        <v>3.0224629446042994E-4</v>
      </c>
    </row>
    <row r="119" spans="1:17">
      <c r="A119" s="29" t="s">
        <v>259</v>
      </c>
      <c r="B119" s="11" t="s">
        <v>10</v>
      </c>
      <c r="C119" s="34">
        <v>7.4465618293057464E-2</v>
      </c>
      <c r="D119" s="34">
        <v>7.54789046380504E-4</v>
      </c>
      <c r="E119" s="34">
        <v>0.57254572973618434</v>
      </c>
      <c r="F119" s="34">
        <v>7.4326381930392054E-3</v>
      </c>
      <c r="G119" s="34">
        <v>5.5763868726651962E-2</v>
      </c>
      <c r="H119" s="34">
        <v>4.5218461225267998E-4</v>
      </c>
      <c r="I119" s="37">
        <v>462.98871090411092</v>
      </c>
      <c r="J119" s="37">
        <v>9.0534638622391412</v>
      </c>
      <c r="K119" s="37">
        <v>459.63629818553125</v>
      </c>
      <c r="L119" s="37">
        <v>9.5753186682605929</v>
      </c>
      <c r="M119" s="37">
        <v>442.5</v>
      </c>
      <c r="N119" s="37">
        <v>36.074038103939905</v>
      </c>
      <c r="O119" s="28">
        <v>-4.6302171534713938</v>
      </c>
      <c r="P119" s="28">
        <v>-0.72936204817019845</v>
      </c>
      <c r="Q119" s="34">
        <v>9.5330702205952453E-5</v>
      </c>
    </row>
    <row r="120" spans="1:17">
      <c r="A120" s="29" t="s">
        <v>260</v>
      </c>
      <c r="B120" s="11" t="s">
        <v>10</v>
      </c>
      <c r="C120" s="34">
        <v>7.0846205083591282E-2</v>
      </c>
      <c r="D120" s="34">
        <v>7.1711867423956337E-4</v>
      </c>
      <c r="E120" s="34">
        <v>0.57206267522645005</v>
      </c>
      <c r="F120" s="34">
        <v>7.5750760742614746E-3</v>
      </c>
      <c r="G120" s="34">
        <v>5.8563299452186447E-2</v>
      </c>
      <c r="H120" s="34">
        <v>4.9985219734794523E-4</v>
      </c>
      <c r="I120" s="37">
        <v>441.23755426100672</v>
      </c>
      <c r="J120" s="37">
        <v>8.6308338405981431</v>
      </c>
      <c r="K120" s="37">
        <v>459.32436079720338</v>
      </c>
      <c r="L120" s="37">
        <v>9.7613696301292521</v>
      </c>
      <c r="M120" s="37">
        <v>550.5</v>
      </c>
      <c r="N120" s="37">
        <v>37.272200510837415</v>
      </c>
      <c r="O120" s="28">
        <v>19.84785572007144</v>
      </c>
      <c r="P120" s="28">
        <v>3.9376980800245818</v>
      </c>
      <c r="Q120" s="34">
        <v>2.698348880320132E-4</v>
      </c>
    </row>
    <row r="121" spans="1:17">
      <c r="A121" s="29" t="s">
        <v>261</v>
      </c>
      <c r="B121" s="11" t="s">
        <v>10</v>
      </c>
      <c r="C121" s="34">
        <v>0.11374238310171861</v>
      </c>
      <c r="D121" s="34">
        <v>3.6479197742890213E-3</v>
      </c>
      <c r="E121" s="34">
        <v>1.3800066797027817</v>
      </c>
      <c r="F121" s="34">
        <v>4.7294122894980084E-2</v>
      </c>
      <c r="G121" s="34">
        <v>8.7994875549565851E-2</v>
      </c>
      <c r="H121" s="34">
        <v>1.0614749936927233E-3</v>
      </c>
      <c r="I121" s="37">
        <v>694.42313423313954</v>
      </c>
      <c r="J121" s="37">
        <v>42.15843356165874</v>
      </c>
      <c r="K121" s="37">
        <v>880.39729340770884</v>
      </c>
      <c r="L121" s="37">
        <v>39.956472488573809</v>
      </c>
      <c r="M121" s="37">
        <v>1382</v>
      </c>
      <c r="N121" s="37">
        <v>46.35527845548755</v>
      </c>
      <c r="O121" s="28">
        <v>49.752305771842295</v>
      </c>
      <c r="P121" s="28">
        <v>21.12389038075397</v>
      </c>
      <c r="Q121" s="34">
        <v>9.323661588378989E-4</v>
      </c>
    </row>
    <row r="122" spans="1:17">
      <c r="A122" s="29" t="s">
        <v>262</v>
      </c>
      <c r="B122" s="11" t="s">
        <v>10</v>
      </c>
      <c r="C122" s="34">
        <v>0.16398146371614142</v>
      </c>
      <c r="D122" s="34">
        <v>2.2459772643843852E-3</v>
      </c>
      <c r="E122" s="34">
        <v>2.0483971265526324</v>
      </c>
      <c r="F122" s="34">
        <v>3.7777046320780973E-2</v>
      </c>
      <c r="G122" s="34">
        <v>9.0597854996115446E-2</v>
      </c>
      <c r="H122" s="34">
        <v>1.1185480097509134E-3</v>
      </c>
      <c r="I122" s="37">
        <v>978.83339482986798</v>
      </c>
      <c r="J122" s="37">
        <v>24.852771761500208</v>
      </c>
      <c r="K122" s="37">
        <v>1131.7046605757002</v>
      </c>
      <c r="L122" s="37">
        <v>25.010197652728039</v>
      </c>
      <c r="M122" s="37">
        <v>1438</v>
      </c>
      <c r="N122" s="37">
        <v>47.076407920777775</v>
      </c>
      <c r="O122" s="28">
        <v>31.930918301121835</v>
      </c>
      <c r="P122" s="28">
        <v>13.508053034620037</v>
      </c>
      <c r="Q122" s="34">
        <v>3.2710310944215838E-4</v>
      </c>
    </row>
    <row r="123" spans="1:17">
      <c r="A123" s="29" t="s">
        <v>263</v>
      </c>
      <c r="B123" s="11" t="s">
        <v>10</v>
      </c>
      <c r="C123" s="34">
        <v>9.4382171262048314E-2</v>
      </c>
      <c r="D123" s="34">
        <v>5.2973567769979326E-3</v>
      </c>
      <c r="E123" s="34">
        <v>0.84743135435202643</v>
      </c>
      <c r="F123" s="34">
        <v>5.0033992184692282E-2</v>
      </c>
      <c r="G123" s="34">
        <v>6.5119803379150076E-2</v>
      </c>
      <c r="H123" s="34">
        <v>1.1900922647786478E-3</v>
      </c>
      <c r="I123" s="37">
        <v>581.38320682314702</v>
      </c>
      <c r="J123" s="37">
        <v>62.2551709704926</v>
      </c>
      <c r="K123" s="37">
        <v>623.20663740835914</v>
      </c>
      <c r="L123" s="37">
        <v>54.264900482574376</v>
      </c>
      <c r="M123" s="37">
        <v>778</v>
      </c>
      <c r="N123" s="37">
        <v>76.855483602373297</v>
      </c>
      <c r="O123" s="28">
        <v>25.272081385199613</v>
      </c>
      <c r="P123" s="28">
        <v>6.711005319060348</v>
      </c>
      <c r="Q123" s="34">
        <v>2.9322847483073385E-4</v>
      </c>
    </row>
    <row r="124" spans="1:17">
      <c r="A124" s="29" t="s">
        <v>264</v>
      </c>
      <c r="B124" s="11" t="s">
        <v>10</v>
      </c>
      <c r="C124" s="34">
        <v>5.6731184430182588E-2</v>
      </c>
      <c r="D124" s="34">
        <v>2.2421919657676856E-3</v>
      </c>
      <c r="E124" s="34">
        <v>0.70616431069253349</v>
      </c>
      <c r="F124" s="34">
        <v>4.9521496851944354E-2</v>
      </c>
      <c r="G124" s="34">
        <v>9.0278104085355512E-2</v>
      </c>
      <c r="H124" s="34">
        <v>5.2261038706817543E-3</v>
      </c>
      <c r="I124" s="37">
        <v>355.70395911486327</v>
      </c>
      <c r="J124" s="37">
        <v>27.326381755634202</v>
      </c>
      <c r="K124" s="37">
        <v>542.43858041474607</v>
      </c>
      <c r="L124" s="37">
        <v>58.100916366884121</v>
      </c>
      <c r="M124" s="37">
        <v>1431</v>
      </c>
      <c r="N124" s="37">
        <v>220.97054790576732</v>
      </c>
      <c r="O124" s="28">
        <v>75.142979796305852</v>
      </c>
      <c r="P124" s="28">
        <v>34.425025807918445</v>
      </c>
      <c r="Q124" s="34">
        <v>1.9733752215113686E-3</v>
      </c>
    </row>
    <row r="125" spans="1:17">
      <c r="A125" s="29" t="s">
        <v>265</v>
      </c>
      <c r="B125" s="11" t="s">
        <v>10</v>
      </c>
      <c r="C125" s="34">
        <v>8.047459363822515E-2</v>
      </c>
      <c r="D125" s="34">
        <v>3.2822184242834976E-3</v>
      </c>
      <c r="E125" s="34">
        <v>0.72803024671398242</v>
      </c>
      <c r="F125" s="34">
        <v>3.6518226518119208E-2</v>
      </c>
      <c r="G125" s="34">
        <v>6.5612886887937052E-2</v>
      </c>
      <c r="H125" s="34">
        <v>1.9138808796855876E-3</v>
      </c>
      <c r="I125" s="37">
        <v>498.93884590469912</v>
      </c>
      <c r="J125" s="37">
        <v>39.104642142854232</v>
      </c>
      <c r="K125" s="37">
        <v>555.3682344543397</v>
      </c>
      <c r="L125" s="37">
        <v>42.466567187791725</v>
      </c>
      <c r="M125" s="37">
        <v>794</v>
      </c>
      <c r="N125" s="37">
        <v>122.34444913235933</v>
      </c>
      <c r="O125" s="28">
        <v>37.161354420063084</v>
      </c>
      <c r="P125" s="28">
        <v>10.160715908622965</v>
      </c>
      <c r="Q125" s="34">
        <v>1.8540458060556844E-4</v>
      </c>
    </row>
    <row r="126" spans="1:17">
      <c r="A126" s="29" t="s">
        <v>266</v>
      </c>
      <c r="B126" s="11" t="s">
        <v>10</v>
      </c>
      <c r="C126" s="34">
        <v>7.38546410503262E-2</v>
      </c>
      <c r="D126" s="34">
        <v>7.8050339555966303E-4</v>
      </c>
      <c r="E126" s="34">
        <v>0.59594733620584606</v>
      </c>
      <c r="F126" s="34">
        <v>8.2110541470602205E-3</v>
      </c>
      <c r="G126" s="34">
        <v>5.8523273079184847E-2</v>
      </c>
      <c r="H126" s="34">
        <v>5.172457877498088E-4</v>
      </c>
      <c r="I126" s="37">
        <v>459.32213884065493</v>
      </c>
      <c r="J126" s="37">
        <v>9.3671121824269221</v>
      </c>
      <c r="K126" s="37">
        <v>474.63448179351599</v>
      </c>
      <c r="L126" s="37">
        <v>10.42085603314888</v>
      </c>
      <c r="M126" s="37">
        <v>549</v>
      </c>
      <c r="N126" s="37">
        <v>38.60550287305999</v>
      </c>
      <c r="O126" s="28">
        <v>16.33476523849637</v>
      </c>
      <c r="P126" s="28">
        <v>3.2261336966079317</v>
      </c>
      <c r="Q126" s="34">
        <v>3.880541413137961E-4</v>
      </c>
    </row>
    <row r="127" spans="1:17">
      <c r="A127" s="29" t="s">
        <v>267</v>
      </c>
      <c r="B127" s="11" t="s">
        <v>10</v>
      </c>
      <c r="C127" s="34">
        <v>9.9265000280596941E-2</v>
      </c>
      <c r="D127" s="34">
        <v>6.8800492471746064E-3</v>
      </c>
      <c r="E127" s="34">
        <v>0.95895009010806209</v>
      </c>
      <c r="F127" s="34">
        <v>6.9543373997816627E-2</v>
      </c>
      <c r="G127" s="34">
        <v>7.006455568291986E-2</v>
      </c>
      <c r="H127" s="34">
        <v>1.4899755894617732E-3</v>
      </c>
      <c r="I127" s="37">
        <v>610.08041583472254</v>
      </c>
      <c r="J127" s="37">
        <v>80.439211599335067</v>
      </c>
      <c r="K127" s="37">
        <v>682.71769865842907</v>
      </c>
      <c r="L127" s="37">
        <v>70.839111011063551</v>
      </c>
      <c r="M127" s="37">
        <v>930</v>
      </c>
      <c r="N127" s="37">
        <v>87.310472560446328</v>
      </c>
      <c r="O127" s="28">
        <v>34.399955286588977</v>
      </c>
      <c r="P127" s="28">
        <v>10.63943163718211</v>
      </c>
      <c r="Q127" s="34">
        <v>3.4490608207385126E-4</v>
      </c>
    </row>
    <row r="128" spans="1:17">
      <c r="A128" s="29" t="s">
        <v>268</v>
      </c>
      <c r="B128" s="11" t="s">
        <v>10</v>
      </c>
      <c r="C128" s="34">
        <v>7.3326291720202261E-2</v>
      </c>
      <c r="D128" s="34">
        <v>8.0143374830370399E-4</v>
      </c>
      <c r="E128" s="34">
        <v>0.5777889448794824</v>
      </c>
      <c r="F128" s="34">
        <v>7.9978616408494276E-3</v>
      </c>
      <c r="G128" s="34">
        <v>5.7148919254483274E-2</v>
      </c>
      <c r="H128" s="34">
        <v>4.8529719579536851E-4</v>
      </c>
      <c r="I128" s="37">
        <v>456.14974767974371</v>
      </c>
      <c r="J128" s="37">
        <v>9.622944308978731</v>
      </c>
      <c r="K128" s="37">
        <v>463.01600668744607</v>
      </c>
      <c r="L128" s="37">
        <v>10.267493293532425</v>
      </c>
      <c r="M128" s="37">
        <v>497</v>
      </c>
      <c r="N128" s="37">
        <v>37.42040751728215</v>
      </c>
      <c r="O128" s="28">
        <v>8.2193666640354692</v>
      </c>
      <c r="P128" s="28">
        <v>1.482942038402864</v>
      </c>
      <c r="Q128" s="34">
        <v>-3.5421300953541421E-4</v>
      </c>
    </row>
    <row r="129" spans="1:17">
      <c r="A129" s="29" t="s">
        <v>269</v>
      </c>
      <c r="B129" s="11" t="s">
        <v>10</v>
      </c>
      <c r="C129" s="34">
        <v>7.8477903186246825E-2</v>
      </c>
      <c r="D129" s="34">
        <v>2.0308246821328711E-3</v>
      </c>
      <c r="E129" s="34">
        <v>0.65623910988676792</v>
      </c>
      <c r="F129" s="34">
        <v>1.9097673291724179E-2</v>
      </c>
      <c r="G129" s="34">
        <v>6.0647546306100343E-2</v>
      </c>
      <c r="H129" s="34">
        <v>8.0678309155335728E-4</v>
      </c>
      <c r="I129" s="37">
        <v>487.01539462541848</v>
      </c>
      <c r="J129" s="37">
        <v>24.254191760594267</v>
      </c>
      <c r="K129" s="37">
        <v>512.28493813389446</v>
      </c>
      <c r="L129" s="37">
        <v>23.281092663939489</v>
      </c>
      <c r="M129" s="37">
        <v>626.5</v>
      </c>
      <c r="N129" s="37">
        <v>57.350327174838718</v>
      </c>
      <c r="O129" s="28">
        <v>22.264103012702556</v>
      </c>
      <c r="P129" s="28">
        <v>4.9327125643251586</v>
      </c>
      <c r="Q129" s="34">
        <v>2.123448820636525E-4</v>
      </c>
    </row>
    <row r="130" spans="1:17">
      <c r="A130" s="29" t="s">
        <v>269</v>
      </c>
      <c r="B130" s="11" t="s">
        <v>10</v>
      </c>
      <c r="C130" s="34">
        <v>0.19627644437385583</v>
      </c>
      <c r="D130" s="34">
        <v>2.7754048543964802E-3</v>
      </c>
      <c r="E130" s="34">
        <v>2.3273283051152256</v>
      </c>
      <c r="F130" s="34">
        <v>3.9365309128684869E-2</v>
      </c>
      <c r="G130" s="34">
        <v>8.5997927595388199E-2</v>
      </c>
      <c r="H130" s="34">
        <v>7.9790195214607266E-4</v>
      </c>
      <c r="I130" s="37">
        <v>1155.2489499151757</v>
      </c>
      <c r="J130" s="37">
        <v>29.876222996223532</v>
      </c>
      <c r="K130" s="37">
        <v>1220.600742402883</v>
      </c>
      <c r="L130" s="37">
        <v>23.883578404579566</v>
      </c>
      <c r="M130" s="37">
        <v>1338</v>
      </c>
      <c r="N130" s="37">
        <v>35.868166882039461</v>
      </c>
      <c r="O130" s="28">
        <v>13.658523922632609</v>
      </c>
      <c r="P130" s="28">
        <v>5.354067896030883</v>
      </c>
      <c r="Q130" s="34">
        <v>6.2876472881377243E-4</v>
      </c>
    </row>
    <row r="131" spans="1:17">
      <c r="A131" s="29" t="s">
        <v>270</v>
      </c>
      <c r="B131" s="11" t="s">
        <v>10</v>
      </c>
      <c r="C131" s="34">
        <v>7.5127050599708492E-2</v>
      </c>
      <c r="D131" s="34">
        <v>7.5656999813686007E-4</v>
      </c>
      <c r="E131" s="34">
        <v>0.5803358244303588</v>
      </c>
      <c r="F131" s="34">
        <v>7.5352602397548152E-3</v>
      </c>
      <c r="G131" s="34">
        <v>5.602496029766816E-2</v>
      </c>
      <c r="H131" s="34">
        <v>4.5908152625363433E-4</v>
      </c>
      <c r="I131" s="37">
        <v>466.95572230077801</v>
      </c>
      <c r="J131" s="37">
        <v>9.0692373332263969</v>
      </c>
      <c r="K131" s="37">
        <v>464.65364154915346</v>
      </c>
      <c r="L131" s="37">
        <v>9.6594720877579903</v>
      </c>
      <c r="M131" s="37">
        <v>453</v>
      </c>
      <c r="N131" s="37">
        <v>36.38527360806544</v>
      </c>
      <c r="O131" s="28">
        <v>-3.0807333997302444</v>
      </c>
      <c r="P131" s="28">
        <v>-0.49544016139622099</v>
      </c>
      <c r="Q131" s="34">
        <v>8.308270052009771E-3</v>
      </c>
    </row>
    <row r="132" spans="1:17">
      <c r="A132" s="29" t="s">
        <v>271</v>
      </c>
      <c r="B132" s="11" t="s">
        <v>10</v>
      </c>
      <c r="C132" s="34">
        <v>0.12994345625513185</v>
      </c>
      <c r="D132" s="34">
        <v>4.5258074791015464E-3</v>
      </c>
      <c r="E132" s="34">
        <v>1.2880728638083918</v>
      </c>
      <c r="F132" s="34">
        <v>4.7465958836200861E-2</v>
      </c>
      <c r="G132" s="34">
        <v>7.1892656753286155E-2</v>
      </c>
      <c r="H132" s="34">
        <v>8.640266561560409E-4</v>
      </c>
      <c r="I132" s="37">
        <v>787.51751924191547</v>
      </c>
      <c r="J132" s="37">
        <v>51.535354418046154</v>
      </c>
      <c r="K132" s="37">
        <v>840.39995845322096</v>
      </c>
      <c r="L132" s="37">
        <v>41.695003720274826</v>
      </c>
      <c r="M132" s="37">
        <v>982.5</v>
      </c>
      <c r="N132" s="37">
        <v>48.949511772263094</v>
      </c>
      <c r="O132" s="28">
        <v>19.845545115326672</v>
      </c>
      <c r="P132" s="28">
        <v>6.2925323447941466</v>
      </c>
      <c r="Q132" s="34">
        <v>2.9209105062229999E-4</v>
      </c>
    </row>
    <row r="133" spans="1:17">
      <c r="A133" s="29" t="s">
        <v>272</v>
      </c>
      <c r="B133" s="11" t="s">
        <v>10</v>
      </c>
      <c r="C133" s="34">
        <v>7.6251843200957403E-2</v>
      </c>
      <c r="D133" s="34">
        <v>8.4716092191638374E-4</v>
      </c>
      <c r="E133" s="34">
        <v>0.60077247578399728</v>
      </c>
      <c r="F133" s="34">
        <v>8.3783406495348059E-3</v>
      </c>
      <c r="G133" s="34">
        <v>5.7142363210629557E-2</v>
      </c>
      <c r="H133" s="34">
        <v>4.8155310950368294E-4</v>
      </c>
      <c r="I133" s="37">
        <v>473.69618624680538</v>
      </c>
      <c r="J133" s="37">
        <v>10.144142468181713</v>
      </c>
      <c r="K133" s="37">
        <v>477.69957366390969</v>
      </c>
      <c r="L133" s="37">
        <v>10.600642783431908</v>
      </c>
      <c r="M133" s="37">
        <v>497</v>
      </c>
      <c r="N133" s="37">
        <v>37.1317076524805</v>
      </c>
      <c r="O133" s="28">
        <v>4.6888961274033436</v>
      </c>
      <c r="P133" s="28">
        <v>0.83805547206138609</v>
      </c>
      <c r="Q133" s="34">
        <v>1.0379753667685959E-4</v>
      </c>
    </row>
    <row r="134" spans="1:17">
      <c r="A134" s="29" t="s">
        <v>273</v>
      </c>
      <c r="B134" s="11" t="s">
        <v>10</v>
      </c>
      <c r="C134" s="34">
        <v>6.8377256890046451E-2</v>
      </c>
      <c r="D134" s="34">
        <v>9.692921122348879E-4</v>
      </c>
      <c r="E134" s="34">
        <v>0.61562555769666372</v>
      </c>
      <c r="F134" s="34">
        <v>1.2774606907257518E-2</v>
      </c>
      <c r="G134" s="34">
        <v>6.5298541837898599E-2</v>
      </c>
      <c r="H134" s="34">
        <v>9.8924498256821301E-4</v>
      </c>
      <c r="I134" s="37">
        <v>426.35798976993317</v>
      </c>
      <c r="J134" s="37">
        <v>11.691421381247665</v>
      </c>
      <c r="K134" s="37">
        <v>487.07708793179165</v>
      </c>
      <c r="L134" s="37">
        <v>15.993125852134312</v>
      </c>
      <c r="M134" s="37">
        <v>783.5</v>
      </c>
      <c r="N134" s="37">
        <v>63.661595436321534</v>
      </c>
      <c r="O134" s="28">
        <v>45.582898561591172</v>
      </c>
      <c r="P134" s="28">
        <v>12.466014038903293</v>
      </c>
      <c r="Q134" s="34">
        <v>7.2912869121399923E-4</v>
      </c>
    </row>
    <row r="135" spans="1:17">
      <c r="A135" s="29" t="s">
        <v>274</v>
      </c>
      <c r="B135" s="11" t="s">
        <v>10</v>
      </c>
      <c r="C135" s="34">
        <v>7.4097282297312328E-2</v>
      </c>
      <c r="D135" s="34">
        <v>8.4425048262740901E-4</v>
      </c>
      <c r="E135" s="34">
        <v>0.77647882883097985</v>
      </c>
      <c r="F135" s="34">
        <v>2.9115094842274092E-2</v>
      </c>
      <c r="G135" s="34">
        <v>7.6002146066430562E-2</v>
      </c>
      <c r="H135" s="34">
        <v>2.7145771252086162E-3</v>
      </c>
      <c r="I135" s="37">
        <v>460.77851740360495</v>
      </c>
      <c r="J135" s="37">
        <v>10.129576278396826</v>
      </c>
      <c r="K135" s="37">
        <v>583.4432115542337</v>
      </c>
      <c r="L135" s="37">
        <v>33.011193397098168</v>
      </c>
      <c r="M135" s="37">
        <v>1095</v>
      </c>
      <c r="N135" s="37">
        <v>143.00359419773207</v>
      </c>
      <c r="O135" s="28">
        <v>57.919770100127401</v>
      </c>
      <c r="P135" s="28">
        <v>21.024273094867691</v>
      </c>
      <c r="Q135" s="34">
        <v>1.4696027369881374E-3</v>
      </c>
    </row>
    <row r="136" spans="1:17">
      <c r="A136" s="29" t="s">
        <v>275</v>
      </c>
      <c r="B136" s="11" t="s">
        <v>10</v>
      </c>
      <c r="C136" s="34">
        <v>6.4921018170341752E-2</v>
      </c>
      <c r="D136" s="34">
        <v>6.9006350812262556E-4</v>
      </c>
      <c r="E136" s="34">
        <v>0.57701459648951681</v>
      </c>
      <c r="F136" s="34">
        <v>8.2408125710542734E-3</v>
      </c>
      <c r="G136" s="34">
        <v>6.4461438554261646E-2</v>
      </c>
      <c r="H136" s="34">
        <v>6.1474231429775887E-4</v>
      </c>
      <c r="I136" s="37">
        <v>405.47047681878382</v>
      </c>
      <c r="J136" s="37">
        <v>8.3515136214641643</v>
      </c>
      <c r="K136" s="37">
        <v>462.51757924356394</v>
      </c>
      <c r="L136" s="37">
        <v>10.583758581620941</v>
      </c>
      <c r="M136" s="37">
        <v>756.5</v>
      </c>
      <c r="N136" s="37">
        <v>40.246351740460533</v>
      </c>
      <c r="O136" s="28">
        <v>46.401787598310136</v>
      </c>
      <c r="P136" s="28">
        <v>12.334039825703327</v>
      </c>
      <c r="Q136" s="34">
        <v>8.1522182185772747E-4</v>
      </c>
    </row>
    <row r="137" spans="1:17">
      <c r="A137" s="29" t="s">
        <v>276</v>
      </c>
      <c r="B137" s="11" t="s">
        <v>10</v>
      </c>
      <c r="C137" s="34">
        <v>7.7236267983101473E-2</v>
      </c>
      <c r="D137" s="34">
        <v>8.4838788626505335E-4</v>
      </c>
      <c r="E137" s="34">
        <v>0.62397905638082563</v>
      </c>
      <c r="F137" s="34">
        <v>8.9395328804259162E-3</v>
      </c>
      <c r="G137" s="34">
        <v>5.8593204213624427E-2</v>
      </c>
      <c r="H137" s="34">
        <v>5.3878924648258599E-4</v>
      </c>
      <c r="I137" s="37">
        <v>479.58969988865533</v>
      </c>
      <c r="J137" s="37">
        <v>10.149548775661401</v>
      </c>
      <c r="K137" s="37">
        <v>492.3132758037388</v>
      </c>
      <c r="L137" s="37">
        <v>11.147555940463462</v>
      </c>
      <c r="M137" s="37">
        <v>552</v>
      </c>
      <c r="N137" s="37">
        <v>40.137792685311538</v>
      </c>
      <c r="O137" s="28">
        <v>13.117807991185629</v>
      </c>
      <c r="P137" s="28">
        <v>2.5844470463062912</v>
      </c>
      <c r="Q137" s="34">
        <v>2.9913162090451417E-4</v>
      </c>
    </row>
    <row r="138" spans="1:17">
      <c r="A138" s="29" t="s">
        <v>277</v>
      </c>
      <c r="B138" s="11" t="s">
        <v>10</v>
      </c>
      <c r="C138" s="34">
        <v>7.8931487282037124E-2</v>
      </c>
      <c r="D138" s="34">
        <v>1.0713765855290484E-3</v>
      </c>
      <c r="E138" s="34">
        <v>0.62446094477333403</v>
      </c>
      <c r="F138" s="34">
        <v>1.0097867656504292E-2</v>
      </c>
      <c r="G138" s="34">
        <v>5.7379070899242483E-2</v>
      </c>
      <c r="H138" s="34">
        <v>5.0412125985663573E-4</v>
      </c>
      <c r="I138" s="37">
        <v>489.72595735925643</v>
      </c>
      <c r="J138" s="37">
        <v>12.795785427693886</v>
      </c>
      <c r="K138" s="37">
        <v>492.61451361054935</v>
      </c>
      <c r="L138" s="37">
        <v>12.583803408481117</v>
      </c>
      <c r="M138" s="37">
        <v>506</v>
      </c>
      <c r="N138" s="37">
        <v>38.653633267747523</v>
      </c>
      <c r="O138" s="28">
        <v>3.2162139606212592</v>
      </c>
      <c r="P138" s="28">
        <v>0.58637254313147524</v>
      </c>
      <c r="Q138" s="34">
        <v>2.1158289394619025E-4</v>
      </c>
    </row>
    <row r="139" spans="1:17">
      <c r="A139" s="29" t="s">
        <v>278</v>
      </c>
      <c r="B139" s="11" t="s">
        <v>10</v>
      </c>
      <c r="C139" s="34">
        <v>7.8349390808656341E-2</v>
      </c>
      <c r="D139" s="34">
        <v>1.230616397151979E-3</v>
      </c>
      <c r="E139" s="34">
        <v>0.86607886739406104</v>
      </c>
      <c r="F139" s="34">
        <v>5.3194558154589261E-2</v>
      </c>
      <c r="G139" s="34">
        <v>8.0171559920764135E-2</v>
      </c>
      <c r="H139" s="34">
        <v>4.7592822033520428E-3</v>
      </c>
      <c r="I139" s="37">
        <v>486.24721321825854</v>
      </c>
      <c r="J139" s="37">
        <v>14.704481382547556</v>
      </c>
      <c r="K139" s="37">
        <v>633.40376385062757</v>
      </c>
      <c r="L139" s="37">
        <v>57.076501592631985</v>
      </c>
      <c r="M139" s="37">
        <v>1201</v>
      </c>
      <c r="N139" s="37">
        <v>234.01866723621549</v>
      </c>
      <c r="O139" s="28">
        <v>59.513137950186625</v>
      </c>
      <c r="P139" s="28">
        <v>23.232661223508646</v>
      </c>
      <c r="Q139" s="34">
        <v>1.4101866240978332E-3</v>
      </c>
    </row>
    <row r="140" spans="1:17">
      <c r="A140" s="29" t="s">
        <v>279</v>
      </c>
      <c r="B140" s="11" t="s">
        <v>10</v>
      </c>
      <c r="C140" s="34">
        <v>0.10063326970057643</v>
      </c>
      <c r="D140" s="34">
        <v>2.2496246229077501E-3</v>
      </c>
      <c r="E140" s="34">
        <v>1.0436270047385587</v>
      </c>
      <c r="F140" s="34">
        <v>3.4464611142051703E-2</v>
      </c>
      <c r="G140" s="34">
        <v>7.5214615675792698E-2</v>
      </c>
      <c r="H140" s="34">
        <v>1.827458990397597E-3</v>
      </c>
      <c r="I140" s="37">
        <v>618.09910320767972</v>
      </c>
      <c r="J140" s="37">
        <v>26.324380884964057</v>
      </c>
      <c r="K140" s="37">
        <v>725.68400110142113</v>
      </c>
      <c r="L140" s="37">
        <v>33.96041732074832</v>
      </c>
      <c r="M140" s="37">
        <v>1074</v>
      </c>
      <c r="N140" s="37">
        <v>97.589259870251155</v>
      </c>
      <c r="O140" s="28">
        <v>42.44887307191064</v>
      </c>
      <c r="P140" s="28">
        <v>14.825309326160191</v>
      </c>
      <c r="Q140" s="34">
        <v>4.822344816943791E-4</v>
      </c>
    </row>
    <row r="141" spans="1:17">
      <c r="A141" s="29" t="s">
        <v>280</v>
      </c>
      <c r="B141" s="11" t="s">
        <v>10</v>
      </c>
      <c r="C141" s="34">
        <v>7.4964820047192154E-2</v>
      </c>
      <c r="D141" s="34">
        <v>8.9173137420810341E-4</v>
      </c>
      <c r="E141" s="34">
        <v>0.65517360395875313</v>
      </c>
      <c r="F141" s="34">
        <v>1.0375833187395867E-2</v>
      </c>
      <c r="G141" s="34">
        <v>6.3386592417192758E-2</v>
      </c>
      <c r="H141" s="34">
        <v>6.6252554612257345E-4</v>
      </c>
      <c r="I141" s="37">
        <v>465.98295304994775</v>
      </c>
      <c r="J141" s="37">
        <v>10.690399312248019</v>
      </c>
      <c r="K141" s="37">
        <v>511.6315361758268</v>
      </c>
      <c r="L141" s="37">
        <v>12.689940699212912</v>
      </c>
      <c r="M141" s="37">
        <v>721</v>
      </c>
      <c r="N141" s="37">
        <v>44.363485594368569</v>
      </c>
      <c r="O141" s="28">
        <v>35.369909424417791</v>
      </c>
      <c r="P141" s="28">
        <v>8.9221597767561178</v>
      </c>
      <c r="Q141" s="34">
        <v>7.1797301857396204E-4</v>
      </c>
    </row>
    <row r="142" spans="1:17">
      <c r="A142" s="29" t="s">
        <v>281</v>
      </c>
      <c r="B142" s="11" t="s">
        <v>10</v>
      </c>
      <c r="C142" s="34">
        <v>7.6650649534638224E-2</v>
      </c>
      <c r="D142" s="34">
        <v>7.9956357722630255E-4</v>
      </c>
      <c r="E142" s="34">
        <v>0.62301259957660027</v>
      </c>
      <c r="F142" s="34">
        <v>8.4514253058435573E-3</v>
      </c>
      <c r="G142" s="34">
        <v>5.8949415929676036E-2</v>
      </c>
      <c r="H142" s="34">
        <v>5.1110723691972311E-4</v>
      </c>
      <c r="I142" s="37">
        <v>476.08439284846622</v>
      </c>
      <c r="J142" s="37">
        <v>9.5708649132017172</v>
      </c>
      <c r="K142" s="37">
        <v>491.70885535846833</v>
      </c>
      <c r="L142" s="37">
        <v>10.546725216814366</v>
      </c>
      <c r="M142" s="37">
        <v>565</v>
      </c>
      <c r="N142" s="37">
        <v>37.766044652689111</v>
      </c>
      <c r="O142" s="28">
        <v>15.737275602041375</v>
      </c>
      <c r="P142" s="28">
        <v>3.1775841211180689</v>
      </c>
      <c r="Q142" s="34">
        <v>3.3703396628312202E-4</v>
      </c>
    </row>
    <row r="143" spans="1:17">
      <c r="A143" s="29" t="s">
        <v>282</v>
      </c>
      <c r="B143" s="11" t="s">
        <v>10</v>
      </c>
      <c r="C143" s="34">
        <v>7.6975144012058197E-2</v>
      </c>
      <c r="D143" s="34">
        <v>8.024587025928921E-4</v>
      </c>
      <c r="E143" s="34">
        <v>0.62565007426406927</v>
      </c>
      <c r="F143" s="34">
        <v>8.4841422729837329E-3</v>
      </c>
      <c r="G143" s="34">
        <v>5.8949415929676036E-2</v>
      </c>
      <c r="H143" s="34">
        <v>5.1110723691972311E-4</v>
      </c>
      <c r="I143" s="37">
        <v>478.02693867202635</v>
      </c>
      <c r="J143" s="37">
        <v>9.6026139007013853</v>
      </c>
      <c r="K143" s="37">
        <v>493.35747942503747</v>
      </c>
      <c r="L143" s="37">
        <v>10.570314635710247</v>
      </c>
      <c r="M143" s="37">
        <v>565</v>
      </c>
      <c r="N143" s="37">
        <v>37.766044652689111</v>
      </c>
      <c r="O143" s="28">
        <v>15.393462181942239</v>
      </c>
      <c r="P143" s="28">
        <v>3.1073899540101122</v>
      </c>
      <c r="Q143" s="34">
        <v>3.3703396628312202E-4</v>
      </c>
    </row>
    <row r="144" spans="1:17">
      <c r="A144" s="29" t="s">
        <v>283</v>
      </c>
      <c r="B144" s="11" t="s">
        <v>10</v>
      </c>
      <c r="C144" s="34">
        <v>9.3035172340487055E-2</v>
      </c>
      <c r="D144" s="34">
        <v>2.8967383093798536E-3</v>
      </c>
      <c r="E144" s="34">
        <v>0.84803596371243795</v>
      </c>
      <c r="F144" s="34">
        <v>3.1737159682971826E-2</v>
      </c>
      <c r="G144" s="34">
        <v>6.6109766001060388E-2</v>
      </c>
      <c r="H144" s="34">
        <v>1.3715671298591E-3</v>
      </c>
      <c r="I144" s="37">
        <v>573.44413273466432</v>
      </c>
      <c r="J144" s="37">
        <v>34.122000456045498</v>
      </c>
      <c r="K144" s="37">
        <v>623.53887086352506</v>
      </c>
      <c r="L144" s="37">
        <v>34.577432431872012</v>
      </c>
      <c r="M144" s="37">
        <v>809.5</v>
      </c>
      <c r="N144" s="37">
        <v>86.815203941129866</v>
      </c>
      <c r="O144" s="28">
        <v>29.160700094544246</v>
      </c>
      <c r="P144" s="28">
        <v>8.033939898483899</v>
      </c>
      <c r="Q144" s="34">
        <v>1.6196535237182063E-4</v>
      </c>
    </row>
    <row r="145" spans="1:17">
      <c r="A145" s="29" t="s">
        <v>284</v>
      </c>
      <c r="B145" s="11" t="s">
        <v>10</v>
      </c>
      <c r="C145" s="34">
        <v>7.6804788524231324E-2</v>
      </c>
      <c r="D145" s="34">
        <v>8.5179556784650541E-4</v>
      </c>
      <c r="E145" s="34">
        <v>0.64711561265886453</v>
      </c>
      <c r="F145" s="34">
        <v>1.2899024690590587E-2</v>
      </c>
      <c r="G145" s="34">
        <v>6.1107159485739436E-2</v>
      </c>
      <c r="H145" s="34">
        <v>1.0119199083801779E-3</v>
      </c>
      <c r="I145" s="37">
        <v>477.00719972573125</v>
      </c>
      <c r="J145" s="37">
        <v>10.194381580923164</v>
      </c>
      <c r="K145" s="37">
        <v>506.67645917241077</v>
      </c>
      <c r="L145" s="37">
        <v>15.840746006830386</v>
      </c>
      <c r="M145" s="37">
        <v>643</v>
      </c>
      <c r="N145" s="37">
        <v>71.18756778832936</v>
      </c>
      <c r="O145" s="28">
        <v>25.815365516993584</v>
      </c>
      <c r="P145" s="28">
        <v>5.8556617165795197</v>
      </c>
      <c r="Q145" s="34">
        <v>2.4353831953688752E-4</v>
      </c>
    </row>
    <row r="146" spans="1:17">
      <c r="A146" s="29" t="s">
        <v>285</v>
      </c>
      <c r="B146" s="11" t="s">
        <v>10</v>
      </c>
      <c r="C146" s="34">
        <v>8.0149455570420344E-2</v>
      </c>
      <c r="D146" s="34">
        <v>8.7316652868499941E-4</v>
      </c>
      <c r="E146" s="34">
        <v>0.61891771227824421</v>
      </c>
      <c r="F146" s="34">
        <v>8.5079373456008588E-3</v>
      </c>
      <c r="G146" s="34">
        <v>5.6005522202733471E-2</v>
      </c>
      <c r="H146" s="34">
        <v>4.6939496974621214E-4</v>
      </c>
      <c r="I146" s="37">
        <v>496.99875168737907</v>
      </c>
      <c r="J146" s="37">
        <v>10.417702572545181</v>
      </c>
      <c r="K146" s="37">
        <v>489.14392033667355</v>
      </c>
      <c r="L146" s="37">
        <v>10.643848355343152</v>
      </c>
      <c r="M146" s="37">
        <v>452.5</v>
      </c>
      <c r="N146" s="37">
        <v>37.214286034970904</v>
      </c>
      <c r="O146" s="28">
        <v>-9.8339782734539369</v>
      </c>
      <c r="P146" s="28">
        <v>-1.6058323581532226</v>
      </c>
      <c r="Q146" s="34">
        <v>1.2111698932232623E-4</v>
      </c>
    </row>
    <row r="147" spans="1:17">
      <c r="A147" s="29" t="s">
        <v>286</v>
      </c>
      <c r="B147" s="11" t="s">
        <v>10</v>
      </c>
      <c r="C147" s="34">
        <v>7.4795783663626977E-2</v>
      </c>
      <c r="D147" s="34">
        <v>8.4996182738998128E-4</v>
      </c>
      <c r="E147" s="34">
        <v>0.59881353836286288</v>
      </c>
      <c r="F147" s="34">
        <v>8.964569953625226E-3</v>
      </c>
      <c r="G147" s="34">
        <v>5.8064810082677984E-2</v>
      </c>
      <c r="H147" s="34">
        <v>5.6574969803429599E-4</v>
      </c>
      <c r="I147" s="37">
        <v>464.96921838646205</v>
      </c>
      <c r="J147" s="37">
        <v>10.191450618692784</v>
      </c>
      <c r="K147" s="37">
        <v>476.45630586540733</v>
      </c>
      <c r="L147" s="37">
        <v>11.354154224029912</v>
      </c>
      <c r="M147" s="37">
        <v>532</v>
      </c>
      <c r="N147" s="37">
        <v>42.67830825507248</v>
      </c>
      <c r="O147" s="28">
        <v>12.599770979988337</v>
      </c>
      <c r="P147" s="28">
        <v>2.4109424804612067</v>
      </c>
      <c r="Q147" s="34">
        <v>2.3932892170354324E-4</v>
      </c>
    </row>
    <row r="148" spans="1:17">
      <c r="A148" s="29" t="s">
        <v>287</v>
      </c>
      <c r="B148" s="11" t="s">
        <v>10</v>
      </c>
      <c r="C148" s="34">
        <v>0.11800022109767402</v>
      </c>
      <c r="D148" s="34">
        <v>5.0583415582969773E-3</v>
      </c>
      <c r="E148" s="34">
        <v>1.1024383916346678</v>
      </c>
      <c r="F148" s="34">
        <v>5.0199972444925064E-2</v>
      </c>
      <c r="G148" s="34">
        <v>6.7759473667617823E-2</v>
      </c>
      <c r="H148" s="34">
        <v>1.0387461970920821E-3</v>
      </c>
      <c r="I148" s="37">
        <v>719.01999932103035</v>
      </c>
      <c r="J148" s="37">
        <v>58.199578475105227</v>
      </c>
      <c r="K148" s="37">
        <v>754.49061833959331</v>
      </c>
      <c r="L148" s="37">
        <v>47.916389262051553</v>
      </c>
      <c r="M148" s="37">
        <v>861</v>
      </c>
      <c r="N148" s="37">
        <v>63.621452431944775</v>
      </c>
      <c r="O148" s="28">
        <v>16.490127837278703</v>
      </c>
      <c r="P148" s="28">
        <v>4.7012670742842513</v>
      </c>
      <c r="Q148" s="34">
        <v>1.324722636198046E-4</v>
      </c>
    </row>
    <row r="149" spans="1:17">
      <c r="A149" s="29" t="s">
        <v>288</v>
      </c>
      <c r="B149" s="11" t="s">
        <v>10</v>
      </c>
      <c r="C149" s="34">
        <v>9.5193701088199717E-2</v>
      </c>
      <c r="D149" s="34">
        <v>3.7385020788049325E-3</v>
      </c>
      <c r="E149" s="34">
        <v>0.82061784860734366</v>
      </c>
      <c r="F149" s="34">
        <v>3.4374211990643951E-2</v>
      </c>
      <c r="G149" s="34">
        <v>6.2521769720069051E-2</v>
      </c>
      <c r="H149" s="34">
        <v>9.0945540760976678E-4</v>
      </c>
      <c r="I149" s="37">
        <v>586.16156510781593</v>
      </c>
      <c r="J149" s="37">
        <v>43.93399545496527</v>
      </c>
      <c r="K149" s="37">
        <v>608.36218980213209</v>
      </c>
      <c r="L149" s="37">
        <v>37.982526780454009</v>
      </c>
      <c r="M149" s="37">
        <v>692</v>
      </c>
      <c r="N149" s="37">
        <v>62.027727807444705</v>
      </c>
      <c r="O149" s="28">
        <v>15.294571516211569</v>
      </c>
      <c r="P149" s="28">
        <v>3.6492446549869979</v>
      </c>
      <c r="Q149" s="34">
        <v>1.5834460219085592E-4</v>
      </c>
    </row>
    <row r="150" spans="1:17">
      <c r="A150" s="29" t="s">
        <v>289</v>
      </c>
      <c r="B150" s="11" t="s">
        <v>10</v>
      </c>
      <c r="C150" s="34">
        <v>8.7876714953318502E-2</v>
      </c>
      <c r="D150" s="34">
        <v>1.0030689960809878E-3</v>
      </c>
      <c r="E150" s="34">
        <v>0.77454241649255284</v>
      </c>
      <c r="F150" s="34">
        <v>1.1029827487795013E-2</v>
      </c>
      <c r="G150" s="34">
        <v>6.3924878123076373E-2</v>
      </c>
      <c r="H150" s="34">
        <v>5.4414762344586853E-4</v>
      </c>
      <c r="I150" s="37">
        <v>542.94996809947781</v>
      </c>
      <c r="J150" s="37">
        <v>11.881880680112772</v>
      </c>
      <c r="K150" s="37">
        <v>582.33586777093501</v>
      </c>
      <c r="L150" s="37">
        <v>12.582703930554089</v>
      </c>
      <c r="M150" s="37">
        <v>739</v>
      </c>
      <c r="N150" s="37">
        <v>36.022898884322061</v>
      </c>
      <c r="O150" s="28">
        <v>26.529097686132907</v>
      </c>
      <c r="P150" s="28">
        <v>6.7634335872558431</v>
      </c>
      <c r="Q150" s="34">
        <v>1.7283485456811163E-4</v>
      </c>
    </row>
    <row r="151" spans="1:17">
      <c r="A151" s="29" t="s">
        <v>290</v>
      </c>
      <c r="B151" s="11" t="s">
        <v>10</v>
      </c>
      <c r="C151" s="34">
        <v>9.3687092284899326E-2</v>
      </c>
      <c r="D151" s="34">
        <v>2.4891815580221953E-3</v>
      </c>
      <c r="E151" s="34">
        <v>0.89392446112175228</v>
      </c>
      <c r="F151" s="34">
        <v>2.4953510609054617E-2</v>
      </c>
      <c r="G151" s="34">
        <v>6.9202148370373848E-2</v>
      </c>
      <c r="H151" s="34">
        <v>5.9175672958369514E-4</v>
      </c>
      <c r="I151" s="37">
        <v>577.28770328347366</v>
      </c>
      <c r="J151" s="37">
        <v>29.309198496433055</v>
      </c>
      <c r="K151" s="37">
        <v>648.44259388473722</v>
      </c>
      <c r="L151" s="37">
        <v>26.580393495472663</v>
      </c>
      <c r="M151" s="37">
        <v>904.5</v>
      </c>
      <c r="N151" s="37">
        <v>35.248260309603928</v>
      </c>
      <c r="O151" s="28">
        <v>36.176041649146086</v>
      </c>
      <c r="P151" s="28">
        <v>10.973198132310163</v>
      </c>
      <c r="Q151" s="34">
        <v>4.0668757040778565E-4</v>
      </c>
    </row>
    <row r="152" spans="1:17">
      <c r="A152" s="29" t="s">
        <v>291</v>
      </c>
      <c r="B152" s="11" t="s">
        <v>10</v>
      </c>
      <c r="C152" s="34">
        <v>7.9093136416573132E-2</v>
      </c>
      <c r="D152" s="34">
        <v>2.3043462238088786E-3</v>
      </c>
      <c r="E152" s="34">
        <v>0.61910950143750232</v>
      </c>
      <c r="F152" s="34">
        <v>1.910940911743467E-2</v>
      </c>
      <c r="G152" s="34">
        <v>5.677108409554573E-2</v>
      </c>
      <c r="H152" s="34">
        <v>5.7788814609331543E-4</v>
      </c>
      <c r="I152" s="37">
        <v>490.69167728415869</v>
      </c>
      <c r="J152" s="37">
        <v>27.501710759256184</v>
      </c>
      <c r="K152" s="37">
        <v>489.26419701332196</v>
      </c>
      <c r="L152" s="37">
        <v>23.826406518813769</v>
      </c>
      <c r="M152" s="37">
        <v>482.5</v>
      </c>
      <c r="N152" s="37">
        <v>44.965704448229971</v>
      </c>
      <c r="O152" s="28">
        <v>-1.6977569500847018</v>
      </c>
      <c r="P152" s="28">
        <v>-0.29176062330958918</v>
      </c>
      <c r="Q152" s="34">
        <v>4.120924405762701E-4</v>
      </c>
    </row>
    <row r="153" spans="1:17">
      <c r="A153" s="29" t="s">
        <v>292</v>
      </c>
      <c r="B153" s="11" t="s">
        <v>10</v>
      </c>
      <c r="C153" s="34">
        <v>6.8174439495748945E-2</v>
      </c>
      <c r="D153" s="34">
        <v>8.4858324663054105E-4</v>
      </c>
      <c r="E153" s="34">
        <v>0.64785282135523081</v>
      </c>
      <c r="F153" s="34">
        <v>1.0957014026696209E-2</v>
      </c>
      <c r="G153" s="34">
        <v>6.8921273649483292E-2</v>
      </c>
      <c r="H153" s="34">
        <v>7.8895957424720794E-4</v>
      </c>
      <c r="I153" s="37">
        <v>425.13414595392038</v>
      </c>
      <c r="J153" s="37">
        <v>10.237974068122185</v>
      </c>
      <c r="K153" s="37">
        <v>507.13079507468331</v>
      </c>
      <c r="L153" s="37">
        <v>13.457728741003393</v>
      </c>
      <c r="M153" s="37">
        <v>896</v>
      </c>
      <c r="N153" s="37">
        <v>47.251540358903895</v>
      </c>
      <c r="O153" s="28">
        <v>52.551992639071386</v>
      </c>
      <c r="P153" s="28">
        <v>16.16873791083572</v>
      </c>
      <c r="Q153" s="34">
        <v>1.1572667673488753E-3</v>
      </c>
    </row>
    <row r="154" spans="1:17">
      <c r="A154" s="29" t="s">
        <v>293</v>
      </c>
      <c r="B154" s="11" t="s">
        <v>10</v>
      </c>
      <c r="C154" s="34">
        <v>8.4018773661026003E-2</v>
      </c>
      <c r="D154" s="34">
        <v>2.8709870411660994E-3</v>
      </c>
      <c r="E154" s="34">
        <v>0.70401138056889845</v>
      </c>
      <c r="F154" s="34">
        <v>2.6100814714529137E-2</v>
      </c>
      <c r="G154" s="34">
        <v>6.0771766084381174E-2</v>
      </c>
      <c r="H154" s="34">
        <v>8.7296401666392572E-4</v>
      </c>
      <c r="I154" s="37">
        <v>520.04913132836828</v>
      </c>
      <c r="J154" s="37">
        <v>34.099982670059035</v>
      </c>
      <c r="K154" s="37">
        <v>541.15657134982018</v>
      </c>
      <c r="L154" s="37">
        <v>30.868417198471207</v>
      </c>
      <c r="M154" s="37">
        <v>631</v>
      </c>
      <c r="N154" s="37">
        <v>61.878943227749453</v>
      </c>
      <c r="O154" s="28">
        <v>17.583338933697579</v>
      </c>
      <c r="P154" s="28">
        <v>3.9004312502023395</v>
      </c>
      <c r="Q154" s="34">
        <v>1.1008887474858454E-4</v>
      </c>
    </row>
    <row r="155" spans="1:17">
      <c r="A155" s="29" t="s">
        <v>294</v>
      </c>
      <c r="B155" s="11" t="s">
        <v>10</v>
      </c>
      <c r="C155" s="34">
        <v>7.1821298751326382E-2</v>
      </c>
      <c r="D155" s="34">
        <v>7.6264447285600298E-4</v>
      </c>
      <c r="E155" s="34">
        <v>0.56088658775570865</v>
      </c>
      <c r="F155" s="34">
        <v>7.5854621671548007E-3</v>
      </c>
      <c r="G155" s="34">
        <v>5.663961816353185E-2</v>
      </c>
      <c r="H155" s="34">
        <v>4.7425232715266931E-4</v>
      </c>
      <c r="I155" s="37">
        <v>447.10468527556606</v>
      </c>
      <c r="J155" s="37">
        <v>9.1702142834365077</v>
      </c>
      <c r="K155" s="37">
        <v>452.08039934014477</v>
      </c>
      <c r="L155" s="37">
        <v>9.8445396643254526</v>
      </c>
      <c r="M155" s="37">
        <v>477.5</v>
      </c>
      <c r="N155" s="37">
        <v>37.017218623214276</v>
      </c>
      <c r="O155" s="28">
        <v>6.3655109370542293</v>
      </c>
      <c r="P155" s="28">
        <v>1.1006259222565828</v>
      </c>
      <c r="Q155" s="34">
        <v>8.7822528234942821E-5</v>
      </c>
    </row>
    <row r="156" spans="1:17">
      <c r="A156" s="29" t="s">
        <v>295</v>
      </c>
      <c r="B156" s="11" t="s">
        <v>10</v>
      </c>
      <c r="C156" s="34">
        <v>7.2163572294758699E-2</v>
      </c>
      <c r="D156" s="34">
        <v>7.9155368348261151E-4</v>
      </c>
      <c r="E156" s="34">
        <v>0.55673308219241402</v>
      </c>
      <c r="F156" s="34">
        <v>7.6164789717502986E-3</v>
      </c>
      <c r="G156" s="34">
        <v>5.595353392515668E-2</v>
      </c>
      <c r="H156" s="34">
        <v>4.5734495642883136E-4</v>
      </c>
      <c r="I156" s="37">
        <v>449.16287697023756</v>
      </c>
      <c r="J156" s="37">
        <v>9.5146597940108677</v>
      </c>
      <c r="K156" s="37">
        <v>449.37500997312208</v>
      </c>
      <c r="L156" s="37">
        <v>9.9110049910274256</v>
      </c>
      <c r="M156" s="37">
        <v>450.5</v>
      </c>
      <c r="N156" s="37">
        <v>36.304197258983194</v>
      </c>
      <c r="O156" s="28">
        <v>0.29680866365425923</v>
      </c>
      <c r="P156" s="28">
        <v>4.7206230470448654E-2</v>
      </c>
      <c r="Q156" s="34">
        <v>-5.6260689531010889E-5</v>
      </c>
    </row>
    <row r="157" spans="1:17">
      <c r="A157" s="29" t="s">
        <v>296</v>
      </c>
      <c r="B157" s="11" t="s">
        <v>10</v>
      </c>
      <c r="C157" s="34">
        <v>7.0027347591999495E-2</v>
      </c>
      <c r="D157" s="34">
        <v>9.2901222976885997E-4</v>
      </c>
      <c r="E157" s="34">
        <v>0.55097468325087728</v>
      </c>
      <c r="F157" s="34">
        <v>9.0882899018796832E-3</v>
      </c>
      <c r="G157" s="34">
        <v>5.7064035739324698E-2</v>
      </c>
      <c r="H157" s="34">
        <v>5.5917708033746466E-4</v>
      </c>
      <c r="I157" s="37">
        <v>436.30636655964508</v>
      </c>
      <c r="J157" s="37">
        <v>11.188511044390339</v>
      </c>
      <c r="K157" s="37">
        <v>445.61230704185846</v>
      </c>
      <c r="L157" s="37">
        <v>11.86440582148623</v>
      </c>
      <c r="M157" s="37">
        <v>494</v>
      </c>
      <c r="N157" s="37">
        <v>43.198127403887192</v>
      </c>
      <c r="O157" s="28">
        <v>11.678873166063749</v>
      </c>
      <c r="P157" s="28">
        <v>2.0883490727600624</v>
      </c>
      <c r="Q157" s="34">
        <v>1.5906039841448596E-4</v>
      </c>
    </row>
    <row r="158" spans="1:17">
      <c r="A158" s="29" t="s">
        <v>297</v>
      </c>
      <c r="B158" s="11" t="s">
        <v>10</v>
      </c>
      <c r="C158" s="34">
        <v>5.3462757919669382E-2</v>
      </c>
      <c r="D158" s="34">
        <v>8.1340978152196486E-3</v>
      </c>
      <c r="E158" s="34">
        <v>0.45666388595003171</v>
      </c>
      <c r="F158" s="34">
        <v>6.9913930436259458E-2</v>
      </c>
      <c r="G158" s="34">
        <v>6.1950358739977215E-2</v>
      </c>
      <c r="H158" s="34">
        <v>1.0353335738470834E-3</v>
      </c>
      <c r="I158" s="37">
        <v>335.73520805361761</v>
      </c>
      <c r="J158" s="37">
        <v>99.163790226824176</v>
      </c>
      <c r="K158" s="37">
        <v>381.91573913978965</v>
      </c>
      <c r="L158" s="37">
        <v>95.196867523558581</v>
      </c>
      <c r="M158" s="37">
        <v>672</v>
      </c>
      <c r="N158" s="37">
        <v>71.512328909108476</v>
      </c>
      <c r="O158" s="28">
        <v>50.03940356344976</v>
      </c>
      <c r="P158" s="28">
        <v>12.091811453015017</v>
      </c>
      <c r="Q158" s="34">
        <v>9.9892116514164694E-4</v>
      </c>
    </row>
    <row r="159" spans="1:17">
      <c r="A159" s="29" t="s">
        <v>298</v>
      </c>
      <c r="B159" s="11" t="s">
        <v>10</v>
      </c>
      <c r="C159" s="34">
        <v>0.16209807793423539</v>
      </c>
      <c r="D159" s="34">
        <v>1.9906980229312471E-3</v>
      </c>
      <c r="E159" s="34">
        <v>1.6811308317798703</v>
      </c>
      <c r="F159" s="34">
        <v>2.4844389550969376E-2</v>
      </c>
      <c r="G159" s="34">
        <v>7.5218066225189395E-2</v>
      </c>
      <c r="H159" s="34">
        <v>6.1815609073647012E-4</v>
      </c>
      <c r="I159" s="37">
        <v>968.39463215570117</v>
      </c>
      <c r="J159" s="37">
        <v>22.066075151348741</v>
      </c>
      <c r="K159" s="37">
        <v>1001.3591813205971</v>
      </c>
      <c r="L159" s="37">
        <v>18.730257057341532</v>
      </c>
      <c r="M159" s="37">
        <v>1074</v>
      </c>
      <c r="N159" s="37">
        <v>33.010533038629255</v>
      </c>
      <c r="O159" s="28">
        <v>9.8329020339198152</v>
      </c>
      <c r="P159" s="28">
        <v>3.2919805180616781</v>
      </c>
      <c r="Q159" s="34">
        <v>1.2246152565017885E-4</v>
      </c>
    </row>
    <row r="160" spans="1:17">
      <c r="A160" s="29" t="s">
        <v>299</v>
      </c>
      <c r="B160" s="11" t="s">
        <v>10</v>
      </c>
      <c r="C160" s="34">
        <v>0.10710447032072631</v>
      </c>
      <c r="D160" s="34">
        <v>6.0324614776834113E-3</v>
      </c>
      <c r="E160" s="34">
        <v>1.0047635316849266</v>
      </c>
      <c r="F160" s="34">
        <v>5.8887086551701918E-2</v>
      </c>
      <c r="G160" s="34">
        <v>6.8038508095496802E-2</v>
      </c>
      <c r="H160" s="34">
        <v>1.0992841798108046E-3</v>
      </c>
      <c r="I160" s="37">
        <v>655.88874969689562</v>
      </c>
      <c r="J160" s="37">
        <v>70.058305342567792</v>
      </c>
      <c r="K160" s="37">
        <v>706.18957710821587</v>
      </c>
      <c r="L160" s="37">
        <v>58.788597191176223</v>
      </c>
      <c r="M160" s="37">
        <v>869.5</v>
      </c>
      <c r="N160" s="37">
        <v>66.964133418160216</v>
      </c>
      <c r="O160" s="28">
        <v>24.567136320081008</v>
      </c>
      <c r="P160" s="28">
        <v>7.1228504415624077</v>
      </c>
      <c r="Q160" s="34">
        <v>2.7404843532045854E-4</v>
      </c>
    </row>
    <row r="161" spans="1:20">
      <c r="A161" s="29" t="s">
        <v>300</v>
      </c>
      <c r="B161" s="11" t="s">
        <v>10</v>
      </c>
      <c r="C161" s="34">
        <v>7.2934398468360612E-2</v>
      </c>
      <c r="D161" s="34">
        <v>9.2094873286408831E-4</v>
      </c>
      <c r="E161" s="34">
        <v>0.56799123489828951</v>
      </c>
      <c r="F161" s="34">
        <v>8.6071328870343782E-3</v>
      </c>
      <c r="G161" s="34">
        <v>5.6481698019476674E-2</v>
      </c>
      <c r="H161" s="34">
        <v>4.7304217695373044E-4</v>
      </c>
      <c r="I161" s="37">
        <v>453.79567687118583</v>
      </c>
      <c r="J161" s="37">
        <v>11.061401795764368</v>
      </c>
      <c r="K161" s="37">
        <v>456.69137163595923</v>
      </c>
      <c r="L161" s="37">
        <v>11.116382259738543</v>
      </c>
      <c r="M161" s="37">
        <v>471</v>
      </c>
      <c r="N161" s="37">
        <v>37.072957517789263</v>
      </c>
      <c r="O161" s="28">
        <v>3.6527225326569357</v>
      </c>
      <c r="P161" s="28">
        <v>0.6340594424633953</v>
      </c>
      <c r="Q161" s="34">
        <v>1.1518242592618189E-4</v>
      </c>
    </row>
    <row r="162" spans="1:20">
      <c r="A162" s="29" t="s">
        <v>301</v>
      </c>
      <c r="B162" s="11" t="s">
        <v>10</v>
      </c>
      <c r="C162" s="34">
        <v>7.2350628766169378E-2</v>
      </c>
      <c r="D162" s="34">
        <v>7.3540230675501518E-4</v>
      </c>
      <c r="E162" s="34">
        <v>0.56400723217595172</v>
      </c>
      <c r="F162" s="34">
        <v>7.361743588041236E-3</v>
      </c>
      <c r="G162" s="34">
        <v>5.6538056992955936E-2</v>
      </c>
      <c r="H162" s="34">
        <v>4.6286195742110422E-4</v>
      </c>
      <c r="I162" s="37">
        <v>450.2874250166339</v>
      </c>
      <c r="J162" s="37">
        <v>8.8383970243794465</v>
      </c>
      <c r="K162" s="37">
        <v>454.10830162031658</v>
      </c>
      <c r="L162" s="37">
        <v>9.535855912746797</v>
      </c>
      <c r="M162" s="37">
        <v>473.5</v>
      </c>
      <c r="N162" s="37">
        <v>36.218532146209256</v>
      </c>
      <c r="O162" s="28">
        <v>4.9023389616401474</v>
      </c>
      <c r="P162" s="28">
        <v>0.84140205982786487</v>
      </c>
      <c r="Q162" s="34">
        <v>1.5932268739136184E-4</v>
      </c>
    </row>
    <row r="163" spans="1:20">
      <c r="A163" s="29" t="s">
        <v>302</v>
      </c>
      <c r="B163" s="11" t="s">
        <v>10</v>
      </c>
      <c r="C163" s="34">
        <v>8.7722662363168488E-2</v>
      </c>
      <c r="D163" s="34">
        <v>3.7214584725573266E-3</v>
      </c>
      <c r="E163" s="34">
        <v>0.74396167983919104</v>
      </c>
      <c r="F163" s="34">
        <v>3.365161494575717E-2</v>
      </c>
      <c r="G163" s="34">
        <v>6.1508803435514132E-2</v>
      </c>
      <c r="H163" s="34">
        <v>9.6363093822372759E-4</v>
      </c>
      <c r="I163" s="37">
        <v>542.03706583839516</v>
      </c>
      <c r="J163" s="37">
        <v>44.033917838406978</v>
      </c>
      <c r="K163" s="37">
        <v>564.68611298214671</v>
      </c>
      <c r="L163" s="37">
        <v>38.810572166887823</v>
      </c>
      <c r="M163" s="37">
        <v>657</v>
      </c>
      <c r="N163" s="37">
        <v>67.193773904832781</v>
      </c>
      <c r="O163" s="28">
        <v>17.498163494917023</v>
      </c>
      <c r="P163" s="28">
        <v>4.0109091799938819</v>
      </c>
      <c r="Q163" s="34">
        <v>1.8773701798520631E-4</v>
      </c>
    </row>
    <row r="164" spans="1:20" s="46" customFormat="1">
      <c r="A164" s="45" t="s">
        <v>303</v>
      </c>
      <c r="B164" s="46" t="s">
        <v>10</v>
      </c>
      <c r="C164" s="47">
        <v>7.4739499915554883E-2</v>
      </c>
      <c r="D164" s="47">
        <v>4.3127306673323377E-4</v>
      </c>
      <c r="E164" s="47">
        <v>5.7703499116332282E-3</v>
      </c>
      <c r="F164" s="47">
        <v>0.57041547477104193</v>
      </c>
      <c r="G164" s="47">
        <v>5.5352804209778159E-2</v>
      </c>
      <c r="H164" s="47">
        <v>2.780069780822412E-4</v>
      </c>
      <c r="I164" s="48">
        <v>464.63164155269959</v>
      </c>
      <c r="J164" s="48">
        <v>2.586224437835881</v>
      </c>
      <c r="K164" s="48">
        <v>458.25994310391638</v>
      </c>
      <c r="L164" s="48">
        <v>2.8175089422293809</v>
      </c>
      <c r="M164" s="48">
        <v>426.5</v>
      </c>
      <c r="N164" s="48">
        <v>11.20039631423921</v>
      </c>
      <c r="O164" s="49">
        <v>-8.9405959091909946</v>
      </c>
      <c r="P164" s="49">
        <v>-1.3904113908857054</v>
      </c>
      <c r="Q164" s="47">
        <v>6.465418443720739E-5</v>
      </c>
      <c r="R164"/>
      <c r="S164"/>
      <c r="T164"/>
    </row>
    <row r="165" spans="1:20">
      <c r="A165" s="29" t="s">
        <v>304</v>
      </c>
      <c r="B165" s="11" t="s">
        <v>10</v>
      </c>
      <c r="C165" s="34">
        <v>6.0380067065876016E-2</v>
      </c>
      <c r="D165" s="34">
        <v>1.6542881264503793E-3</v>
      </c>
      <c r="E165" s="34">
        <v>2.7397918002401583E-2</v>
      </c>
      <c r="F165" s="34">
        <v>0.52634382440175143</v>
      </c>
      <c r="G165" s="34">
        <v>6.3222906397192663E-2</v>
      </c>
      <c r="H165" s="34">
        <v>1.2951764705837858E-3</v>
      </c>
      <c r="I165" s="37">
        <v>377.92430667596562</v>
      </c>
      <c r="J165" s="37">
        <v>10.048824365593987</v>
      </c>
      <c r="K165" s="37">
        <v>429.3585321990472</v>
      </c>
      <c r="L165" s="37">
        <v>11.910509406111601</v>
      </c>
      <c r="M165" s="37">
        <v>715.5</v>
      </c>
      <c r="N165" s="37">
        <v>43.514779872644226</v>
      </c>
      <c r="O165" s="28">
        <v>47.180390401681954</v>
      </c>
      <c r="P165" s="28">
        <v>11.979318370512102</v>
      </c>
      <c r="Q165" s="34">
        <v>7.8127989956792271E-4</v>
      </c>
    </row>
    <row r="166" spans="1:20">
      <c r="A166" s="29" t="s">
        <v>305</v>
      </c>
      <c r="B166" s="11" t="s">
        <v>10</v>
      </c>
      <c r="C166" s="34">
        <v>6.8275650958916204E-2</v>
      </c>
      <c r="D166" s="34">
        <v>1.0072851385171495E-3</v>
      </c>
      <c r="E166" s="34">
        <v>1.475321178736571E-2</v>
      </c>
      <c r="F166" s="34">
        <v>0.55227137327390696</v>
      </c>
      <c r="G166" s="34">
        <v>5.8665827235047742E-2</v>
      </c>
      <c r="H166" s="34">
        <v>3.7178091130906353E-4</v>
      </c>
      <c r="I166" s="37">
        <v>425.74490675361102</v>
      </c>
      <c r="J166" s="37">
        <v>6.0753126806064301</v>
      </c>
      <c r="K166" s="37">
        <v>446.4608187526278</v>
      </c>
      <c r="L166" s="37">
        <v>5.7842698295822856</v>
      </c>
      <c r="M166" s="37">
        <v>554.5</v>
      </c>
      <c r="N166" s="37">
        <v>13.826432427077274</v>
      </c>
      <c r="O166" s="28">
        <v>23.220034850566094</v>
      </c>
      <c r="P166" s="28">
        <v>4.6400291198890002</v>
      </c>
      <c r="Q166" s="34">
        <v>6.247386245053062E-4</v>
      </c>
    </row>
    <row r="167" spans="1:20">
      <c r="A167" s="29" t="s">
        <v>306</v>
      </c>
      <c r="B167" s="11" t="s">
        <v>10</v>
      </c>
      <c r="C167" s="34">
        <v>0.10133115805428659</v>
      </c>
      <c r="D167" s="34">
        <v>1.8067657893904993E-3</v>
      </c>
      <c r="E167" s="34">
        <v>1.783030830874895E-2</v>
      </c>
      <c r="F167" s="34">
        <v>1.1672397200000095</v>
      </c>
      <c r="G167" s="34">
        <v>8.3544058264037088E-2</v>
      </c>
      <c r="H167" s="34">
        <v>4.602976692534593E-3</v>
      </c>
      <c r="I167" s="37">
        <v>622.18521147660033</v>
      </c>
      <c r="J167" s="37">
        <v>10.566524077792678</v>
      </c>
      <c r="K167" s="37">
        <v>785.31255905882358</v>
      </c>
      <c r="L167" s="37">
        <v>31.191139390826947</v>
      </c>
      <c r="M167" s="37">
        <v>1281.5</v>
      </c>
      <c r="N167" s="37">
        <v>107.36593311853106</v>
      </c>
      <c r="O167" s="28">
        <v>51.448676435692519</v>
      </c>
      <c r="P167" s="28">
        <v>20.772283048386122</v>
      </c>
      <c r="Q167" s="34">
        <v>1.637539030255177E-3</v>
      </c>
    </row>
    <row r="168" spans="1:20">
      <c r="A168" s="29" t="s">
        <v>307</v>
      </c>
      <c r="B168" s="11" t="s">
        <v>10</v>
      </c>
      <c r="C168" s="34">
        <v>6.105619380522654E-2</v>
      </c>
      <c r="D168" s="34">
        <v>1.3687936094373995E-3</v>
      </c>
      <c r="E168" s="34">
        <v>2.2418587273945464E-2</v>
      </c>
      <c r="F168" s="34">
        <v>0.56299937842618641</v>
      </c>
      <c r="G168" s="34">
        <v>6.687698786055836E-2</v>
      </c>
      <c r="H168" s="34">
        <v>8.6090568722792639E-4</v>
      </c>
      <c r="I168" s="37">
        <v>382.03327072778796</v>
      </c>
      <c r="J168" s="37">
        <v>8.3104361233400255</v>
      </c>
      <c r="K168" s="37">
        <v>453.45380623340179</v>
      </c>
      <c r="L168" s="37">
        <v>9.4124041089676211</v>
      </c>
      <c r="M168" s="37">
        <v>833.5</v>
      </c>
      <c r="N168" s="37">
        <v>26.83198863953108</v>
      </c>
      <c r="O168" s="28">
        <v>54.165174477769895</v>
      </c>
      <c r="P168" s="28">
        <v>15.750344252012352</v>
      </c>
      <c r="Q168" s="34">
        <v>1.2769985387927982E-3</v>
      </c>
    </row>
    <row r="169" spans="1:20">
      <c r="A169" s="29" t="s">
        <v>308</v>
      </c>
      <c r="B169" s="11" t="s">
        <v>10</v>
      </c>
      <c r="C169" s="34">
        <v>7.1454676782494717E-2</v>
      </c>
      <c r="D169" s="34">
        <v>1.2244797988871983E-3</v>
      </c>
      <c r="E169" s="34">
        <v>1.7136454239579973E-2</v>
      </c>
      <c r="F169" s="34">
        <v>0.6378589007007498</v>
      </c>
      <c r="G169" s="34">
        <v>6.4742948960727201E-2</v>
      </c>
      <c r="H169" s="34">
        <v>2.0858228940392833E-3</v>
      </c>
      <c r="I169" s="37">
        <v>444.89935013939731</v>
      </c>
      <c r="J169" s="37">
        <v>7.3626471078878239</v>
      </c>
      <c r="K169" s="37">
        <v>500.9542496823812</v>
      </c>
      <c r="L169" s="37">
        <v>14.330734992073133</v>
      </c>
      <c r="M169" s="37">
        <v>765.5</v>
      </c>
      <c r="N169" s="37">
        <v>67.888406475590998</v>
      </c>
      <c r="O169" s="28">
        <v>41.881208342338695</v>
      </c>
      <c r="P169" s="28">
        <v>11.189624517313556</v>
      </c>
      <c r="Q169" s="34">
        <v>1.1484070425207286E-3</v>
      </c>
    </row>
    <row r="170" spans="1:20">
      <c r="A170" s="29" t="s">
        <v>309</v>
      </c>
      <c r="B170" s="11" t="s">
        <v>10</v>
      </c>
      <c r="C170" s="34">
        <v>6.788714386543597E-2</v>
      </c>
      <c r="D170" s="34">
        <v>8.0667374817346084E-4</v>
      </c>
      <c r="E170" s="34">
        <v>1.1882570133933273E-2</v>
      </c>
      <c r="F170" s="34">
        <v>0.57096980408542897</v>
      </c>
      <c r="G170" s="34">
        <v>6.0999197239798547E-2</v>
      </c>
      <c r="H170" s="34">
        <v>7.2313393255857381E-4</v>
      </c>
      <c r="I170" s="37">
        <v>423.40014450136795</v>
      </c>
      <c r="J170" s="37">
        <v>4.8675765862306548</v>
      </c>
      <c r="K170" s="37">
        <v>458.61827420521786</v>
      </c>
      <c r="L170" s="37">
        <v>6.1759336456111669</v>
      </c>
      <c r="M170" s="37">
        <v>639</v>
      </c>
      <c r="N170" s="37">
        <v>25.500177853889408</v>
      </c>
      <c r="O170" s="28">
        <v>33.740196478659165</v>
      </c>
      <c r="P170" s="28">
        <v>7.6791815077326948</v>
      </c>
      <c r="Q170" s="34">
        <v>6.6535727247496858E-4</v>
      </c>
    </row>
    <row r="171" spans="1:20">
      <c r="A171" s="29" t="s">
        <v>310</v>
      </c>
      <c r="B171" s="11" t="s">
        <v>10</v>
      </c>
      <c r="C171" s="34">
        <v>6.0506450873936586E-2</v>
      </c>
      <c r="D171" s="34">
        <v>9.3557308336650682E-4</v>
      </c>
      <c r="E171" s="34">
        <v>1.5462369216065008E-2</v>
      </c>
      <c r="F171" s="34">
        <v>0.49870114921561343</v>
      </c>
      <c r="G171" s="34">
        <v>5.9777425359633825E-2</v>
      </c>
      <c r="H171" s="34">
        <v>5.963580601940499E-4</v>
      </c>
      <c r="I171" s="37">
        <v>378.69256665348041</v>
      </c>
      <c r="J171" s="37">
        <v>5.6843016378906555</v>
      </c>
      <c r="K171" s="37">
        <v>410.80194179797832</v>
      </c>
      <c r="L171" s="37">
        <v>6.1988410922264165</v>
      </c>
      <c r="M171" s="37">
        <v>595.5</v>
      </c>
      <c r="N171" s="37">
        <v>21.61413327829468</v>
      </c>
      <c r="O171" s="28">
        <v>36.407629445259374</v>
      </c>
      <c r="P171" s="28">
        <v>7.8162666427434901</v>
      </c>
      <c r="Q171" s="34">
        <v>5.8196074135940233E-4</v>
      </c>
    </row>
    <row r="172" spans="1:20">
      <c r="A172" s="29" t="s">
        <v>311</v>
      </c>
      <c r="B172" s="11" t="s">
        <v>10</v>
      </c>
      <c r="C172" s="34">
        <v>7.4658045454238375E-2</v>
      </c>
      <c r="D172" s="34">
        <v>4.9122002942734869E-4</v>
      </c>
      <c r="E172" s="34">
        <v>6.5795993779189125E-3</v>
      </c>
      <c r="F172" s="34">
        <v>0.5669889416997842</v>
      </c>
      <c r="G172" s="34">
        <v>5.5080324332998462E-2</v>
      </c>
      <c r="H172" s="34">
        <v>2.9099960567967662E-4</v>
      </c>
      <c r="I172" s="37">
        <v>464.14306532645247</v>
      </c>
      <c r="J172" s="37">
        <v>2.9458507655052131</v>
      </c>
      <c r="K172" s="37">
        <v>456.04214271598175</v>
      </c>
      <c r="L172" s="37">
        <v>3.0954940960467638</v>
      </c>
      <c r="M172" s="37">
        <v>415</v>
      </c>
      <c r="N172" s="37">
        <v>11.80806071273614</v>
      </c>
      <c r="O172" s="28">
        <v>-11.8417024883018</v>
      </c>
      <c r="P172" s="28">
        <v>-1.7763539488314102</v>
      </c>
      <c r="Q172" s="34">
        <v>1.9989210041345594E-4</v>
      </c>
    </row>
    <row r="173" spans="1:20">
      <c r="A173" s="29" t="s">
        <v>312</v>
      </c>
      <c r="B173" s="11" t="s">
        <v>10</v>
      </c>
      <c r="C173" s="34">
        <v>6.8485476966960501E-2</v>
      </c>
      <c r="D173" s="34">
        <v>6.4926491281954845E-4</v>
      </c>
      <c r="E173" s="34">
        <v>9.480329868079531E-3</v>
      </c>
      <c r="F173" s="34">
        <v>0.56274467166256092</v>
      </c>
      <c r="G173" s="34">
        <v>5.9595219395823421E-2</v>
      </c>
      <c r="H173" s="34">
        <v>5.1654603124364254E-4</v>
      </c>
      <c r="I173" s="37">
        <v>427.01091795551082</v>
      </c>
      <c r="J173" s="37">
        <v>3.9158459795652334</v>
      </c>
      <c r="K173" s="37">
        <v>453.28833407812522</v>
      </c>
      <c r="L173" s="37">
        <v>4.6861427318773394</v>
      </c>
      <c r="M173" s="37">
        <v>588.5</v>
      </c>
      <c r="N173" s="37">
        <v>18.804105880120083</v>
      </c>
      <c r="O173" s="28">
        <v>27.440795589547861</v>
      </c>
      <c r="P173" s="28">
        <v>5.7970642849337981</v>
      </c>
      <c r="Q173" s="34">
        <v>6.7040980896951731E-4</v>
      </c>
    </row>
    <row r="174" spans="1:20">
      <c r="A174" s="29" t="s">
        <v>313</v>
      </c>
      <c r="B174" s="11" t="s">
        <v>10</v>
      </c>
      <c r="C174" s="34">
        <v>7.3989673167076317E-2</v>
      </c>
      <c r="D174" s="34">
        <v>5.3991846206921147E-4</v>
      </c>
      <c r="E174" s="34">
        <v>7.297213772657434E-3</v>
      </c>
      <c r="F174" s="34">
        <v>0.55952360253469924</v>
      </c>
      <c r="G174" s="34">
        <v>5.484610848959795E-2</v>
      </c>
      <c r="H174" s="34">
        <v>2.6413434968052598E-4</v>
      </c>
      <c r="I174" s="37">
        <v>460.13266769658924</v>
      </c>
      <c r="J174" s="37">
        <v>3.239836830904153</v>
      </c>
      <c r="K174" s="37">
        <v>451.19341215553601</v>
      </c>
      <c r="L174" s="37">
        <v>3.180141689134814</v>
      </c>
      <c r="M174" s="37">
        <v>405.5</v>
      </c>
      <c r="N174" s="37">
        <v>10.781450286337089</v>
      </c>
      <c r="O174" s="28">
        <v>-13.472914351809923</v>
      </c>
      <c r="P174" s="28">
        <v>-1.9812469110190987</v>
      </c>
      <c r="Q174" s="34">
        <v>2.297855605046587E-4</v>
      </c>
    </row>
    <row r="175" spans="1:20">
      <c r="A175" s="29" t="s">
        <v>314</v>
      </c>
      <c r="B175" s="11" t="s">
        <v>10</v>
      </c>
      <c r="C175" s="34">
        <v>7.0246337123765115E-2</v>
      </c>
      <c r="D175" s="34">
        <v>3.8927699884133021E-4</v>
      </c>
      <c r="E175" s="34">
        <v>5.541598534247752E-3</v>
      </c>
      <c r="F175" s="34">
        <v>0.55487575807221656</v>
      </c>
      <c r="G175" s="34">
        <v>5.7288913242050404E-2</v>
      </c>
      <c r="H175" s="34">
        <v>3.0009861030504245E-4</v>
      </c>
      <c r="I175" s="37">
        <v>437.6254985359497</v>
      </c>
      <c r="J175" s="37">
        <v>2.3442300594195444</v>
      </c>
      <c r="K175" s="37">
        <v>448.16290394285022</v>
      </c>
      <c r="L175" s="37">
        <v>2.7593993305287654</v>
      </c>
      <c r="M175" s="37">
        <v>502.5</v>
      </c>
      <c r="N175" s="37">
        <v>11.53029615332045</v>
      </c>
      <c r="O175" s="28">
        <v>12.91034855005976</v>
      </c>
      <c r="P175" s="28">
        <v>2.3512444502198799</v>
      </c>
      <c r="Q175" s="34">
        <v>4.9645689103052859E-4</v>
      </c>
    </row>
    <row r="176" spans="1:20">
      <c r="A176" s="29" t="s">
        <v>315</v>
      </c>
      <c r="B176" s="11" t="s">
        <v>10</v>
      </c>
      <c r="C176" s="34">
        <v>3.0307399637781215E-2</v>
      </c>
      <c r="D176" s="34">
        <v>8.8169695524174905E-4</v>
      </c>
      <c r="E176" s="34">
        <v>2.9091804832461619E-2</v>
      </c>
      <c r="F176" s="34">
        <v>0.50627248966333549</v>
      </c>
      <c r="G176" s="34">
        <v>0.12115299907664043</v>
      </c>
      <c r="H176" s="34">
        <v>2.0292237126726181E-3</v>
      </c>
      <c r="I176" s="37">
        <v>192.46569951391825</v>
      </c>
      <c r="J176" s="37">
        <v>5.5140534260706318</v>
      </c>
      <c r="K176" s="37">
        <v>415.91841714101292</v>
      </c>
      <c r="L176" s="37">
        <v>11.394048766795777</v>
      </c>
      <c r="M176" s="37">
        <v>1973</v>
      </c>
      <c r="N176" s="37">
        <v>29.847176749475071</v>
      </c>
      <c r="O176" s="28">
        <v>90.245022832543427</v>
      </c>
      <c r="P176" s="28">
        <v>53.725131760956693</v>
      </c>
      <c r="Q176" s="34">
        <v>5.7553029096572969E-3</v>
      </c>
    </row>
    <row r="177" spans="1:17">
      <c r="A177" s="29" t="s">
        <v>316</v>
      </c>
      <c r="B177" s="11" t="s">
        <v>10</v>
      </c>
      <c r="C177" s="34">
        <v>4.928771483743568E-2</v>
      </c>
      <c r="D177" s="34">
        <v>3.9770835876570777E-3</v>
      </c>
      <c r="E177" s="34">
        <v>8.0691174276887934E-2</v>
      </c>
      <c r="F177" s="34">
        <v>0.60861895464504734</v>
      </c>
      <c r="G177" s="34">
        <v>8.9558189795043416E-2</v>
      </c>
      <c r="H177" s="34">
        <v>7.5792280926695287E-3</v>
      </c>
      <c r="I177" s="37">
        <v>310.13709245832359</v>
      </c>
      <c r="J177" s="37">
        <v>24.386674882626608</v>
      </c>
      <c r="K177" s="37">
        <v>482.66424889453765</v>
      </c>
      <c r="L177" s="37">
        <v>43.990610868516683</v>
      </c>
      <c r="M177" s="37">
        <v>1416</v>
      </c>
      <c r="N177" s="37">
        <v>161.8270094624381</v>
      </c>
      <c r="O177" s="28">
        <v>78.097662961982792</v>
      </c>
      <c r="P177" s="28">
        <v>35.744755662214232</v>
      </c>
      <c r="Q177" s="34">
        <v>2.9453972182932578E-3</v>
      </c>
    </row>
    <row r="178" spans="1:17">
      <c r="A178" s="29" t="s">
        <v>317</v>
      </c>
      <c r="B178" s="11" t="s">
        <v>10</v>
      </c>
      <c r="C178" s="34">
        <v>7.261020215966911E-2</v>
      </c>
      <c r="D178" s="34">
        <v>3.7043708953907157E-4</v>
      </c>
      <c r="E178" s="34">
        <v>5.1017223271804715E-3</v>
      </c>
      <c r="F178" s="34">
        <v>0.55370772970183824</v>
      </c>
      <c r="G178" s="34">
        <v>5.5307172513073037E-2</v>
      </c>
      <c r="H178" s="34">
        <v>2.7073470394884888E-4</v>
      </c>
      <c r="I178" s="37">
        <v>451.84760612245583</v>
      </c>
      <c r="J178" s="37">
        <v>2.2258800865616877</v>
      </c>
      <c r="K178" s="37">
        <v>447.39989657019009</v>
      </c>
      <c r="L178" s="37">
        <v>2.5552589844187992</v>
      </c>
      <c r="M178" s="37">
        <v>424.5</v>
      </c>
      <c r="N178" s="37">
        <v>10.92099969175513</v>
      </c>
      <c r="O178" s="28">
        <v>-6.4423100406256371</v>
      </c>
      <c r="P178" s="28">
        <v>-0.99412395630001194</v>
      </c>
      <c r="Q178" s="34">
        <v>1.970067992917142E-4</v>
      </c>
    </row>
    <row r="179" spans="1:17">
      <c r="A179" s="29" t="s">
        <v>318</v>
      </c>
      <c r="B179" s="11" t="s">
        <v>10</v>
      </c>
      <c r="C179" s="34">
        <v>0.15698794679540334</v>
      </c>
      <c r="D179" s="34">
        <v>3.4576587926488794E-3</v>
      </c>
      <c r="E179" s="34">
        <v>2.2024995314800313E-2</v>
      </c>
      <c r="F179" s="34">
        <v>1.5595977679440967</v>
      </c>
      <c r="G179" s="34">
        <v>7.2051796144288374E-2</v>
      </c>
      <c r="H179" s="34">
        <v>4.1969231971431198E-4</v>
      </c>
      <c r="I179" s="37">
        <v>939.98601509376851</v>
      </c>
      <c r="J179" s="37">
        <v>19.235760853235206</v>
      </c>
      <c r="K179" s="37">
        <v>954.25944182119576</v>
      </c>
      <c r="L179" s="37">
        <v>13.998547143183373</v>
      </c>
      <c r="M179" s="37">
        <v>987</v>
      </c>
      <c r="N179" s="37">
        <v>11.853949989216529</v>
      </c>
      <c r="O179" s="28">
        <v>4.7633216723638787</v>
      </c>
      <c r="P179" s="28">
        <v>1.4957595494351663</v>
      </c>
      <c r="Q179" s="34">
        <v>3.3261700344966645E-4</v>
      </c>
    </row>
    <row r="180" spans="1:17">
      <c r="A180" s="29" t="s">
        <v>21</v>
      </c>
      <c r="B180" s="11" t="s">
        <v>10</v>
      </c>
      <c r="C180" s="34">
        <v>7.386289113670455E-2</v>
      </c>
      <c r="D180" s="34">
        <v>6.8031536172330053E-4</v>
      </c>
      <c r="E180" s="34">
        <v>9.2105162856972525E-3</v>
      </c>
      <c r="F180" s="34">
        <v>0.57403301510885119</v>
      </c>
      <c r="G180" s="34">
        <v>5.6364944614939565E-2</v>
      </c>
      <c r="H180" s="34">
        <v>2.7834689186781214E-4</v>
      </c>
      <c r="I180" s="37">
        <v>459.3716628203008</v>
      </c>
      <c r="J180" s="37">
        <v>4.0825181005503737</v>
      </c>
      <c r="K180" s="37">
        <v>460.59612657808128</v>
      </c>
      <c r="L180" s="37">
        <v>3.8626364190632216</v>
      </c>
      <c r="M180" s="37">
        <v>466.5</v>
      </c>
      <c r="N180" s="37">
        <v>10.937898643785479</v>
      </c>
      <c r="O180" s="28">
        <v>1.5280465551338052</v>
      </c>
      <c r="P180" s="28">
        <v>0.26584325988093388</v>
      </c>
      <c r="Q180" s="34">
        <v>1.3182263998450932E-4</v>
      </c>
    </row>
    <row r="181" spans="1:17">
      <c r="A181" s="29" t="s">
        <v>319</v>
      </c>
      <c r="B181" s="11" t="s">
        <v>10</v>
      </c>
      <c r="C181" s="34">
        <v>7.5835126988320775E-2</v>
      </c>
      <c r="D181" s="34">
        <v>3.4335717100614583E-3</v>
      </c>
      <c r="E181" s="34">
        <v>0.57041547477104193</v>
      </c>
      <c r="F181" s="34">
        <v>4.3638993152121195E-3</v>
      </c>
      <c r="G181" s="34">
        <v>5.5352804209778159E-2</v>
      </c>
      <c r="H181" s="34">
        <v>2.780069780822412E-4</v>
      </c>
      <c r="I181" s="37">
        <v>464.63164155269959</v>
      </c>
      <c r="J181" s="37">
        <v>2.586224437835881</v>
      </c>
      <c r="K181" s="37">
        <v>458.25994310391638</v>
      </c>
      <c r="L181" s="37">
        <v>2.8175089422293809</v>
      </c>
      <c r="M181" s="37">
        <v>426.5</v>
      </c>
      <c r="N181" s="37">
        <v>11.20039631423921</v>
      </c>
      <c r="O181" s="28">
        <v>-8.9405959091909946</v>
      </c>
      <c r="P181" s="28">
        <v>-1.3904113908857054</v>
      </c>
      <c r="Q181" s="34">
        <v>6.465418443720739E-5</v>
      </c>
    </row>
    <row r="182" spans="1:17">
      <c r="A182" s="29" t="s">
        <v>320</v>
      </c>
      <c r="B182" s="11" t="s">
        <v>10</v>
      </c>
      <c r="C182" s="34">
        <v>7.6496111719125168E-2</v>
      </c>
      <c r="D182" s="34">
        <v>9.1921541443723011E-4</v>
      </c>
      <c r="E182" s="34">
        <v>0.52634382440175143</v>
      </c>
      <c r="F182" s="34">
        <v>1.8010452257469705E-2</v>
      </c>
      <c r="G182" s="34">
        <v>6.3222906397192663E-2</v>
      </c>
      <c r="H182" s="34">
        <v>1.2951764705837858E-3</v>
      </c>
      <c r="I182" s="37">
        <v>377.92430667596562</v>
      </c>
      <c r="J182" s="37">
        <v>10.048824365593987</v>
      </c>
      <c r="K182" s="37">
        <v>429.3585321990472</v>
      </c>
      <c r="L182" s="37">
        <v>11.910509406111601</v>
      </c>
      <c r="M182" s="37">
        <v>715.5</v>
      </c>
      <c r="N182" s="37">
        <v>43.514779872644226</v>
      </c>
      <c r="O182" s="28">
        <v>47.180390401681954</v>
      </c>
      <c r="P182" s="28">
        <v>11.979318370512102</v>
      </c>
      <c r="Q182" s="34">
        <v>7.8127989956792271E-4</v>
      </c>
    </row>
    <row r="183" spans="1:17">
      <c r="A183" s="29" t="s">
        <v>321</v>
      </c>
      <c r="B183" s="11" t="s">
        <v>10</v>
      </c>
      <c r="C183" s="34">
        <v>7.5026719304780318E-2</v>
      </c>
      <c r="D183" s="34">
        <v>6.9440220441051531E-4</v>
      </c>
      <c r="E183" s="34">
        <v>0.55227137327390696</v>
      </c>
      <c r="F183" s="34">
        <v>8.8684146206139524E-3</v>
      </c>
      <c r="G183" s="34">
        <v>5.8665827235047742E-2</v>
      </c>
      <c r="H183" s="34">
        <v>3.7178091130906353E-4</v>
      </c>
      <c r="I183" s="37">
        <v>425.74490675361102</v>
      </c>
      <c r="J183" s="37">
        <v>6.0753126806064301</v>
      </c>
      <c r="K183" s="37">
        <v>446.4608187526278</v>
      </c>
      <c r="L183" s="37">
        <v>5.7842698295822856</v>
      </c>
      <c r="M183" s="37">
        <v>554.5</v>
      </c>
      <c r="N183" s="37">
        <v>13.826432427077274</v>
      </c>
      <c r="O183" s="28">
        <v>23.220034850566094</v>
      </c>
      <c r="P183" s="28">
        <v>4.6400291198890002</v>
      </c>
      <c r="Q183" s="34">
        <v>6.247386245053062E-4</v>
      </c>
    </row>
    <row r="184" spans="1:17">
      <c r="A184" s="29" t="s">
        <v>322</v>
      </c>
      <c r="B184" s="11" t="s">
        <v>10</v>
      </c>
      <c r="C184" s="34">
        <v>6.841888572553273E-2</v>
      </c>
      <c r="D184" s="34">
        <v>5.9737256192994429E-4</v>
      </c>
      <c r="E184" s="34">
        <v>1.1672397200000095</v>
      </c>
      <c r="F184" s="34">
        <v>6.7611131218178744E-2</v>
      </c>
      <c r="G184" s="34">
        <v>8.3544058264037088E-2</v>
      </c>
      <c r="H184" s="34">
        <v>4.602976692534593E-3</v>
      </c>
      <c r="I184" s="37">
        <v>622.18521147660033</v>
      </c>
      <c r="J184" s="37">
        <v>10.566524077792678</v>
      </c>
      <c r="K184" s="37">
        <v>785.31255905882358</v>
      </c>
      <c r="L184" s="37">
        <v>31.191139390826947</v>
      </c>
      <c r="M184" s="37">
        <v>1281.5</v>
      </c>
      <c r="N184" s="37">
        <v>107.36593311853106</v>
      </c>
      <c r="O184" s="28">
        <v>51.448676435692519</v>
      </c>
      <c r="P184" s="28">
        <v>20.772283048386122</v>
      </c>
      <c r="Q184" s="34">
        <v>1.637539030255177E-3</v>
      </c>
    </row>
    <row r="185" spans="1:17">
      <c r="A185" s="29" t="s">
        <v>22</v>
      </c>
      <c r="B185" s="11" t="s">
        <v>10</v>
      </c>
      <c r="C185" s="34">
        <v>7.339449350516089E-2</v>
      </c>
      <c r="D185" s="34">
        <v>3.088788697652505E-4</v>
      </c>
      <c r="E185" s="34">
        <v>0.56299937842618641</v>
      </c>
      <c r="F185" s="34">
        <v>1.4556805446563546E-2</v>
      </c>
      <c r="G185" s="34">
        <v>6.687698786055836E-2</v>
      </c>
      <c r="H185" s="34">
        <v>8.6090568722792639E-4</v>
      </c>
      <c r="I185" s="37">
        <v>382.03327072778796</v>
      </c>
      <c r="J185" s="37">
        <v>8.3104361233400255</v>
      </c>
      <c r="K185" s="37">
        <v>453.45380623340179</v>
      </c>
      <c r="L185" s="37">
        <v>9.4124041089676211</v>
      </c>
      <c r="M185" s="37">
        <v>833.5</v>
      </c>
      <c r="N185" s="37">
        <v>26.83198863953108</v>
      </c>
      <c r="O185" s="28">
        <v>54.165174477769895</v>
      </c>
      <c r="P185" s="28">
        <v>15.750344252012352</v>
      </c>
      <c r="Q185" s="34">
        <v>1.2769985387927982E-3</v>
      </c>
    </row>
    <row r="186" spans="1:17">
      <c r="A186" s="29" t="s">
        <v>323</v>
      </c>
      <c r="B186" s="11" t="s">
        <v>10</v>
      </c>
      <c r="C186" s="34">
        <v>5.8681565749577648E-2</v>
      </c>
      <c r="D186" s="34">
        <v>2.0630688123549215E-3</v>
      </c>
      <c r="E186" s="34">
        <v>0.6378589007007498</v>
      </c>
      <c r="F186" s="34">
        <v>2.3281211845265083E-2</v>
      </c>
      <c r="G186" s="34">
        <v>6.4742948960727201E-2</v>
      </c>
      <c r="H186" s="34">
        <v>2.0858228940392833E-3</v>
      </c>
      <c r="I186" s="37">
        <v>444.89935013939731</v>
      </c>
      <c r="J186" s="37">
        <v>7.3626471078878239</v>
      </c>
      <c r="K186" s="37">
        <v>500.9542496823812</v>
      </c>
      <c r="L186" s="37">
        <v>14.330734992073133</v>
      </c>
      <c r="M186" s="37">
        <v>765.5</v>
      </c>
      <c r="N186" s="37">
        <v>67.888406475590998</v>
      </c>
      <c r="O186" s="28">
        <v>41.881208342338695</v>
      </c>
      <c r="P186" s="28">
        <v>11.189624517313556</v>
      </c>
      <c r="Q186" s="34">
        <v>1.1484070425207286E-3</v>
      </c>
    </row>
    <row r="187" spans="1:17">
      <c r="A187" s="29" t="s">
        <v>324</v>
      </c>
      <c r="B187" s="11" t="s">
        <v>10</v>
      </c>
      <c r="C187" s="34">
        <v>6.9741877905995439E-2</v>
      </c>
      <c r="D187" s="34">
        <v>1.2236119299835304E-3</v>
      </c>
      <c r="E187" s="34">
        <v>0.57096980408542897</v>
      </c>
      <c r="F187" s="34">
        <v>9.5848231091336476E-3</v>
      </c>
      <c r="G187" s="34">
        <v>6.0999197239798547E-2</v>
      </c>
      <c r="H187" s="34">
        <v>7.2313393255857381E-4</v>
      </c>
      <c r="I187" s="37">
        <v>423.40014450136795</v>
      </c>
      <c r="J187" s="37">
        <v>4.8675765862306548</v>
      </c>
      <c r="K187" s="37">
        <v>458.61827420521786</v>
      </c>
      <c r="L187" s="37">
        <v>6.1759336456111669</v>
      </c>
      <c r="M187" s="37">
        <v>639</v>
      </c>
      <c r="N187" s="37">
        <v>25.500177853889408</v>
      </c>
      <c r="O187" s="28">
        <v>33.740196478659165</v>
      </c>
      <c r="P187" s="28">
        <v>7.6791815077326948</v>
      </c>
      <c r="Q187" s="34">
        <v>6.6535727247496858E-4</v>
      </c>
    </row>
    <row r="188" spans="1:17">
      <c r="A188" s="29" t="s">
        <v>325</v>
      </c>
      <c r="B188" s="11" t="s">
        <v>10</v>
      </c>
      <c r="C188" s="34">
        <v>6.9413357680346871E-2</v>
      </c>
      <c r="D188" s="34">
        <v>1.9296749124361873E-3</v>
      </c>
      <c r="E188" s="34">
        <v>0.49870114921561343</v>
      </c>
      <c r="F188" s="34">
        <v>9.177916269895562E-3</v>
      </c>
      <c r="G188" s="34">
        <v>5.9777425359633825E-2</v>
      </c>
      <c r="H188" s="34">
        <v>5.963580601940499E-4</v>
      </c>
      <c r="I188" s="37">
        <v>378.69256665348041</v>
      </c>
      <c r="J188" s="37">
        <v>5.6843016378906555</v>
      </c>
      <c r="K188" s="37">
        <v>410.80194179797832</v>
      </c>
      <c r="L188" s="37">
        <v>6.1988410922264165</v>
      </c>
      <c r="M188" s="37">
        <v>595.5</v>
      </c>
      <c r="N188" s="37">
        <v>21.61413327829468</v>
      </c>
      <c r="O188" s="28">
        <v>36.407629445259374</v>
      </c>
      <c r="P188" s="28">
        <v>7.8162666427434901</v>
      </c>
      <c r="Q188" s="34">
        <v>5.8196074135940233E-4</v>
      </c>
    </row>
    <row r="189" spans="1:17">
      <c r="A189" s="29" t="s">
        <v>326</v>
      </c>
      <c r="B189" s="11" t="s">
        <v>10</v>
      </c>
      <c r="C189" s="34">
        <v>6.5928732427051842E-2</v>
      </c>
      <c r="D189" s="34">
        <v>1.3436537353168506E-3</v>
      </c>
      <c r="E189" s="34">
        <v>0.5669889416997842</v>
      </c>
      <c r="F189" s="34">
        <v>4.784650782915424E-3</v>
      </c>
      <c r="G189" s="34">
        <v>5.5080324332998462E-2</v>
      </c>
      <c r="H189" s="34">
        <v>2.9099960567967662E-4</v>
      </c>
      <c r="I189" s="37">
        <v>464.14306532645247</v>
      </c>
      <c r="J189" s="37">
        <v>2.9458507655052131</v>
      </c>
      <c r="K189" s="37">
        <v>456.04214271598175</v>
      </c>
      <c r="L189" s="37">
        <v>3.0954940960467638</v>
      </c>
      <c r="M189" s="37">
        <v>415</v>
      </c>
      <c r="N189" s="37">
        <v>11.80806071273614</v>
      </c>
      <c r="O189" s="28">
        <v>-11.8417024883018</v>
      </c>
      <c r="P189" s="28">
        <v>-1.7763539488314102</v>
      </c>
      <c r="Q189" s="34">
        <v>1.9989210041345594E-4</v>
      </c>
    </row>
    <row r="190" spans="1:17">
      <c r="A190" s="29" t="s">
        <v>327</v>
      </c>
      <c r="B190" s="11" t="s">
        <v>10</v>
      </c>
      <c r="C190" s="34">
        <v>0.10298220112223984</v>
      </c>
      <c r="D190" s="34">
        <v>6.4484965255471064E-3</v>
      </c>
      <c r="E190" s="34">
        <v>0.56274467166256092</v>
      </c>
      <c r="F190" s="34">
        <v>7.2293338270662888E-3</v>
      </c>
      <c r="G190" s="34">
        <v>5.9595219395823421E-2</v>
      </c>
      <c r="H190" s="34">
        <v>5.1654603124364254E-4</v>
      </c>
      <c r="I190" s="37">
        <v>427.01091795551082</v>
      </c>
      <c r="J190" s="37">
        <v>3.9158459795652334</v>
      </c>
      <c r="K190" s="37">
        <v>453.28833407812522</v>
      </c>
      <c r="L190" s="37">
        <v>4.6861427318773394</v>
      </c>
      <c r="M190" s="37">
        <v>588.5</v>
      </c>
      <c r="N190" s="37">
        <v>18.804105880120083</v>
      </c>
      <c r="O190" s="28">
        <v>27.440795589547861</v>
      </c>
      <c r="P190" s="28">
        <v>5.7970642849337981</v>
      </c>
      <c r="Q190" s="34">
        <v>6.7040980896951731E-4</v>
      </c>
    </row>
    <row r="191" spans="1:17">
      <c r="A191" s="29" t="s">
        <v>328</v>
      </c>
      <c r="B191" s="11" t="s">
        <v>10</v>
      </c>
      <c r="C191" s="34">
        <v>4.9181572828363974E-2</v>
      </c>
      <c r="D191" s="34">
        <v>2.6079941523846927E-3</v>
      </c>
      <c r="E191" s="34">
        <v>0.55952360253469924</v>
      </c>
      <c r="F191" s="34">
        <v>4.8922750832514411E-3</v>
      </c>
      <c r="G191" s="34">
        <v>5.484610848959795E-2</v>
      </c>
      <c r="H191" s="34">
        <v>2.6413434968052598E-4</v>
      </c>
      <c r="I191" s="37">
        <v>460.13266769658924</v>
      </c>
      <c r="J191" s="37">
        <v>3.239836830904153</v>
      </c>
      <c r="K191" s="37">
        <v>451.19341215553601</v>
      </c>
      <c r="L191" s="37">
        <v>3.180141689134814</v>
      </c>
      <c r="M191" s="37">
        <v>405.5</v>
      </c>
      <c r="N191" s="37">
        <v>10.781450286337089</v>
      </c>
      <c r="O191" s="28">
        <v>-13.472914351809923</v>
      </c>
      <c r="P191" s="28">
        <v>-1.9812469110190987</v>
      </c>
      <c r="Q191" s="34">
        <v>2.297855605046587E-4</v>
      </c>
    </row>
    <row r="192" spans="1:17">
      <c r="A192" s="29" t="s">
        <v>329</v>
      </c>
      <c r="B192" s="11" t="s">
        <v>10</v>
      </c>
      <c r="C192" s="34">
        <v>4.7943475414443201E-2</v>
      </c>
      <c r="D192" s="34">
        <v>2.6129665477380034E-4</v>
      </c>
      <c r="E192" s="34">
        <v>0.55487575807221656</v>
      </c>
      <c r="F192" s="34">
        <v>4.2314836422754666E-3</v>
      </c>
      <c r="G192" s="34">
        <v>5.7288913242050404E-2</v>
      </c>
      <c r="H192" s="34">
        <v>3.0009861030504245E-4</v>
      </c>
      <c r="I192" s="37">
        <v>437.6254985359497</v>
      </c>
      <c r="J192" s="37">
        <v>2.3442300594195444</v>
      </c>
      <c r="K192" s="37">
        <v>448.16290394285022</v>
      </c>
      <c r="L192" s="37">
        <v>2.7593993305287654</v>
      </c>
      <c r="M192" s="37">
        <v>502.5</v>
      </c>
      <c r="N192" s="37">
        <v>11.53029615332045</v>
      </c>
      <c r="O192" s="28">
        <v>12.91034855005976</v>
      </c>
      <c r="P192" s="28">
        <v>2.3512444502198799</v>
      </c>
      <c r="Q192" s="34">
        <v>4.9645689103052859E-4</v>
      </c>
    </row>
    <row r="193" spans="1:17">
      <c r="A193" s="29" t="s">
        <v>330</v>
      </c>
      <c r="B193" s="11" t="s">
        <v>10</v>
      </c>
      <c r="C193" s="34">
        <v>5.0294832979585639E-2</v>
      </c>
      <c r="D193" s="34">
        <v>1.9244581280632648E-3</v>
      </c>
      <c r="E193" s="34">
        <v>0.50627248966333549</v>
      </c>
      <c r="F193" s="34">
        <v>1.6998588494182839E-2</v>
      </c>
      <c r="G193" s="34">
        <v>0.12115299907664043</v>
      </c>
      <c r="H193" s="34">
        <v>2.0292237126726181E-3</v>
      </c>
      <c r="I193" s="37">
        <v>192.46569951391825</v>
      </c>
      <c r="J193" s="37">
        <v>5.5140534260706318</v>
      </c>
      <c r="K193" s="37">
        <v>415.91841714101292</v>
      </c>
      <c r="L193" s="37">
        <v>11.394048766795777</v>
      </c>
      <c r="M193" s="37">
        <v>1973</v>
      </c>
      <c r="N193" s="37">
        <v>29.847176749475071</v>
      </c>
      <c r="O193" s="28">
        <v>90.245022832543427</v>
      </c>
      <c r="P193" s="28">
        <v>53.725131760956693</v>
      </c>
      <c r="Q193" s="34">
        <v>5.7553029096572969E-3</v>
      </c>
    </row>
    <row r="194" spans="1:17">
      <c r="A194" s="29" t="s">
        <v>331</v>
      </c>
      <c r="B194" s="11" t="s">
        <v>10</v>
      </c>
      <c r="C194" s="34">
        <v>4.6841202188230534E-2</v>
      </c>
      <c r="D194" s="34">
        <v>6.8573816249053933E-4</v>
      </c>
      <c r="E194" s="34">
        <v>0.60861895464504734</v>
      </c>
      <c r="F194" s="34">
        <v>7.1227463357429757E-2</v>
      </c>
      <c r="G194" s="34">
        <v>8.9558189795043416E-2</v>
      </c>
      <c r="H194" s="34">
        <v>7.5792280926695287E-3</v>
      </c>
      <c r="I194" s="37">
        <v>310.13709245832359</v>
      </c>
      <c r="J194" s="37">
        <v>24.386674882626608</v>
      </c>
      <c r="K194" s="37">
        <v>482.66424889453765</v>
      </c>
      <c r="L194" s="37">
        <v>43.990610868516683</v>
      </c>
      <c r="M194" s="37">
        <v>1416</v>
      </c>
      <c r="N194" s="37">
        <v>161.8270094624381</v>
      </c>
      <c r="O194" s="28">
        <v>78.097662961982792</v>
      </c>
      <c r="P194" s="28">
        <v>35.744755662214232</v>
      </c>
      <c r="Q194" s="34">
        <v>2.9453972182932578E-3</v>
      </c>
    </row>
    <row r="195" spans="1:17">
      <c r="A195" s="29" t="s">
        <v>332</v>
      </c>
      <c r="B195" s="11" t="s">
        <v>10</v>
      </c>
      <c r="C195" s="34">
        <v>6.2943932640936381E-2</v>
      </c>
      <c r="D195" s="34">
        <v>1.6551274760500919E-3</v>
      </c>
      <c r="E195" s="34">
        <v>0.55370772970183824</v>
      </c>
      <c r="F195" s="34">
        <v>3.9151011897879907E-3</v>
      </c>
      <c r="G195" s="34">
        <v>5.5307172513073037E-2</v>
      </c>
      <c r="H195" s="34">
        <v>2.7073470394884888E-4</v>
      </c>
      <c r="I195" s="37">
        <v>451.84760612245583</v>
      </c>
      <c r="J195" s="37">
        <v>2.2258800865616877</v>
      </c>
      <c r="K195" s="37">
        <v>447.39989657019009</v>
      </c>
      <c r="L195" s="37">
        <v>2.5552589844187992</v>
      </c>
      <c r="M195" s="37">
        <v>424.5</v>
      </c>
      <c r="N195" s="37">
        <v>10.92099969175513</v>
      </c>
      <c r="O195" s="28">
        <v>-6.4423100406256371</v>
      </c>
      <c r="P195" s="28">
        <v>-0.99412395630001194</v>
      </c>
      <c r="Q195" s="34">
        <v>1.970067992917142E-4</v>
      </c>
    </row>
    <row r="196" spans="1:17">
      <c r="A196" s="29" t="s">
        <v>333</v>
      </c>
      <c r="B196" s="11" t="s">
        <v>10</v>
      </c>
      <c r="C196" s="34">
        <v>7.024810931788826E-2</v>
      </c>
      <c r="D196" s="34">
        <v>2.9259725813389075E-4</v>
      </c>
      <c r="E196" s="34">
        <v>1.5595977679440967</v>
      </c>
      <c r="F196" s="34">
        <v>3.5534000971935063E-2</v>
      </c>
      <c r="G196" s="34">
        <v>7.2051796144288374E-2</v>
      </c>
      <c r="H196" s="34">
        <v>4.1969231971431198E-4</v>
      </c>
      <c r="I196" s="37">
        <v>939.98601509376851</v>
      </c>
      <c r="J196" s="37">
        <v>19.235760853235206</v>
      </c>
      <c r="K196" s="37">
        <v>954.25944182119576</v>
      </c>
      <c r="L196" s="37">
        <v>13.998547143183373</v>
      </c>
      <c r="M196" s="37">
        <v>987</v>
      </c>
      <c r="N196" s="37">
        <v>11.853949989216529</v>
      </c>
      <c r="O196" s="28">
        <v>4.7633216723638787</v>
      </c>
      <c r="P196" s="28">
        <v>1.4957595494351663</v>
      </c>
      <c r="Q196" s="34">
        <v>3.3261700344966645E-4</v>
      </c>
    </row>
    <row r="197" spans="1:17">
      <c r="A197" s="29" t="s">
        <v>334</v>
      </c>
      <c r="B197" s="11" t="s">
        <v>10</v>
      </c>
      <c r="C197" s="34">
        <v>7.1427826716933832E-2</v>
      </c>
      <c r="D197" s="34">
        <v>6.7802718076688463E-4</v>
      </c>
      <c r="E197" s="34">
        <v>0.57403301510885119</v>
      </c>
      <c r="F197" s="34">
        <v>5.9995152725050762E-3</v>
      </c>
      <c r="G197" s="34">
        <v>5.6364944614939565E-2</v>
      </c>
      <c r="H197" s="34">
        <v>2.7834689186781214E-4</v>
      </c>
      <c r="I197" s="37">
        <v>459.3716628203008</v>
      </c>
      <c r="J197" s="37">
        <v>4.0825181005503737</v>
      </c>
      <c r="K197" s="37">
        <v>460.59612657808128</v>
      </c>
      <c r="L197" s="37">
        <v>3.8626364190632216</v>
      </c>
      <c r="M197" s="37">
        <v>466.5</v>
      </c>
      <c r="N197" s="37">
        <v>10.937898643785479</v>
      </c>
      <c r="O197" s="28">
        <v>1.5280465551338052</v>
      </c>
      <c r="P197" s="28">
        <v>0.26584325988093388</v>
      </c>
      <c r="Q197" s="34">
        <v>1.3182263998450932E-4</v>
      </c>
    </row>
    <row r="198" spans="1:17">
      <c r="A198" s="29" t="s">
        <v>23</v>
      </c>
      <c r="B198" s="11" t="s">
        <v>10</v>
      </c>
      <c r="C198" s="34">
        <v>7.4405037694765808E-2</v>
      </c>
      <c r="D198" s="34">
        <v>5.2793755882210829E-4</v>
      </c>
      <c r="E198" s="34">
        <v>0.70972940540064766</v>
      </c>
      <c r="F198" s="34">
        <v>3.8209740473887047E-2</v>
      </c>
      <c r="G198" s="34">
        <v>6.7876727690505706E-2</v>
      </c>
      <c r="H198" s="34">
        <v>1.9747147715070894E-3</v>
      </c>
      <c r="I198" s="37">
        <v>471.19978271776489</v>
      </c>
      <c r="J198" s="37">
        <v>20.540570177684742</v>
      </c>
      <c r="K198" s="37">
        <v>544.55794043775859</v>
      </c>
      <c r="L198" s="37">
        <v>22.441209785022124</v>
      </c>
      <c r="M198" s="37">
        <v>864.5</v>
      </c>
      <c r="N198" s="37">
        <v>60.338724615718888</v>
      </c>
      <c r="O198" s="28">
        <v>45.494530628367272</v>
      </c>
      <c r="P198" s="28">
        <v>13.471139115338696</v>
      </c>
      <c r="Q198" s="34">
        <v>6.3392774118558692E-4</v>
      </c>
    </row>
    <row r="199" spans="1:17">
      <c r="A199" s="29" t="s">
        <v>24</v>
      </c>
      <c r="B199" s="11" t="s">
        <v>10</v>
      </c>
      <c r="C199" s="34">
        <v>7.3160576269706873E-2</v>
      </c>
      <c r="D199" s="34">
        <v>3.9396460239126416E-4</v>
      </c>
      <c r="E199" s="34">
        <v>0.581724301206203</v>
      </c>
      <c r="F199" s="34">
        <v>7.593967579676922E-3</v>
      </c>
      <c r="G199" s="34">
        <v>5.5153917108408744E-2</v>
      </c>
      <c r="H199" s="34">
        <v>2.8119680492858336E-4</v>
      </c>
      <c r="I199" s="37">
        <v>475.15906562395691</v>
      </c>
      <c r="J199" s="37">
        <v>5.5020392642824731</v>
      </c>
      <c r="K199" s="37">
        <v>465.54531612211645</v>
      </c>
      <c r="L199" s="37">
        <v>4.8630121524729475</v>
      </c>
      <c r="M199" s="37">
        <v>418</v>
      </c>
      <c r="N199" s="37">
        <v>11.389007366861961</v>
      </c>
      <c r="O199" s="28">
        <v>-13.674417613386819</v>
      </c>
      <c r="P199" s="28">
        <v>-2.0650512783418686</v>
      </c>
      <c r="Q199" s="34">
        <v>4.1162273075893188E-4</v>
      </c>
    </row>
    <row r="200" spans="1:17">
      <c r="A200" s="29" t="s">
        <v>25</v>
      </c>
      <c r="B200" s="11" t="s">
        <v>10</v>
      </c>
      <c r="C200" s="34">
        <v>7.4190511488416919E-2</v>
      </c>
      <c r="D200" s="34">
        <v>3.9565308942525262E-4</v>
      </c>
      <c r="E200" s="34">
        <v>0.5807552832813665</v>
      </c>
      <c r="F200" s="34">
        <v>6.3094111597815855E-3</v>
      </c>
      <c r="G200" s="34">
        <v>5.6140429262788415E-2</v>
      </c>
      <c r="H200" s="34">
        <v>3.1931374998470601E-4</v>
      </c>
      <c r="I200" s="37">
        <v>466.35413161850693</v>
      </c>
      <c r="J200" s="37">
        <v>4.1625150192580804</v>
      </c>
      <c r="K200" s="37">
        <v>464.92309900847732</v>
      </c>
      <c r="L200" s="37">
        <v>4.0445179645265625</v>
      </c>
      <c r="M200" s="37">
        <v>457.5</v>
      </c>
      <c r="N200" s="37">
        <v>12.618402272128863</v>
      </c>
      <c r="O200" s="28">
        <v>-1.9353293155206397</v>
      </c>
      <c r="P200" s="28">
        <v>-0.30779985186399839</v>
      </c>
      <c r="Q200" s="34">
        <v>9.5050851477370226E-5</v>
      </c>
    </row>
    <row r="201" spans="1:17">
      <c r="A201" s="29" t="s">
        <v>335</v>
      </c>
      <c r="B201" s="11" t="s">
        <v>10</v>
      </c>
      <c r="C201" s="34">
        <v>6.0772205517346183E-2</v>
      </c>
      <c r="D201" s="34">
        <v>1.7907099792286167E-3</v>
      </c>
      <c r="E201" s="34">
        <v>0.5499126272658702</v>
      </c>
      <c r="F201" s="34">
        <v>5.9392553206977948E-3</v>
      </c>
      <c r="G201" s="34">
        <v>5.8292973807234222E-2</v>
      </c>
      <c r="H201" s="34">
        <v>3.7050773237347166E-4</v>
      </c>
      <c r="I201" s="37">
        <v>426.60915838703426</v>
      </c>
      <c r="J201" s="37">
        <v>3.603184824056143</v>
      </c>
      <c r="K201" s="37">
        <v>444.91680357035727</v>
      </c>
      <c r="L201" s="37">
        <v>3.8833082029170782</v>
      </c>
      <c r="M201" s="37">
        <v>540.5</v>
      </c>
      <c r="N201" s="37">
        <v>13.900661329600933</v>
      </c>
      <c r="O201" s="28">
        <v>21.07138605235259</v>
      </c>
      <c r="P201" s="28">
        <v>4.1148468739342459</v>
      </c>
      <c r="Q201" s="34">
        <v>3.1265895631833957E-4</v>
      </c>
    </row>
    <row r="202" spans="1:17">
      <c r="A202" s="29" t="s">
        <v>336</v>
      </c>
      <c r="B202" s="11" t="s">
        <v>10</v>
      </c>
      <c r="C202" s="34">
        <v>6.3644639674816025E-2</v>
      </c>
      <c r="D202" s="34">
        <v>4.275959676922092E-4</v>
      </c>
      <c r="E202" s="34">
        <v>0.57028267541584376</v>
      </c>
      <c r="F202" s="34">
        <v>3.9798422165345437E-3</v>
      </c>
      <c r="G202" s="34">
        <v>5.635406086757918E-2</v>
      </c>
      <c r="H202" s="34">
        <v>3.1369784848241848E-4</v>
      </c>
      <c r="I202" s="37">
        <v>456.55934243131026</v>
      </c>
      <c r="J202" s="37">
        <v>1.8546867330148302</v>
      </c>
      <c r="K202" s="37">
        <v>458.17407979397279</v>
      </c>
      <c r="L202" s="37">
        <v>2.5700768154525804</v>
      </c>
      <c r="M202" s="37">
        <v>466</v>
      </c>
      <c r="N202" s="37">
        <v>12.330895249333517</v>
      </c>
      <c r="O202" s="28">
        <v>2.0258921821222629</v>
      </c>
      <c r="P202" s="28">
        <v>0.35242878937818511</v>
      </c>
      <c r="Q202" s="34">
        <v>2.4197813323341956E-4</v>
      </c>
    </row>
    <row r="203" spans="1:17">
      <c r="A203" s="29" t="s">
        <v>337</v>
      </c>
      <c r="B203" s="11" t="s">
        <v>10</v>
      </c>
      <c r="C203" s="34">
        <v>3.7248646760152195E-2</v>
      </c>
      <c r="D203" s="34">
        <v>1.1837747102224376E-3</v>
      </c>
      <c r="E203" s="34">
        <v>0.64869275343611943</v>
      </c>
      <c r="F203" s="34">
        <v>4.6877623231512372E-2</v>
      </c>
      <c r="G203" s="34">
        <v>8.0174427844487708E-2</v>
      </c>
      <c r="H203" s="34">
        <v>5.058955148573378E-3</v>
      </c>
      <c r="I203" s="37">
        <v>367.59058891759457</v>
      </c>
      <c r="J203" s="37">
        <v>12.549596297141761</v>
      </c>
      <c r="K203" s="37">
        <v>507.64819093863304</v>
      </c>
      <c r="L203" s="37">
        <v>28.466327932114439</v>
      </c>
      <c r="M203" s="37">
        <v>1201</v>
      </c>
      <c r="N203" s="37">
        <v>124.37694287629117</v>
      </c>
      <c r="O203" s="28">
        <v>69.392956792873065</v>
      </c>
      <c r="P203" s="28">
        <v>27.589500863201007</v>
      </c>
      <c r="Q203" s="34">
        <v>2.6841963079693833E-3</v>
      </c>
    </row>
    <row r="204" spans="1:17">
      <c r="A204" s="29" t="s">
        <v>338</v>
      </c>
      <c r="B204" s="11" t="s">
        <v>10</v>
      </c>
      <c r="C204" s="34">
        <v>6.9878105062286991E-2</v>
      </c>
      <c r="D204" s="34">
        <v>6.6357332910943153E-4</v>
      </c>
      <c r="E204" s="34">
        <v>0.68466640059531836</v>
      </c>
      <c r="F204" s="34">
        <v>3.1252948031141217E-2</v>
      </c>
      <c r="G204" s="34">
        <v>7.1200639549207981E-2</v>
      </c>
      <c r="H204" s="34">
        <v>2.9996053013971822E-3</v>
      </c>
      <c r="I204" s="37">
        <v>434.58637123672571</v>
      </c>
      <c r="J204" s="37">
        <v>7.3692051900784463</v>
      </c>
      <c r="K204" s="37">
        <v>529.56397843516277</v>
      </c>
      <c r="L204" s="37">
        <v>18.663253087147041</v>
      </c>
      <c r="M204" s="37">
        <v>963</v>
      </c>
      <c r="N204" s="37">
        <v>86.041488138988257</v>
      </c>
      <c r="O204" s="28">
        <v>54.871612540319248</v>
      </c>
      <c r="P204" s="28">
        <v>17.935058098001967</v>
      </c>
      <c r="Q204" s="34">
        <v>1.534889882823777E-3</v>
      </c>
    </row>
    <row r="205" spans="1:17">
      <c r="A205" s="29" t="s">
        <v>339</v>
      </c>
      <c r="B205" s="11" t="s">
        <v>10</v>
      </c>
      <c r="C205" s="34">
        <v>7.4550634348973771E-2</v>
      </c>
      <c r="D205" s="34">
        <v>6.293724537299218E-4</v>
      </c>
      <c r="E205" s="34">
        <v>0.56833250787174239</v>
      </c>
      <c r="F205" s="34">
        <v>1.8652802049364751E-2</v>
      </c>
      <c r="G205" s="34">
        <v>5.9382429419032101E-2</v>
      </c>
      <c r="H205" s="34">
        <v>1.0351621521641386E-3</v>
      </c>
      <c r="I205" s="37">
        <v>432.60642217552743</v>
      </c>
      <c r="J205" s="37">
        <v>11.621206607640659</v>
      </c>
      <c r="K205" s="37">
        <v>456.91233428636764</v>
      </c>
      <c r="L205" s="37">
        <v>12.004494826223663</v>
      </c>
      <c r="M205" s="37">
        <v>581</v>
      </c>
      <c r="N205" s="37">
        <v>37.861749317791322</v>
      </c>
      <c r="O205" s="28">
        <v>25.541063308859307</v>
      </c>
      <c r="P205" s="28">
        <v>5.319600782675872</v>
      </c>
      <c r="Q205" s="34">
        <v>5.3718038211949648E-4</v>
      </c>
    </row>
    <row r="206" spans="1:17">
      <c r="A206" s="29" t="s">
        <v>340</v>
      </c>
      <c r="B206" s="11" t="s">
        <v>10</v>
      </c>
      <c r="C206" s="34">
        <v>7.3765245921759745E-2</v>
      </c>
      <c r="D206" s="34">
        <v>1.1583222929156495E-3</v>
      </c>
      <c r="E206" s="34">
        <v>0.54343040471476511</v>
      </c>
      <c r="F206" s="34">
        <v>1.2920216397712701E-2</v>
      </c>
      <c r="G206" s="34">
        <v>5.9781626046392478E-2</v>
      </c>
      <c r="H206" s="34">
        <v>7.3151783789520027E-4</v>
      </c>
      <c r="I206" s="37">
        <v>411.56751353478398</v>
      </c>
      <c r="J206" s="37">
        <v>8.1206318411193479</v>
      </c>
      <c r="K206" s="37">
        <v>440.66146276319989</v>
      </c>
      <c r="L206" s="37">
        <v>8.4640680290578985</v>
      </c>
      <c r="M206" s="37">
        <v>595.5</v>
      </c>
      <c r="N206" s="37">
        <v>26.512803463362289</v>
      </c>
      <c r="O206" s="28">
        <v>30.887067416493036</v>
      </c>
      <c r="P206" s="28">
        <v>6.6023357354600911</v>
      </c>
      <c r="Q206" s="34">
        <v>5.9377333115471142E-4</v>
      </c>
    </row>
    <row r="207" spans="1:17">
      <c r="A207" s="29" t="s">
        <v>341</v>
      </c>
      <c r="B207" s="11" t="s">
        <v>10</v>
      </c>
      <c r="C207" s="34">
        <v>7.2143149877299514E-2</v>
      </c>
      <c r="D207" s="34">
        <v>3.6963454024496886E-4</v>
      </c>
      <c r="E207" s="34">
        <v>1.0200416648170145</v>
      </c>
      <c r="F207" s="34">
        <v>6.5645462788142969E-2</v>
      </c>
      <c r="G207" s="34">
        <v>7.1838004052793544E-2</v>
      </c>
      <c r="H207" s="34">
        <v>1.0630096884325824E-3</v>
      </c>
      <c r="I207" s="37">
        <v>631.84170278234751</v>
      </c>
      <c r="J207" s="37">
        <v>37.577485973840908</v>
      </c>
      <c r="K207" s="37">
        <v>713.89799710370028</v>
      </c>
      <c r="L207" s="37">
        <v>32.470526160567715</v>
      </c>
      <c r="M207" s="37">
        <v>981</v>
      </c>
      <c r="N207" s="37">
        <v>30.140336548770321</v>
      </c>
      <c r="O207" s="28">
        <v>35.592079227079765</v>
      </c>
      <c r="P207" s="28">
        <v>11.494120260073139</v>
      </c>
      <c r="Q207" s="34">
        <v>8.2543905540177211E-4</v>
      </c>
    </row>
    <row r="208" spans="1:17">
      <c r="A208" s="29" t="s">
        <v>342</v>
      </c>
      <c r="B208" s="11" t="s">
        <v>10</v>
      </c>
      <c r="C208" s="34">
        <v>2.6042343708572065E-2</v>
      </c>
      <c r="D208" s="34">
        <v>1.7832987318768853E-3</v>
      </c>
      <c r="E208" s="34">
        <v>0.52397385050721434</v>
      </c>
      <c r="F208" s="34">
        <v>4.0655079211725197E-2</v>
      </c>
      <c r="G208" s="34">
        <v>7.7269075540931167E-2</v>
      </c>
      <c r="H208" s="34">
        <v>4.3720135464054375E-3</v>
      </c>
      <c r="I208" s="37">
        <v>309.48498541668937</v>
      </c>
      <c r="J208" s="37">
        <v>16.003720310448102</v>
      </c>
      <c r="K208" s="37">
        <v>427.78078856474087</v>
      </c>
      <c r="L208" s="37">
        <v>26.731030165318884</v>
      </c>
      <c r="M208" s="37">
        <v>1128</v>
      </c>
      <c r="N208" s="37">
        <v>112.71860681520873</v>
      </c>
      <c r="O208" s="28">
        <v>72.56338781766938</v>
      </c>
      <c r="P208" s="28">
        <v>27.65336974223387</v>
      </c>
      <c r="Q208" s="34">
        <v>1.7612244543908956E-3</v>
      </c>
    </row>
    <row r="209" spans="1:20">
      <c r="A209" s="29" t="s">
        <v>343</v>
      </c>
      <c r="B209" s="11" t="s">
        <v>10</v>
      </c>
      <c r="C209" s="34">
        <v>2.6056181775916509E-2</v>
      </c>
      <c r="D209" s="34">
        <v>1.783300507692638E-3</v>
      </c>
      <c r="E209" s="34">
        <v>0.50813838622070162</v>
      </c>
      <c r="F209" s="34">
        <v>4.6911217779042769E-3</v>
      </c>
      <c r="G209" s="34">
        <v>7.6868960356280824E-2</v>
      </c>
      <c r="H209" s="34">
        <v>5.7273796975871162E-4</v>
      </c>
      <c r="I209" s="37">
        <v>301.87358197014424</v>
      </c>
      <c r="J209" s="37">
        <v>1.6071116926149784</v>
      </c>
      <c r="K209" s="37">
        <v>417.17538168971214</v>
      </c>
      <c r="L209" s="37">
        <v>3.1533255126190625</v>
      </c>
      <c r="M209" s="37">
        <v>1117.5</v>
      </c>
      <c r="N209" s="37">
        <v>14.867270970307507</v>
      </c>
      <c r="O209" s="28">
        <v>72.986704074260018</v>
      </c>
      <c r="P209" s="28">
        <v>27.638687415483059</v>
      </c>
      <c r="Q209" s="34">
        <v>2.8097165456397234E-3</v>
      </c>
    </row>
    <row r="210" spans="1:20">
      <c r="A210" s="29" t="s">
        <v>344</v>
      </c>
      <c r="B210" s="11" t="s">
        <v>10</v>
      </c>
      <c r="C210" s="34">
        <v>7.1972413357353493E-2</v>
      </c>
      <c r="D210" s="34">
        <v>3.5824177516603783E-4</v>
      </c>
      <c r="E210" s="34">
        <v>0.61970978007130306</v>
      </c>
      <c r="F210" s="34">
        <v>2.8705648397916998E-2</v>
      </c>
      <c r="G210" s="34">
        <v>8.9364184379573358E-2</v>
      </c>
      <c r="H210" s="34">
        <v>2.3306870939867348E-3</v>
      </c>
      <c r="I210" s="37">
        <v>316.32126647494761</v>
      </c>
      <c r="J210" s="37">
        <v>11.800594001669594</v>
      </c>
      <c r="K210" s="37">
        <v>489.64055750961552</v>
      </c>
      <c r="L210" s="37">
        <v>17.83683116148535</v>
      </c>
      <c r="M210" s="37">
        <v>1411.5</v>
      </c>
      <c r="N210" s="37">
        <v>49.911341834736497</v>
      </c>
      <c r="O210" s="28">
        <v>77.58970836167569</v>
      </c>
      <c r="P210" s="28">
        <v>35.397249753205806</v>
      </c>
      <c r="Q210" s="34">
        <v>3.0445321957687211E-3</v>
      </c>
    </row>
    <row r="211" spans="1:20">
      <c r="A211" s="29" t="s">
        <v>345</v>
      </c>
      <c r="B211" s="11" t="s">
        <v>10</v>
      </c>
      <c r="C211" s="34">
        <v>5.4465311281107931E-2</v>
      </c>
      <c r="D211" s="34">
        <v>1.5161498530958559E-3</v>
      </c>
      <c r="E211" s="34">
        <v>0.55380918026079884</v>
      </c>
      <c r="F211" s="34">
        <v>2.3104199607649256E-2</v>
      </c>
      <c r="G211" s="34">
        <v>8.5749309963336393E-2</v>
      </c>
      <c r="H211" s="34">
        <v>3.3490996748815755E-3</v>
      </c>
      <c r="I211" s="37">
        <v>295.08960892944708</v>
      </c>
      <c r="J211" s="37">
        <v>4.2212348489378542</v>
      </c>
      <c r="K211" s="37">
        <v>447.46619126901783</v>
      </c>
      <c r="L211" s="37">
        <v>14.986219444965911</v>
      </c>
      <c r="M211" s="37">
        <v>1332.5</v>
      </c>
      <c r="N211" s="37">
        <v>75.548690755825291</v>
      </c>
      <c r="O211" s="28">
        <v>77.854438354262896</v>
      </c>
      <c r="P211" s="28">
        <v>34.05320565279569</v>
      </c>
      <c r="Q211" s="34">
        <v>2.897902241613709E-3</v>
      </c>
    </row>
    <row r="212" spans="1:20">
      <c r="A212" s="29" t="s">
        <v>26</v>
      </c>
      <c r="B212" s="11" t="s">
        <v>10</v>
      </c>
      <c r="C212" s="34">
        <v>7.3257569402743763E-2</v>
      </c>
      <c r="D212" s="34">
        <v>4.0563057349302095E-4</v>
      </c>
      <c r="E212" s="34">
        <v>0.53257973220086974</v>
      </c>
      <c r="F212" s="34">
        <v>2.0623250103592439E-2</v>
      </c>
      <c r="G212" s="34">
        <v>6.136620655993924E-2</v>
      </c>
      <c r="H212" s="34">
        <v>1.7435072959285564E-3</v>
      </c>
      <c r="I212" s="37">
        <v>393.49161033053497</v>
      </c>
      <c r="J212" s="37">
        <v>10.029687324861413</v>
      </c>
      <c r="K212" s="37">
        <v>433.4982384121397</v>
      </c>
      <c r="L212" s="37">
        <v>13.571757503021729</v>
      </c>
      <c r="M212" s="37">
        <v>652</v>
      </c>
      <c r="N212" s="37">
        <v>60.979489142301539</v>
      </c>
      <c r="O212" s="28">
        <v>39.648526022924088</v>
      </c>
      <c r="P212" s="28">
        <v>9.2287867715783509</v>
      </c>
      <c r="Q212" s="34">
        <v>9.7978134878819829E-4</v>
      </c>
    </row>
    <row r="213" spans="1:20">
      <c r="A213" s="29" t="s">
        <v>346</v>
      </c>
      <c r="B213" s="11" t="s">
        <v>10</v>
      </c>
      <c r="C213" s="34">
        <v>7.4993603522143584E-2</v>
      </c>
      <c r="D213" s="34">
        <v>5.6623637427139861E-4</v>
      </c>
      <c r="E213" s="34">
        <v>0.59004952746758954</v>
      </c>
      <c r="F213" s="34">
        <v>6.1211817161004644E-3</v>
      </c>
      <c r="G213" s="34">
        <v>6.091894071494823E-2</v>
      </c>
      <c r="H213" s="34">
        <v>5.7875999204855667E-4</v>
      </c>
      <c r="I213" s="37">
        <v>437.63617263896379</v>
      </c>
      <c r="J213" s="37">
        <v>1.7621003229748453</v>
      </c>
      <c r="K213" s="37">
        <v>470.87538338683578</v>
      </c>
      <c r="L213" s="37">
        <v>3.9011969250183824</v>
      </c>
      <c r="M213" s="37">
        <v>636</v>
      </c>
      <c r="N213" s="37">
        <v>20.447731266174628</v>
      </c>
      <c r="O213" s="28">
        <v>31.189281031609468</v>
      </c>
      <c r="P213" s="28">
        <v>7.0590249396335842</v>
      </c>
      <c r="Q213" s="34">
        <v>6.7419275779670364E-4</v>
      </c>
    </row>
    <row r="214" spans="1:20">
      <c r="A214" s="29" t="s">
        <v>347</v>
      </c>
      <c r="B214" s="11" t="s">
        <v>10</v>
      </c>
      <c r="C214" s="34">
        <v>0.17229322453373197</v>
      </c>
      <c r="D214" s="34">
        <v>1.0154420632834614E-2</v>
      </c>
      <c r="E214" s="34">
        <v>0.55922912354324228</v>
      </c>
      <c r="F214" s="34">
        <v>6.1828256064140937E-3</v>
      </c>
      <c r="G214" s="34">
        <v>5.6783330337251359E-2</v>
      </c>
      <c r="H214" s="34">
        <v>3.2176793513426325E-4</v>
      </c>
      <c r="I214" s="37">
        <v>444.73780972419843</v>
      </c>
      <c r="J214" s="37">
        <v>4.0780355750252397</v>
      </c>
      <c r="K214" s="37">
        <v>451.00167281295057</v>
      </c>
      <c r="L214" s="37">
        <v>4.0181420391806455</v>
      </c>
      <c r="M214" s="37">
        <v>483</v>
      </c>
      <c r="N214" s="37">
        <v>12.514534204591541</v>
      </c>
      <c r="O214" s="28">
        <v>7.9217785250106783</v>
      </c>
      <c r="P214" s="28">
        <v>1.3888780167230188</v>
      </c>
      <c r="Q214" s="34">
        <v>6.9726660096607626E-4</v>
      </c>
    </row>
    <row r="215" spans="1:20">
      <c r="A215" s="29" t="s">
        <v>348</v>
      </c>
      <c r="B215" s="11" t="s">
        <v>10</v>
      </c>
      <c r="C215" s="34">
        <v>8.7835569158691645E-2</v>
      </c>
      <c r="D215" s="34">
        <v>1.9362579523899844E-3</v>
      </c>
      <c r="E215" s="34">
        <v>0.58147391162189133</v>
      </c>
      <c r="F215" s="34">
        <v>5.0521343380583216E-3</v>
      </c>
      <c r="G215" s="34">
        <v>5.6679552084126304E-2</v>
      </c>
      <c r="H215" s="34">
        <v>2.8416495326152798E-4</v>
      </c>
      <c r="I215" s="37">
        <v>462.62525018124728</v>
      </c>
      <c r="J215" s="37">
        <v>3.1667374069541552</v>
      </c>
      <c r="K215" s="37">
        <v>465.3845747350228</v>
      </c>
      <c r="L215" s="37">
        <v>3.2383810491472218</v>
      </c>
      <c r="M215" s="37">
        <v>479</v>
      </c>
      <c r="N215" s="37">
        <v>11.079696605945365</v>
      </c>
      <c r="O215" s="28">
        <v>3.418528145877394</v>
      </c>
      <c r="P215" s="28">
        <v>0.59291276582310393</v>
      </c>
      <c r="Q215" s="34">
        <v>3.8751426220325969E-4</v>
      </c>
    </row>
    <row r="216" spans="1:20">
      <c r="A216" s="29" t="s">
        <v>27</v>
      </c>
      <c r="B216" s="11" t="s">
        <v>10</v>
      </c>
      <c r="C216" s="34">
        <v>7.3250784641299374E-2</v>
      </c>
      <c r="D216" s="34">
        <v>5.3903262128540187E-4</v>
      </c>
      <c r="E216" s="34">
        <v>0.56732092505659648</v>
      </c>
      <c r="F216" s="34">
        <v>4.1058173570116124E-3</v>
      </c>
      <c r="G216" s="34">
        <v>5.6240633091393245E-2</v>
      </c>
      <c r="H216" s="34">
        <v>2.7190577362603343E-4</v>
      </c>
      <c r="I216" s="37">
        <v>455.15441338083707</v>
      </c>
      <c r="J216" s="37">
        <v>2.3660122878021639</v>
      </c>
      <c r="K216" s="37">
        <v>456.25722876499526</v>
      </c>
      <c r="L216" s="37">
        <v>2.656325731671302</v>
      </c>
      <c r="M216" s="37">
        <v>461.5</v>
      </c>
      <c r="N216" s="37">
        <v>10.718185036647506</v>
      </c>
      <c r="O216" s="28">
        <v>1.3749916834589231</v>
      </c>
      <c r="P216" s="28">
        <v>0.24170913130369689</v>
      </c>
      <c r="Q216" s="34">
        <v>4.116611229043743E-4</v>
      </c>
    </row>
    <row r="217" spans="1:20">
      <c r="A217" s="29" t="s">
        <v>349</v>
      </c>
      <c r="B217" s="11" t="s">
        <v>10</v>
      </c>
      <c r="C217" s="34">
        <v>6.3933809901611433E-2</v>
      </c>
      <c r="D217" s="34">
        <v>4.1573091009532241E-4</v>
      </c>
      <c r="E217" s="34">
        <v>0.58108288744311309</v>
      </c>
      <c r="F217" s="34">
        <v>6.328720372275303E-3</v>
      </c>
      <c r="G217" s="34">
        <v>5.6805218774625875E-2</v>
      </c>
      <c r="H217" s="34">
        <v>5.3938999192597098E-4</v>
      </c>
      <c r="I217" s="37">
        <v>461.33800911712984</v>
      </c>
      <c r="J217" s="37">
        <v>2.3738730389641205</v>
      </c>
      <c r="K217" s="37">
        <v>465.13349992722254</v>
      </c>
      <c r="L217" s="37">
        <v>4.0560321249895424</v>
      </c>
      <c r="M217" s="37">
        <v>483.5</v>
      </c>
      <c r="N217" s="37">
        <v>20.971964414839324</v>
      </c>
      <c r="O217" s="28">
        <v>4.5836589209659069</v>
      </c>
      <c r="P217" s="28">
        <v>0.81600031188606403</v>
      </c>
      <c r="Q217" s="34">
        <v>3.3668757467144564E-4</v>
      </c>
    </row>
    <row r="218" spans="1:20">
      <c r="A218" s="29" t="s">
        <v>350</v>
      </c>
      <c r="B218" s="11" t="s">
        <v>10</v>
      </c>
      <c r="C218" s="34">
        <v>6.0999240755680396E-2</v>
      </c>
      <c r="D218" s="34">
        <v>1.6544876715904504E-3</v>
      </c>
      <c r="E218" s="34">
        <v>0.54415809088822231</v>
      </c>
      <c r="F218" s="34">
        <v>1.8306694095390631E-2</v>
      </c>
      <c r="G218" s="34">
        <v>6.4940945766674779E-2</v>
      </c>
      <c r="H218" s="34">
        <v>1.0533495134426893E-3</v>
      </c>
      <c r="I218" s="37">
        <v>380.30773332569294</v>
      </c>
      <c r="J218" s="37">
        <v>10.872790417825854</v>
      </c>
      <c r="K218" s="37">
        <v>441.14005161202596</v>
      </c>
      <c r="L218" s="37">
        <v>11.966420886660273</v>
      </c>
      <c r="M218" s="37">
        <v>772</v>
      </c>
      <c r="N218" s="37">
        <v>34.142471340242402</v>
      </c>
      <c r="O218" s="28">
        <v>50.737340242785891</v>
      </c>
      <c r="P218" s="28">
        <v>13.789797154903056</v>
      </c>
      <c r="Q218" s="34">
        <v>1.0596388734392861E-3</v>
      </c>
    </row>
    <row r="219" spans="1:20" s="46" customFormat="1">
      <c r="A219" s="45" t="s">
        <v>351</v>
      </c>
      <c r="B219" s="46" t="s">
        <v>10</v>
      </c>
      <c r="C219" s="47">
        <v>0.10699537756762628</v>
      </c>
      <c r="D219" s="47">
        <v>6.8804399562641637E-3</v>
      </c>
      <c r="E219" s="47">
        <v>1.0475195415876444</v>
      </c>
      <c r="F219" s="47">
        <v>6.9375182824722006E-2</v>
      </c>
      <c r="G219" s="47">
        <v>7.1006095792128951E-2</v>
      </c>
      <c r="H219" s="47">
        <v>1.120345483703932E-3</v>
      </c>
      <c r="I219" s="48">
        <v>655.25351691343462</v>
      </c>
      <c r="J219" s="48">
        <v>39.941873380440029</v>
      </c>
      <c r="K219" s="48">
        <v>727.6160836841226</v>
      </c>
      <c r="L219" s="48">
        <v>33.832045313144476</v>
      </c>
      <c r="M219" s="48">
        <v>957.5</v>
      </c>
      <c r="N219" s="48">
        <v>32.250211033798983</v>
      </c>
      <c r="O219" s="49">
        <v>31.566212332800564</v>
      </c>
      <c r="P219" s="49">
        <v>9.945157672202102</v>
      </c>
      <c r="Q219" s="47">
        <v>1.7014595466984775E-3</v>
      </c>
      <c r="R219" s="22"/>
      <c r="S219" s="22"/>
      <c r="T219" s="22"/>
    </row>
    <row r="220" spans="1:20">
      <c r="A220" s="29" t="s">
        <v>352</v>
      </c>
      <c r="B220" s="11" t="s">
        <v>10</v>
      </c>
      <c r="C220" s="34">
        <v>0.1704643782994715</v>
      </c>
      <c r="D220" s="34">
        <v>3.1246214674960473E-3</v>
      </c>
      <c r="E220" s="34">
        <v>1.7433222534256938</v>
      </c>
      <c r="F220" s="34">
        <v>3.5099619604808424E-2</v>
      </c>
      <c r="G220" s="34">
        <v>7.417243747407995E-2</v>
      </c>
      <c r="H220" s="34">
        <v>6.1740688366716627E-4</v>
      </c>
      <c r="I220" s="37">
        <v>1014.6365924924933</v>
      </c>
      <c r="J220" s="37">
        <v>17.18558719127509</v>
      </c>
      <c r="K220" s="37">
        <v>1024.6417780122258</v>
      </c>
      <c r="L220" s="37">
        <v>12.908323464343994</v>
      </c>
      <c r="M220" s="37">
        <v>1046</v>
      </c>
      <c r="N220" s="37">
        <v>16.786665087961424</v>
      </c>
      <c r="O220" s="28">
        <v>2.9984137196469156</v>
      </c>
      <c r="P220" s="28">
        <v>0.97645691737675466</v>
      </c>
      <c r="Q220" s="34">
        <v>8.8104020750078146E-4</v>
      </c>
      <c r="R220" s="22"/>
      <c r="S220" s="22"/>
      <c r="T220" s="22"/>
    </row>
    <row r="221" spans="1:20">
      <c r="A221" s="29" t="s">
        <v>353</v>
      </c>
      <c r="B221" s="11" t="s">
        <v>10</v>
      </c>
      <c r="C221" s="34">
        <v>5.9228111542607757E-2</v>
      </c>
      <c r="D221" s="34">
        <v>2.1012955460584589E-3</v>
      </c>
      <c r="E221" s="34">
        <v>0.48897579610352171</v>
      </c>
      <c r="F221" s="34">
        <v>1.8605788738371033E-2</v>
      </c>
      <c r="G221" s="34">
        <v>5.9876718749218891E-2</v>
      </c>
      <c r="H221" s="34">
        <v>8.2233191146807933E-4</v>
      </c>
      <c r="I221" s="37">
        <v>370.9175929999879</v>
      </c>
      <c r="J221" s="37">
        <v>12.775309443467734</v>
      </c>
      <c r="K221" s="37">
        <v>404.19179453187598</v>
      </c>
      <c r="L221" s="37">
        <v>12.608659781162601</v>
      </c>
      <c r="M221" s="37">
        <v>599</v>
      </c>
      <c r="N221" s="37">
        <v>29.738639552875192</v>
      </c>
      <c r="O221" s="28">
        <v>38.077196494158947</v>
      </c>
      <c r="P221" s="28">
        <v>8.2322803139597038</v>
      </c>
      <c r="Q221" s="34">
        <v>2.2727818479597603E-3</v>
      </c>
      <c r="R221" s="22"/>
      <c r="S221" s="22"/>
      <c r="T221" s="22"/>
    </row>
    <row r="222" spans="1:20">
      <c r="A222" s="29" t="s">
        <v>354</v>
      </c>
      <c r="B222" s="11" t="s">
        <v>10</v>
      </c>
      <c r="C222" s="34">
        <v>7.1982352852414333E-2</v>
      </c>
      <c r="D222" s="34">
        <v>1.3437697497811045E-3</v>
      </c>
      <c r="E222" s="34">
        <v>0.57117784119012094</v>
      </c>
      <c r="F222" s="34">
        <v>1.1893422327475336E-2</v>
      </c>
      <c r="G222" s="34">
        <v>5.7549801320558286E-2</v>
      </c>
      <c r="H222" s="34">
        <v>5.3052648187152426E-4</v>
      </c>
      <c r="I222" s="37">
        <v>448.0732329124433</v>
      </c>
      <c r="J222" s="37">
        <v>8.0754990746141857</v>
      </c>
      <c r="K222" s="37">
        <v>458.75272150108708</v>
      </c>
      <c r="L222" s="37">
        <v>7.656861096639318</v>
      </c>
      <c r="M222" s="37">
        <v>512.5</v>
      </c>
      <c r="N222" s="37">
        <v>20.256544751375429</v>
      </c>
      <c r="O222" s="28">
        <v>12.571076504889112</v>
      </c>
      <c r="P222" s="28">
        <v>2.3279401054449052</v>
      </c>
      <c r="Q222" s="34">
        <v>6.0358012683969808E-4</v>
      </c>
      <c r="R222" s="22"/>
      <c r="S222" s="22"/>
      <c r="T222" s="22"/>
    </row>
    <row r="223" spans="1:20">
      <c r="A223" s="29" t="s">
        <v>355</v>
      </c>
      <c r="B223" s="11" t="s">
        <v>10</v>
      </c>
      <c r="C223" s="34">
        <v>0.10733775533346061</v>
      </c>
      <c r="D223" s="34">
        <v>3.9864180773560307E-3</v>
      </c>
      <c r="E223" s="34">
        <v>1.3093460563811097</v>
      </c>
      <c r="F223" s="34">
        <v>6.5357302064357845E-2</v>
      </c>
      <c r="G223" s="34">
        <v>8.8470901284385783E-2</v>
      </c>
      <c r="H223" s="34">
        <v>2.9482293438230778E-3</v>
      </c>
      <c r="I223" s="37">
        <v>657.2469276904427</v>
      </c>
      <c r="J223" s="37">
        <v>23.164684149408117</v>
      </c>
      <c r="K223" s="37">
        <v>849.79631635673991</v>
      </c>
      <c r="L223" s="37">
        <v>28.336009745976185</v>
      </c>
      <c r="M223" s="37">
        <v>1392.5</v>
      </c>
      <c r="N223" s="37">
        <v>63.931758694155107</v>
      </c>
      <c r="O223" s="28">
        <v>52.800938765497833</v>
      </c>
      <c r="P223" s="28">
        <v>22.658298813508392</v>
      </c>
      <c r="Q223" s="34">
        <v>2.9237833017544336E-3</v>
      </c>
      <c r="R223" s="22"/>
      <c r="S223" s="22"/>
      <c r="T223" s="22"/>
    </row>
    <row r="224" spans="1:20">
      <c r="A224" s="29" t="s">
        <v>356</v>
      </c>
      <c r="B224" s="11" t="s">
        <v>10</v>
      </c>
      <c r="C224" s="34">
        <v>8.8920255943912549E-2</v>
      </c>
      <c r="D224" s="34">
        <v>4.1070583073279472E-3</v>
      </c>
      <c r="E224" s="34">
        <v>1.7897516726166267</v>
      </c>
      <c r="F224" s="34">
        <v>0.14932493904781372</v>
      </c>
      <c r="G224" s="34">
        <v>0.14597906880903211</v>
      </c>
      <c r="H224" s="34">
        <v>1.0134795513001334E-2</v>
      </c>
      <c r="I224" s="37">
        <v>549.13049961007937</v>
      </c>
      <c r="J224" s="37">
        <v>24.26728965035943</v>
      </c>
      <c r="K224" s="37">
        <v>1041.681983593649</v>
      </c>
      <c r="L224" s="37">
        <v>52.942297402101076</v>
      </c>
      <c r="M224" s="37">
        <v>2299</v>
      </c>
      <c r="N224" s="37">
        <v>119.31025494052122</v>
      </c>
      <c r="O224" s="28">
        <v>76.114375832532431</v>
      </c>
      <c r="P224" s="28">
        <v>47.284247183035625</v>
      </c>
      <c r="Q224" s="34">
        <v>8.0387945091116228E-3</v>
      </c>
      <c r="R224" s="22"/>
      <c r="S224" s="22"/>
      <c r="T224" s="22"/>
    </row>
    <row r="225" spans="1:20">
      <c r="A225" s="29" t="s">
        <v>357</v>
      </c>
      <c r="B225" s="11" t="s">
        <v>10</v>
      </c>
      <c r="C225" s="34">
        <v>8.3011032775088756E-2</v>
      </c>
      <c r="D225" s="34">
        <v>3.4196350868828428E-3</v>
      </c>
      <c r="E225" s="34">
        <v>0.71607830986595855</v>
      </c>
      <c r="F225" s="34">
        <v>3.0803483978756586E-2</v>
      </c>
      <c r="G225" s="34">
        <v>6.2563814263941822E-2</v>
      </c>
      <c r="H225" s="34">
        <v>7.7335659359253569E-4</v>
      </c>
      <c r="I225" s="37">
        <v>514.05373042983138</v>
      </c>
      <c r="J225" s="37">
        <v>20.321995155617287</v>
      </c>
      <c r="K225" s="37">
        <v>548.32128657177645</v>
      </c>
      <c r="L225" s="37">
        <v>18.06349005086588</v>
      </c>
      <c r="M225" s="37">
        <v>693</v>
      </c>
      <c r="N225" s="37">
        <v>26.355986365285766</v>
      </c>
      <c r="O225" s="28">
        <v>25.821972520947856</v>
      </c>
      <c r="P225" s="28">
        <v>6.2495396369149319</v>
      </c>
      <c r="Q225" s="34">
        <v>9.6678590805476079E-4</v>
      </c>
      <c r="R225" s="22"/>
      <c r="S225" s="22"/>
      <c r="T225" s="22"/>
    </row>
    <row r="226" spans="1:20">
      <c r="A226" s="29" t="s">
        <v>358</v>
      </c>
      <c r="B226" s="11" t="s">
        <v>10</v>
      </c>
      <c r="C226" s="34">
        <v>8.6178414733122294E-2</v>
      </c>
      <c r="D226" s="34">
        <v>4.4856004766017045E-3</v>
      </c>
      <c r="E226" s="34">
        <v>0.85712337628092639</v>
      </c>
      <c r="F226" s="34">
        <v>5.2035046433527271E-2</v>
      </c>
      <c r="G226" s="34">
        <v>7.2134554667038761E-2</v>
      </c>
      <c r="H226" s="34">
        <v>2.2506623687608279E-3</v>
      </c>
      <c r="I226" s="37">
        <v>532.87883803596719</v>
      </c>
      <c r="J226" s="37">
        <v>26.566137320229814</v>
      </c>
      <c r="K226" s="37">
        <v>628.51936100753426</v>
      </c>
      <c r="L226" s="37">
        <v>28.057477837780766</v>
      </c>
      <c r="M226" s="37">
        <v>989.5</v>
      </c>
      <c r="N226" s="37">
        <v>63.46623632869214</v>
      </c>
      <c r="O226" s="28">
        <v>46.146656085298922</v>
      </c>
      <c r="P226" s="28">
        <v>15.216798225316817</v>
      </c>
      <c r="Q226" s="34">
        <v>1.0466687015253614E-3</v>
      </c>
      <c r="R226" s="22"/>
      <c r="S226" s="22"/>
      <c r="T226" s="22"/>
    </row>
    <row r="227" spans="1:20">
      <c r="A227" s="29" t="s">
        <v>359</v>
      </c>
      <c r="B227" s="11" t="s">
        <v>10</v>
      </c>
      <c r="C227" s="34">
        <v>6.4611434569674484E-2</v>
      </c>
      <c r="D227" s="34">
        <v>3.0341370533855981E-3</v>
      </c>
      <c r="E227" s="34">
        <v>0.79588219041432906</v>
      </c>
      <c r="F227" s="34">
        <v>7.8145170843145803E-2</v>
      </c>
      <c r="G227" s="34">
        <v>8.9338348284924596E-2</v>
      </c>
      <c r="H227" s="34">
        <v>7.6975854224588603E-3</v>
      </c>
      <c r="I227" s="37">
        <v>403.59622521789538</v>
      </c>
      <c r="J227" s="37">
        <v>18.345524821020604</v>
      </c>
      <c r="K227" s="37">
        <v>594.47291317986367</v>
      </c>
      <c r="L227" s="37">
        <v>43.246433116419098</v>
      </c>
      <c r="M227" s="37">
        <v>1411</v>
      </c>
      <c r="N227" s="37">
        <v>164.89710155999717</v>
      </c>
      <c r="O227" s="28">
        <v>71.396440452310756</v>
      </c>
      <c r="P227" s="28">
        <v>32.10855931870131</v>
      </c>
      <c r="Q227" s="34">
        <v>4.6606819261329558E-3</v>
      </c>
      <c r="R227" s="22"/>
      <c r="S227" s="22"/>
      <c r="T227" s="22"/>
    </row>
    <row r="228" spans="1:20">
      <c r="A228" s="29" t="s">
        <v>360</v>
      </c>
      <c r="B228" s="11" t="s">
        <v>10</v>
      </c>
      <c r="C228" s="34">
        <v>0.1041441558931524</v>
      </c>
      <c r="D228" s="34">
        <v>4.2135691005945079E-3</v>
      </c>
      <c r="E228" s="34">
        <v>0.96381912895567023</v>
      </c>
      <c r="F228" s="34">
        <v>4.1946987172218633E-2</v>
      </c>
      <c r="G228" s="34">
        <v>6.7121113616456216E-2</v>
      </c>
      <c r="H228" s="34">
        <v>1.0747427373168146E-3</v>
      </c>
      <c r="I228" s="37">
        <v>638.62899065799832</v>
      </c>
      <c r="J228" s="37">
        <v>24.552809836432516</v>
      </c>
      <c r="K228" s="37">
        <v>685.2382094544364</v>
      </c>
      <c r="L228" s="37">
        <v>21.459009128945581</v>
      </c>
      <c r="M228" s="37">
        <v>841.5</v>
      </c>
      <c r="N228" s="37">
        <v>33.325950023464941</v>
      </c>
      <c r="O228" s="28">
        <v>24.108260171360865</v>
      </c>
      <c r="P228" s="28">
        <v>6.8019001499561416</v>
      </c>
      <c r="Q228" s="34">
        <v>1.0202353930959538E-3</v>
      </c>
      <c r="R228" s="22"/>
      <c r="S228" s="22"/>
      <c r="T228" s="22"/>
    </row>
    <row r="229" spans="1:20">
      <c r="A229" s="29" t="s">
        <v>361</v>
      </c>
      <c r="B229" s="11" t="s">
        <v>10</v>
      </c>
      <c r="C229" s="34">
        <v>7.1231348844030068E-2</v>
      </c>
      <c r="D229" s="34">
        <v>1.3118061142881258E-3</v>
      </c>
      <c r="E229" s="34">
        <v>0.58249697998538652</v>
      </c>
      <c r="F229" s="34">
        <v>1.3201351353812505E-2</v>
      </c>
      <c r="G229" s="34">
        <v>5.9309057954958042E-2</v>
      </c>
      <c r="H229" s="34">
        <v>7.8304803616935945E-4</v>
      </c>
      <c r="I229" s="37">
        <v>443.55559937432469</v>
      </c>
      <c r="J229" s="37">
        <v>7.8890517820804007</v>
      </c>
      <c r="K229" s="37">
        <v>466.04118860017365</v>
      </c>
      <c r="L229" s="37">
        <v>8.4348655274693556</v>
      </c>
      <c r="M229" s="37">
        <v>578</v>
      </c>
      <c r="N229" s="37">
        <v>28.694580370487273</v>
      </c>
      <c r="O229" s="28">
        <v>23.260276924857319</v>
      </c>
      <c r="P229" s="28">
        <v>4.8248072865378901</v>
      </c>
      <c r="Q229" s="34">
        <v>1.523241806817183E-2</v>
      </c>
      <c r="R229" s="22"/>
      <c r="S229" s="22"/>
      <c r="T229" s="22"/>
    </row>
    <row r="230" spans="1:20">
      <c r="A230" s="29" t="s">
        <v>362</v>
      </c>
      <c r="B230" s="11" t="s">
        <v>10</v>
      </c>
      <c r="C230" s="34">
        <v>5.5483240203502482E-2</v>
      </c>
      <c r="D230" s="34">
        <v>2.1959856551428325E-3</v>
      </c>
      <c r="E230" s="34">
        <v>0.48863135598259599</v>
      </c>
      <c r="F230" s="34">
        <v>2.2367086745145023E-2</v>
      </c>
      <c r="G230" s="34">
        <v>6.3873105642524103E-2</v>
      </c>
      <c r="H230" s="34">
        <v>1.4671682081833298E-3</v>
      </c>
      <c r="I230" s="37">
        <v>348.08682809589061</v>
      </c>
      <c r="J230" s="37">
        <v>13.397722251926382</v>
      </c>
      <c r="K230" s="37">
        <v>403.95689389501371</v>
      </c>
      <c r="L230" s="37">
        <v>15.142154400723712</v>
      </c>
      <c r="M230" s="37">
        <v>737</v>
      </c>
      <c r="N230" s="37">
        <v>48.625416856702813</v>
      </c>
      <c r="O230" s="28">
        <v>52.769765522945647</v>
      </c>
      <c r="P230" s="28">
        <v>13.830699919591776</v>
      </c>
      <c r="Q230" s="34">
        <v>1.7994754665586925E-3</v>
      </c>
      <c r="R230" s="22"/>
      <c r="S230" s="22"/>
      <c r="T230" s="22"/>
    </row>
    <row r="231" spans="1:20">
      <c r="A231" s="29" t="s">
        <v>363</v>
      </c>
      <c r="B231" s="11" t="s">
        <v>10</v>
      </c>
      <c r="C231" s="34">
        <v>0.11989959415238045</v>
      </c>
      <c r="D231" s="34">
        <v>4.8402388371231193E-3</v>
      </c>
      <c r="E231" s="34">
        <v>1.2957704654495756</v>
      </c>
      <c r="F231" s="34">
        <v>5.5317065219736172E-2</v>
      </c>
      <c r="G231" s="34">
        <v>7.8380653460871183E-2</v>
      </c>
      <c r="H231" s="34">
        <v>1.086413470148152E-3</v>
      </c>
      <c r="I231" s="37">
        <v>729.96218146162721</v>
      </c>
      <c r="J231" s="37">
        <v>27.800658394500715</v>
      </c>
      <c r="K231" s="37">
        <v>843.8100334711645</v>
      </c>
      <c r="L231" s="37">
        <v>24.174533606818613</v>
      </c>
      <c r="M231" s="37">
        <v>1156.5</v>
      </c>
      <c r="N231" s="37">
        <v>27.495590049075549</v>
      </c>
      <c r="O231" s="28">
        <v>36.881782839461543</v>
      </c>
      <c r="P231" s="28">
        <v>13.492118781902091</v>
      </c>
      <c r="Q231" s="34">
        <v>8.3355098824012177E-3</v>
      </c>
      <c r="R231" s="22"/>
      <c r="S231" s="22"/>
      <c r="T231" s="22"/>
    </row>
    <row r="232" spans="1:20">
      <c r="A232" s="29" t="s">
        <v>364</v>
      </c>
      <c r="B232" s="11" t="s">
        <v>10</v>
      </c>
      <c r="C232" s="34">
        <v>0.11778189816477441</v>
      </c>
      <c r="D232" s="34">
        <v>4.0743669790262648E-3</v>
      </c>
      <c r="E232" s="34">
        <v>1.4281121793703033</v>
      </c>
      <c r="F232" s="34">
        <v>5.4714246557406788E-2</v>
      </c>
      <c r="G232" s="34">
        <v>8.7939155358026988E-2</v>
      </c>
      <c r="H232" s="34">
        <v>1.4464855893623213E-3</v>
      </c>
      <c r="I232" s="37">
        <v>717.76106207368764</v>
      </c>
      <c r="J232" s="37">
        <v>23.454002464424093</v>
      </c>
      <c r="K232" s="37">
        <v>900.71486902885704</v>
      </c>
      <c r="L232" s="37">
        <v>22.625164578375575</v>
      </c>
      <c r="M232" s="37">
        <v>1381</v>
      </c>
      <c r="N232" s="37">
        <v>31.605273654728418</v>
      </c>
      <c r="O232" s="28">
        <v>48.025991160486051</v>
      </c>
      <c r="P232" s="28">
        <v>20.312066919959765</v>
      </c>
      <c r="Q232" s="34">
        <v>4.2956239052340944E-3</v>
      </c>
      <c r="R232" s="22"/>
      <c r="S232" s="22"/>
      <c r="T232" s="22"/>
    </row>
    <row r="233" spans="1:20">
      <c r="A233" s="29" t="s">
        <v>365</v>
      </c>
      <c r="B233" s="11" t="s">
        <v>10</v>
      </c>
      <c r="C233" s="34">
        <v>4.9293518165180808E-2</v>
      </c>
      <c r="D233" s="34">
        <v>9.6103596591038071E-4</v>
      </c>
      <c r="E233" s="34">
        <v>0.40275362507859103</v>
      </c>
      <c r="F233" s="34">
        <v>1.44365037808515E-2</v>
      </c>
      <c r="G233" s="34">
        <v>5.92581594956701E-2</v>
      </c>
      <c r="H233" s="34">
        <v>1.7818065945636907E-3</v>
      </c>
      <c r="I233" s="37">
        <v>310.17274459120915</v>
      </c>
      <c r="J233" s="37">
        <v>5.9013048719633048</v>
      </c>
      <c r="K233" s="37">
        <v>343.62593147651518</v>
      </c>
      <c r="L233" s="37">
        <v>10.395927334742908</v>
      </c>
      <c r="M233" s="37">
        <v>576.5</v>
      </c>
      <c r="N233" s="37">
        <v>65.355413758979878</v>
      </c>
      <c r="O233" s="28">
        <v>46.19726893474256</v>
      </c>
      <c r="P233" s="28">
        <v>9.7353499317010517</v>
      </c>
      <c r="Q233" s="34">
        <v>1.8894332096965486E-3</v>
      </c>
      <c r="R233" s="22"/>
      <c r="S233" s="22"/>
      <c r="T233" s="22"/>
    </row>
    <row r="234" spans="1:20">
      <c r="A234" s="29" t="s">
        <v>54</v>
      </c>
      <c r="B234" s="11" t="s">
        <v>10</v>
      </c>
      <c r="C234" s="34">
        <v>7.1719614212844465E-2</v>
      </c>
      <c r="D234" s="34">
        <v>1.3613017050358904E-3</v>
      </c>
      <c r="E234" s="34">
        <v>0.57548122134981461</v>
      </c>
      <c r="F234" s="34">
        <v>1.2881890695443075E-2</v>
      </c>
      <c r="G234" s="34">
        <v>5.8195811428554504E-2</v>
      </c>
      <c r="H234" s="34">
        <v>6.9017418917824132E-4</v>
      </c>
      <c r="I234" s="37">
        <v>446.49309953905237</v>
      </c>
      <c r="J234" s="37">
        <v>8.1827963287495891</v>
      </c>
      <c r="K234" s="37">
        <v>461.52986392072575</v>
      </c>
      <c r="L234" s="37">
        <v>8.2680817228498995</v>
      </c>
      <c r="M234" s="37">
        <v>537</v>
      </c>
      <c r="N234" s="37">
        <v>25.950764477546166</v>
      </c>
      <c r="O234" s="28">
        <v>16.854171407997697</v>
      </c>
      <c r="P234" s="28">
        <v>3.2580263071028819</v>
      </c>
      <c r="Q234" s="34">
        <v>6.4094736780334366E-4</v>
      </c>
      <c r="R234" s="22"/>
      <c r="S234" s="22"/>
      <c r="T234" s="22"/>
    </row>
    <row r="235" spans="1:20">
      <c r="A235" s="29" t="s">
        <v>366</v>
      </c>
      <c r="B235" s="11" t="s">
        <v>10</v>
      </c>
      <c r="C235" s="34">
        <v>0.16732250905268373</v>
      </c>
      <c r="D235" s="34">
        <v>3.9514664356393968E-3</v>
      </c>
      <c r="E235" s="34">
        <v>2.1966202516244548</v>
      </c>
      <c r="F235" s="34">
        <v>6.7657450987238563E-2</v>
      </c>
      <c r="G235" s="34">
        <v>9.5213631786596295E-2</v>
      </c>
      <c r="H235" s="34">
        <v>1.8816611758119498E-3</v>
      </c>
      <c r="I235" s="37">
        <v>997.30982077210876</v>
      </c>
      <c r="J235" s="37">
        <v>21.783999647475753</v>
      </c>
      <c r="K235" s="37">
        <v>1179.9107323548726</v>
      </c>
      <c r="L235" s="37">
        <v>21.26554334797811</v>
      </c>
      <c r="M235" s="37">
        <v>1532</v>
      </c>
      <c r="N235" s="37">
        <v>37.207403229770719</v>
      </c>
      <c r="O235" s="28">
        <v>34.901447730280104</v>
      </c>
      <c r="P235" s="28">
        <v>15.475824278530622</v>
      </c>
      <c r="Q235" s="34">
        <v>2.9960914742516651E-2</v>
      </c>
      <c r="R235" s="22"/>
      <c r="S235" s="22"/>
      <c r="T235" s="22"/>
    </row>
    <row r="236" spans="1:20">
      <c r="A236" s="29" t="s">
        <v>367</v>
      </c>
      <c r="B236" s="11" t="s">
        <v>10</v>
      </c>
      <c r="C236" s="34">
        <v>7.1139305747657158E-2</v>
      </c>
      <c r="D236" s="34">
        <v>1.546417031347372E-3</v>
      </c>
      <c r="E236" s="34">
        <v>0.59002170255868647</v>
      </c>
      <c r="F236" s="34">
        <v>2.0840951397614733E-2</v>
      </c>
      <c r="G236" s="34">
        <v>6.0152942972096168E-2</v>
      </c>
      <c r="H236" s="34">
        <v>1.6740611965059941E-3</v>
      </c>
      <c r="I236" s="37">
        <v>443.00170007897992</v>
      </c>
      <c r="J236" s="37">
        <v>9.2997562510885246</v>
      </c>
      <c r="K236" s="37">
        <v>470.8576155416456</v>
      </c>
      <c r="L236" s="37">
        <v>13.221829490583559</v>
      </c>
      <c r="M236" s="37">
        <v>609</v>
      </c>
      <c r="N236" s="37">
        <v>60.160366682440923</v>
      </c>
      <c r="O236" s="28">
        <v>27.25752051248277</v>
      </c>
      <c r="P236" s="28">
        <v>5.9159955245965277</v>
      </c>
      <c r="Q236" s="34">
        <v>1.8989669814802584E-3</v>
      </c>
      <c r="R236" s="22"/>
      <c r="S236" s="22"/>
      <c r="T236" s="22"/>
    </row>
    <row r="237" spans="1:20">
      <c r="A237" s="29" t="s">
        <v>368</v>
      </c>
      <c r="B237" s="11" t="s">
        <v>10</v>
      </c>
      <c r="C237" s="34">
        <v>3.4068208673883174E-2</v>
      </c>
      <c r="D237" s="34">
        <v>1.2237410548757506E-3</v>
      </c>
      <c r="E237" s="34">
        <v>0.6074521472118386</v>
      </c>
      <c r="F237" s="34">
        <v>2.4823003912313422E-2</v>
      </c>
      <c r="G237" s="34">
        <v>0.12931868773064523</v>
      </c>
      <c r="H237" s="34">
        <v>2.5168317598104517E-3</v>
      </c>
      <c r="I237" s="37">
        <v>215.9526832080474</v>
      </c>
      <c r="J237" s="37">
        <v>7.6240844945462811</v>
      </c>
      <c r="K237" s="37">
        <v>481.92751369029412</v>
      </c>
      <c r="L237" s="37">
        <v>15.559378210911859</v>
      </c>
      <c r="M237" s="37">
        <v>2088.5</v>
      </c>
      <c r="N237" s="37">
        <v>34.223456162785517</v>
      </c>
      <c r="O237" s="28">
        <v>89.659914617761686</v>
      </c>
      <c r="P237" s="28">
        <v>55.189799902807124</v>
      </c>
      <c r="Q237" s="34">
        <v>1.7439068138584715E-2</v>
      </c>
      <c r="R237" s="22"/>
      <c r="S237" s="22"/>
      <c r="T237" s="22"/>
    </row>
    <row r="238" spans="1:20">
      <c r="A238" s="29" t="s">
        <v>55</v>
      </c>
      <c r="B238" s="11" t="s">
        <v>10</v>
      </c>
      <c r="C238" s="34">
        <v>7.1662668713710229E-2</v>
      </c>
      <c r="D238" s="34">
        <v>1.6237189668576529E-3</v>
      </c>
      <c r="E238" s="34">
        <v>0.58063891220007857</v>
      </c>
      <c r="F238" s="34">
        <v>1.4912457180924994E-2</v>
      </c>
      <c r="G238" s="34">
        <v>5.876404411561633E-2</v>
      </c>
      <c r="H238" s="34">
        <v>7.1011700432174394E-4</v>
      </c>
      <c r="I238" s="37">
        <v>446.15057320167523</v>
      </c>
      <c r="J238" s="37">
        <v>9.7595134731042208</v>
      </c>
      <c r="K238" s="37">
        <v>464.84835019960656</v>
      </c>
      <c r="L238" s="37">
        <v>9.5341887722825049</v>
      </c>
      <c r="M238" s="37">
        <v>558</v>
      </c>
      <c r="N238" s="37">
        <v>26.351093824920142</v>
      </c>
      <c r="O238" s="28">
        <v>20.044700143068955</v>
      </c>
      <c r="P238" s="28">
        <v>4.0223391112182014</v>
      </c>
      <c r="Q238" s="34">
        <v>6.373824244805786E-3</v>
      </c>
      <c r="R238" s="22"/>
      <c r="S238" s="22"/>
      <c r="T238" s="22"/>
    </row>
    <row r="239" spans="1:20">
      <c r="A239" s="29" t="s">
        <v>369</v>
      </c>
      <c r="B239" s="11" t="s">
        <v>10</v>
      </c>
      <c r="C239" s="34">
        <v>7.1662668713710229E-2</v>
      </c>
      <c r="D239" s="34">
        <v>1.6237189668576529E-3</v>
      </c>
      <c r="E239" s="34">
        <v>0.58063891220007857</v>
      </c>
      <c r="F239" s="34">
        <v>1.4912457180924994E-2</v>
      </c>
      <c r="G239" s="34">
        <v>5.876404411561633E-2</v>
      </c>
      <c r="H239" s="34">
        <v>7.1011700432174394E-4</v>
      </c>
      <c r="I239" s="37">
        <v>446.15057320167523</v>
      </c>
      <c r="J239" s="37">
        <v>9.7595134731042208</v>
      </c>
      <c r="K239" s="37">
        <v>464.84835019960656</v>
      </c>
      <c r="L239" s="37">
        <v>9.5341887722825049</v>
      </c>
      <c r="M239" s="37">
        <v>558</v>
      </c>
      <c r="N239" s="37">
        <v>26.351093824920142</v>
      </c>
      <c r="O239" s="28">
        <v>20.044700143068955</v>
      </c>
      <c r="P239" s="28">
        <v>4.0223391112182014</v>
      </c>
      <c r="Q239" s="34">
        <v>6.373824244805786E-3</v>
      </c>
      <c r="R239" s="22"/>
      <c r="S239" s="22"/>
      <c r="T239" s="22"/>
    </row>
    <row r="240" spans="1:20">
      <c r="A240" s="29" t="s">
        <v>370</v>
      </c>
      <c r="B240" s="11" t="s">
        <v>10</v>
      </c>
      <c r="C240" s="34">
        <v>8.429695799439986E-2</v>
      </c>
      <c r="D240" s="34">
        <v>2.4569831598207146E-3</v>
      </c>
      <c r="E240" s="34">
        <v>1.3585344656976019</v>
      </c>
      <c r="F240" s="34">
        <v>9.5725977862999412E-2</v>
      </c>
      <c r="G240" s="34">
        <v>0.1168845944515608</v>
      </c>
      <c r="H240" s="34">
        <v>7.4948784561772556E-3</v>
      </c>
      <c r="I240" s="37">
        <v>521.70316502459434</v>
      </c>
      <c r="J240" s="37">
        <v>14.590378655648919</v>
      </c>
      <c r="K240" s="37">
        <v>871.19548891535612</v>
      </c>
      <c r="L240" s="37">
        <v>40.394998319490355</v>
      </c>
      <c r="M240" s="37">
        <v>1909</v>
      </c>
      <c r="N240" s="37">
        <v>115.12178166514502</v>
      </c>
      <c r="O240" s="28">
        <v>72.671389993473312</v>
      </c>
      <c r="P240" s="28">
        <v>40.116406516966926</v>
      </c>
      <c r="Q240" s="34">
        <v>0.13352406322627994</v>
      </c>
      <c r="R240" s="22"/>
      <c r="S240" s="22"/>
      <c r="T240" s="22"/>
    </row>
    <row r="241" spans="1:20">
      <c r="A241" s="29" t="s">
        <v>371</v>
      </c>
      <c r="B241" s="11" t="s">
        <v>10</v>
      </c>
      <c r="C241" s="34">
        <v>4.2451178154107816E-2</v>
      </c>
      <c r="D241" s="34">
        <v>1.5039174446019596E-3</v>
      </c>
      <c r="E241" s="34">
        <v>0.36207876485703444</v>
      </c>
      <c r="F241" s="34">
        <v>1.5422461912944134E-2</v>
      </c>
      <c r="G241" s="34">
        <v>6.1860271740166201E-2</v>
      </c>
      <c r="H241" s="34">
        <v>1.4614765604537877E-3</v>
      </c>
      <c r="I241" s="37">
        <v>268.00001345541853</v>
      </c>
      <c r="J241" s="37">
        <v>9.2930739988401001</v>
      </c>
      <c r="K241" s="37">
        <v>313.74965615465754</v>
      </c>
      <c r="L241" s="37">
        <v>11.431735480688985</v>
      </c>
      <c r="M241" s="37">
        <v>669</v>
      </c>
      <c r="N241" s="37">
        <v>50.569227934702667</v>
      </c>
      <c r="O241" s="28">
        <v>59.940207256290201</v>
      </c>
      <c r="P241" s="28">
        <v>14.581575406312961</v>
      </c>
      <c r="Q241" s="34">
        <v>6.8845641866247158E-3</v>
      </c>
      <c r="R241" s="22"/>
      <c r="S241" s="22"/>
      <c r="T241" s="22"/>
    </row>
    <row r="242" spans="1:20">
      <c r="A242" s="29" t="s">
        <v>905</v>
      </c>
      <c r="B242" s="11" t="s">
        <v>10</v>
      </c>
      <c r="C242" s="34">
        <v>0.16549715208786089</v>
      </c>
      <c r="D242" s="34">
        <v>5.8316009186906272E-3</v>
      </c>
      <c r="E242" s="34">
        <v>3.2624448028194508</v>
      </c>
      <c r="F242" s="34">
        <v>0.38415498461120312</v>
      </c>
      <c r="G242" s="34">
        <v>0.1429720564614364</v>
      </c>
      <c r="H242" s="34">
        <v>1.60549817603826E-2</v>
      </c>
      <c r="I242" s="37">
        <v>987.22191697048015</v>
      </c>
      <c r="J242" s="37">
        <v>32.173369151983138</v>
      </c>
      <c r="K242" s="37">
        <v>1472.0711676724713</v>
      </c>
      <c r="L242" s="37">
        <v>87.615829598076061</v>
      </c>
      <c r="M242" s="37">
        <v>2263.5</v>
      </c>
      <c r="N242" s="37">
        <v>193.67395498844527</v>
      </c>
      <c r="O242" s="28">
        <v>56.385159400464758</v>
      </c>
      <c r="P242" s="28">
        <v>32.936536041840867</v>
      </c>
      <c r="Q242" s="34">
        <v>0.12656986655693375</v>
      </c>
      <c r="R242" s="22"/>
      <c r="S242" s="22"/>
      <c r="T242" s="22"/>
    </row>
    <row r="243" spans="1:20">
      <c r="A243" s="29" t="s">
        <v>372</v>
      </c>
      <c r="B243" s="11" t="s">
        <v>10</v>
      </c>
      <c r="C243" s="34">
        <v>4.724573546364056E-2</v>
      </c>
      <c r="D243" s="34">
        <v>9.7213335919620807E-4</v>
      </c>
      <c r="E243" s="34">
        <v>0.42367977036779941</v>
      </c>
      <c r="F243" s="34">
        <v>1.9537240328221944E-2</v>
      </c>
      <c r="G243" s="34">
        <v>6.5038966306618554E-2</v>
      </c>
      <c r="H243" s="34">
        <v>2.6831374596084727E-3</v>
      </c>
      <c r="I243" s="37">
        <v>297.58015025087826</v>
      </c>
      <c r="J243" s="37">
        <v>5.9810847831257661</v>
      </c>
      <c r="K243" s="37">
        <v>358.66068366404011</v>
      </c>
      <c r="L243" s="37">
        <v>13.838714292340114</v>
      </c>
      <c r="M243" s="37">
        <v>775.5</v>
      </c>
      <c r="N243" s="37">
        <v>86.775705517940452</v>
      </c>
      <c r="O243" s="28">
        <v>61.627317827094998</v>
      </c>
      <c r="P243" s="28">
        <v>17.030172582388872</v>
      </c>
      <c r="Q243" s="34">
        <v>1.6672029627830733E-2</v>
      </c>
      <c r="R243" s="22"/>
      <c r="S243" s="22"/>
      <c r="T243" s="22"/>
    </row>
    <row r="244" spans="1:20">
      <c r="A244" s="29" t="s">
        <v>373</v>
      </c>
      <c r="B244" s="11" t="s">
        <v>10</v>
      </c>
      <c r="C244" s="34">
        <v>4.9462522257908433E-2</v>
      </c>
      <c r="D244" s="34">
        <v>9.1803729307122952E-4</v>
      </c>
      <c r="E244" s="34">
        <v>0.43701669837644125</v>
      </c>
      <c r="F244" s="34">
        <v>1.4675614057811827E-2</v>
      </c>
      <c r="G244" s="34">
        <v>6.4079673322241029E-2</v>
      </c>
      <c r="H244" s="34">
        <v>1.7927638568610994E-3</v>
      </c>
      <c r="I244" s="37">
        <v>311.2109169626624</v>
      </c>
      <c r="J244" s="37">
        <v>5.6364766579523007</v>
      </c>
      <c r="K244" s="37">
        <v>368.1279595218698</v>
      </c>
      <c r="L244" s="37">
        <v>10.316540336320941</v>
      </c>
      <c r="M244" s="37">
        <v>744</v>
      </c>
      <c r="N244" s="37">
        <v>59.152889439851954</v>
      </c>
      <c r="O244" s="28">
        <v>58.170575677061507</v>
      </c>
      <c r="P244" s="28">
        <v>15.461211539903713</v>
      </c>
      <c r="Q244" s="34">
        <v>2.1714639974031087E-3</v>
      </c>
      <c r="R244" s="22"/>
      <c r="S244" s="22"/>
      <c r="T244" s="22"/>
    </row>
    <row r="245" spans="1:20">
      <c r="A245" s="29" t="s">
        <v>374</v>
      </c>
      <c r="B245" s="11" t="s">
        <v>10</v>
      </c>
      <c r="C245" s="34">
        <v>4.8972001621801597E-2</v>
      </c>
      <c r="D245" s="34">
        <v>9.5606683285810571E-4</v>
      </c>
      <c r="E245" s="34">
        <v>0.41864367095336164</v>
      </c>
      <c r="F245" s="34">
        <v>1.2271053903324173E-2</v>
      </c>
      <c r="G245" s="34">
        <v>6.2000499854968492E-2</v>
      </c>
      <c r="H245" s="34">
        <v>1.3550502729174625E-3</v>
      </c>
      <c r="I245" s="37">
        <v>308.19724435186021</v>
      </c>
      <c r="J245" s="37">
        <v>5.8726040921246181</v>
      </c>
      <c r="K245" s="37">
        <v>355.06270063507111</v>
      </c>
      <c r="L245" s="37">
        <v>8.7446985968954323</v>
      </c>
      <c r="M245" s="37">
        <v>674</v>
      </c>
      <c r="N245" s="37">
        <v>46.7387103707958</v>
      </c>
      <c r="O245" s="28">
        <v>54.273405882513323</v>
      </c>
      <c r="P245" s="28">
        <v>13.199205717577927</v>
      </c>
      <c r="Q245" s="34">
        <v>9.1760781552033439E-3</v>
      </c>
      <c r="R245" s="22"/>
      <c r="S245" s="22"/>
      <c r="T245" s="22"/>
    </row>
    <row r="246" spans="1:20">
      <c r="A246" s="29" t="s">
        <v>375</v>
      </c>
      <c r="B246" s="11" t="s">
        <v>10</v>
      </c>
      <c r="C246" s="34">
        <v>7.4124292963414176E-2</v>
      </c>
      <c r="D246" s="34">
        <v>1.4476123437757572E-3</v>
      </c>
      <c r="E246" s="34">
        <v>0.59883749817490017</v>
      </c>
      <c r="F246" s="34">
        <v>1.2786889687283439E-2</v>
      </c>
      <c r="G246" s="34">
        <v>5.8593162546681073E-2</v>
      </c>
      <c r="H246" s="34">
        <v>5.0552556040676022E-4</v>
      </c>
      <c r="I246" s="37">
        <v>460.94062016889933</v>
      </c>
      <c r="J246" s="37">
        <v>8.6817936265721869</v>
      </c>
      <c r="K246" s="37">
        <v>476.47152150448443</v>
      </c>
      <c r="L246" s="37">
        <v>8.0879331836401889</v>
      </c>
      <c r="M246" s="37">
        <v>552</v>
      </c>
      <c r="N246" s="37">
        <v>18.829885964871689</v>
      </c>
      <c r="O246" s="28">
        <v>16.496264462155917</v>
      </c>
      <c r="P246" s="28">
        <v>3.2595655006925588</v>
      </c>
      <c r="Q246" s="34">
        <v>3.7489252244419575E-4</v>
      </c>
      <c r="R246" s="22"/>
      <c r="S246" s="22"/>
      <c r="T246" s="22"/>
    </row>
    <row r="247" spans="1:20">
      <c r="A247" s="29" t="s">
        <v>376</v>
      </c>
      <c r="B247" s="11" t="s">
        <v>10</v>
      </c>
      <c r="C247" s="34">
        <v>0.19373309858927498</v>
      </c>
      <c r="D247" s="34">
        <v>3.6474310927677761E-3</v>
      </c>
      <c r="E247" s="34">
        <v>2.2241313575334272</v>
      </c>
      <c r="F247" s="34">
        <v>4.7293989954061456E-2</v>
      </c>
      <c r="G247" s="34">
        <v>8.3263588574268244E-2</v>
      </c>
      <c r="H247" s="34">
        <v>8.2251909129555062E-4</v>
      </c>
      <c r="I247" s="37">
        <v>1141.5293912380064</v>
      </c>
      <c r="J247" s="37">
        <v>19.666243912333357</v>
      </c>
      <c r="K247" s="37">
        <v>1188.6116026664527</v>
      </c>
      <c r="L247" s="37">
        <v>14.785469138016197</v>
      </c>
      <c r="M247" s="37">
        <v>1275</v>
      </c>
      <c r="N247" s="37">
        <v>19.267375723970702</v>
      </c>
      <c r="O247" s="28">
        <v>10.468283040156361</v>
      </c>
      <c r="P247" s="28">
        <v>3.9611098632072204</v>
      </c>
      <c r="Q247" s="34">
        <v>5.3816643189482224E-3</v>
      </c>
      <c r="R247" s="22"/>
      <c r="S247" s="22"/>
      <c r="T247" s="22"/>
    </row>
    <row r="248" spans="1:20">
      <c r="A248" s="29" t="s">
        <v>377</v>
      </c>
      <c r="B248" s="11" t="s">
        <v>10</v>
      </c>
      <c r="C248" s="34">
        <v>8.1277296044021494E-2</v>
      </c>
      <c r="D248" s="34">
        <v>3.027250478045097E-3</v>
      </c>
      <c r="E248" s="34">
        <v>0.8102627621515246</v>
      </c>
      <c r="F248" s="34">
        <v>3.451414067433952E-2</v>
      </c>
      <c r="G248" s="34">
        <v>7.2302805529089478E-2</v>
      </c>
      <c r="H248" s="34">
        <v>1.4927119470351728E-3</v>
      </c>
      <c r="I248" s="37">
        <v>503.72606099084572</v>
      </c>
      <c r="J248" s="37">
        <v>18.022218099718941</v>
      </c>
      <c r="K248" s="37">
        <v>602.5708266835602</v>
      </c>
      <c r="L248" s="37">
        <v>19.175899180499528</v>
      </c>
      <c r="M248" s="37">
        <v>994</v>
      </c>
      <c r="N248" s="37">
        <v>41.970943942319764</v>
      </c>
      <c r="O248" s="28">
        <v>49.323333904341474</v>
      </c>
      <c r="P248" s="28">
        <v>16.40384189137367</v>
      </c>
      <c r="Q248" s="34">
        <v>2.9569790797161935E-3</v>
      </c>
      <c r="R248" s="22"/>
      <c r="S248" s="22"/>
      <c r="T248" s="22"/>
    </row>
    <row r="249" spans="1:20">
      <c r="A249" s="29" t="s">
        <v>378</v>
      </c>
      <c r="B249" s="11" t="s">
        <v>10</v>
      </c>
      <c r="C249" s="34">
        <v>7.1502826644358169E-2</v>
      </c>
      <c r="D249" s="34">
        <v>1.2986243142758312E-3</v>
      </c>
      <c r="E249" s="34">
        <v>0.58016698438154302</v>
      </c>
      <c r="F249" s="34">
        <v>1.180607020234609E-2</v>
      </c>
      <c r="G249" s="34">
        <v>5.8847540464560602E-2</v>
      </c>
      <c r="H249" s="34">
        <v>5.3982153014143846E-4</v>
      </c>
      <c r="I249" s="37">
        <v>445.18902825725354</v>
      </c>
      <c r="J249" s="37">
        <v>7.8078484350664894</v>
      </c>
      <c r="K249" s="37">
        <v>464.54515968311745</v>
      </c>
      <c r="L249" s="37">
        <v>7.5577561117052028</v>
      </c>
      <c r="M249" s="37">
        <v>561</v>
      </c>
      <c r="N249" s="37">
        <v>19.994050583680608</v>
      </c>
      <c r="O249" s="28">
        <v>20.643666977316659</v>
      </c>
      <c r="P249" s="28">
        <v>4.1666845563663619</v>
      </c>
      <c r="Q249" s="34">
        <v>3.9049893149674825E-4</v>
      </c>
      <c r="R249" s="22"/>
      <c r="S249" s="22"/>
      <c r="T249" s="22"/>
    </row>
    <row r="250" spans="1:20">
      <c r="A250" s="29" t="s">
        <v>379</v>
      </c>
      <c r="B250" s="11" t="s">
        <v>10</v>
      </c>
      <c r="C250" s="34">
        <v>6.4452015362939763E-2</v>
      </c>
      <c r="D250" s="34">
        <v>4.2381140396291683E-3</v>
      </c>
      <c r="E250" s="34">
        <v>1.0697442408979212</v>
      </c>
      <c r="F250" s="34">
        <v>0.16828064594361483</v>
      </c>
      <c r="G250" s="34">
        <v>0.12037657189439446</v>
      </c>
      <c r="H250" s="34">
        <v>1.7184575571811297E-2</v>
      </c>
      <c r="I250" s="37">
        <v>402.63087201163995</v>
      </c>
      <c r="J250" s="37">
        <v>25.614602282467104</v>
      </c>
      <c r="K250" s="37">
        <v>738.577565764989</v>
      </c>
      <c r="L250" s="37">
        <v>79.367129080887139</v>
      </c>
      <c r="M250" s="37">
        <v>1961.5</v>
      </c>
      <c r="N250" s="37">
        <v>254.74044170045059</v>
      </c>
      <c r="O250" s="28">
        <v>79.47331776642163</v>
      </c>
      <c r="P250" s="28">
        <v>45.485634728884428</v>
      </c>
      <c r="Q250" s="34">
        <v>8.9300380075210649E-3</v>
      </c>
      <c r="R250" s="22"/>
      <c r="S250" s="22"/>
      <c r="T250" s="22"/>
    </row>
    <row r="251" spans="1:20">
      <c r="A251" s="29" t="s">
        <v>380</v>
      </c>
      <c r="B251" s="11" t="s">
        <v>10</v>
      </c>
      <c r="C251" s="34">
        <v>6.4452015362939763E-2</v>
      </c>
      <c r="D251" s="34">
        <v>4.2381140396291683E-3</v>
      </c>
      <c r="E251" s="34">
        <v>1.0697442408979212</v>
      </c>
      <c r="F251" s="34">
        <v>0.16828064594361483</v>
      </c>
      <c r="G251" s="34">
        <v>0.12037657189439446</v>
      </c>
      <c r="H251" s="34">
        <v>1.7184575571811297E-2</v>
      </c>
      <c r="I251" s="37">
        <v>402.63087201163995</v>
      </c>
      <c r="J251" s="37">
        <v>25.614602282467104</v>
      </c>
      <c r="K251" s="37">
        <v>738.577565764989</v>
      </c>
      <c r="L251" s="37">
        <v>79.367129080887139</v>
      </c>
      <c r="M251" s="37">
        <v>1961.5</v>
      </c>
      <c r="N251" s="37">
        <v>254.74044170045059</v>
      </c>
      <c r="O251" s="28">
        <v>79.47331776642163</v>
      </c>
      <c r="P251" s="28">
        <v>45.485634728884428</v>
      </c>
      <c r="Q251" s="34">
        <v>8.9300380075210649E-3</v>
      </c>
      <c r="R251" s="22"/>
      <c r="S251" s="22"/>
      <c r="T251" s="22"/>
    </row>
    <row r="252" spans="1:20">
      <c r="A252" s="29" t="s">
        <v>381</v>
      </c>
      <c r="B252" s="11" t="s">
        <v>10</v>
      </c>
      <c r="C252" s="34">
        <v>6.4026474615696508E-2</v>
      </c>
      <c r="D252" s="34">
        <v>1.194569239151792E-3</v>
      </c>
      <c r="E252" s="34">
        <v>0.53616515266605935</v>
      </c>
      <c r="F252" s="34">
        <v>1.2480293198225127E-2</v>
      </c>
      <c r="G252" s="34">
        <v>6.0734786707821516E-2</v>
      </c>
      <c r="H252" s="34">
        <v>8.4493833546991763E-4</v>
      </c>
      <c r="I252" s="37">
        <v>400.05332796690726</v>
      </c>
      <c r="J252" s="37">
        <v>7.2330160066154008</v>
      </c>
      <c r="K252" s="37">
        <v>435.87079928160119</v>
      </c>
      <c r="L252" s="37">
        <v>8.215547513781928</v>
      </c>
      <c r="M252" s="37">
        <v>629.5</v>
      </c>
      <c r="N252" s="37">
        <v>29.974535281275852</v>
      </c>
      <c r="O252" s="28">
        <v>36.449034477060003</v>
      </c>
      <c r="P252" s="28">
        <v>8.2174514497708966</v>
      </c>
      <c r="Q252" s="34">
        <v>2.0801171897008282E-3</v>
      </c>
      <c r="R252" s="22"/>
      <c r="S252" s="22"/>
      <c r="T252" s="22"/>
    </row>
    <row r="253" spans="1:20">
      <c r="A253" s="29" t="s">
        <v>382</v>
      </c>
      <c r="B253" s="11" t="s">
        <v>10</v>
      </c>
      <c r="C253" s="34">
        <v>5.5317759965919318E-2</v>
      </c>
      <c r="D253" s="34">
        <v>2.1947265082569809E-3</v>
      </c>
      <c r="E253" s="34">
        <v>0.46205091183956054</v>
      </c>
      <c r="F253" s="34">
        <v>1.90056911761214E-2</v>
      </c>
      <c r="G253" s="34">
        <v>6.057923186595273E-2</v>
      </c>
      <c r="H253" s="34">
        <v>6.5621653993928181E-4</v>
      </c>
      <c r="I253" s="37">
        <v>347.0761030015513</v>
      </c>
      <c r="J253" s="37">
        <v>13.392145623342344</v>
      </c>
      <c r="K253" s="37">
        <v>385.6637061030944</v>
      </c>
      <c r="L253" s="37">
        <v>13.113585004861477</v>
      </c>
      <c r="M253" s="37">
        <v>624</v>
      </c>
      <c r="N253" s="37">
        <v>23.360433563166524</v>
      </c>
      <c r="O253" s="28">
        <v>44.378829647187288</v>
      </c>
      <c r="P253" s="28">
        <v>10.005505441890863</v>
      </c>
      <c r="Q253" s="34">
        <v>1.8661033164480731E-3</v>
      </c>
      <c r="R253" s="22"/>
      <c r="S253" s="22"/>
      <c r="T253" s="22"/>
    </row>
    <row r="254" spans="1:20">
      <c r="A254" s="29" t="s">
        <v>383</v>
      </c>
      <c r="B254" s="11" t="s">
        <v>10</v>
      </c>
      <c r="C254" s="34">
        <v>7.6367015331545149E-2</v>
      </c>
      <c r="D254" s="34">
        <v>1.6698576205044708E-3</v>
      </c>
      <c r="E254" s="34">
        <v>0.62827091665781576</v>
      </c>
      <c r="F254" s="34">
        <v>1.4914955730268502E-2</v>
      </c>
      <c r="G254" s="34">
        <v>5.9667749119737816E-2</v>
      </c>
      <c r="H254" s="34">
        <v>5.510869444596793E-4</v>
      </c>
      <c r="I254" s="37">
        <v>474.38597238700385</v>
      </c>
      <c r="J254" s="37">
        <v>9.9927865031168608</v>
      </c>
      <c r="K254" s="37">
        <v>494.9930596599595</v>
      </c>
      <c r="L254" s="37">
        <v>9.2580953136770177</v>
      </c>
      <c r="M254" s="37">
        <v>591.5</v>
      </c>
      <c r="N254" s="37">
        <v>20.023687473159168</v>
      </c>
      <c r="O254" s="28">
        <v>19.79949748317771</v>
      </c>
      <c r="P254" s="28">
        <v>4.1631063043817012</v>
      </c>
      <c r="Q254" s="34">
        <v>5.2218319974053657E-4</v>
      </c>
      <c r="R254" s="22"/>
      <c r="S254" s="22"/>
      <c r="T254" s="22"/>
    </row>
    <row r="255" spans="1:20">
      <c r="A255" s="29" t="s">
        <v>384</v>
      </c>
      <c r="B255" s="11" t="s">
        <v>10</v>
      </c>
      <c r="C255" s="34">
        <v>0.14307697611683989</v>
      </c>
      <c r="D255" s="34">
        <v>5.1495069267001618E-3</v>
      </c>
      <c r="E255" s="34">
        <v>1.4217230445779896</v>
      </c>
      <c r="F255" s="34">
        <v>5.3232696730594227E-2</v>
      </c>
      <c r="G255" s="34">
        <v>7.2068215102124134E-2</v>
      </c>
      <c r="H255" s="34">
        <v>7.4256584662636519E-4</v>
      </c>
      <c r="I255" s="37">
        <v>862.01075374898028</v>
      </c>
      <c r="J255" s="37">
        <v>28.974634766484655</v>
      </c>
      <c r="K255" s="37">
        <v>898.03968799596987</v>
      </c>
      <c r="L255" s="37">
        <v>22.076581230551938</v>
      </c>
      <c r="M255" s="37">
        <v>987.5</v>
      </c>
      <c r="N255" s="37">
        <v>20.966556689206769</v>
      </c>
      <c r="O255" s="28">
        <v>12.70777177225516</v>
      </c>
      <c r="P255" s="28">
        <v>4.0119534502300613</v>
      </c>
      <c r="Q255" s="34">
        <v>8.1056848755221898E-4</v>
      </c>
      <c r="R255" s="22"/>
      <c r="S255" s="22"/>
      <c r="T255" s="22"/>
    </row>
    <row r="256" spans="1:20">
      <c r="A256" s="29" t="s">
        <v>385</v>
      </c>
      <c r="B256" s="11" t="s">
        <v>10</v>
      </c>
      <c r="C256" s="34">
        <v>6.8451027135062459E-2</v>
      </c>
      <c r="D256" s="34">
        <v>1.4038864609271443E-3</v>
      </c>
      <c r="E256" s="34">
        <v>0.68302231927659118</v>
      </c>
      <c r="F256" s="34">
        <v>3.1863329439220003E-2</v>
      </c>
      <c r="G256" s="34">
        <v>7.2369145094004106E-2</v>
      </c>
      <c r="H256" s="34">
        <v>3.0312847374628984E-3</v>
      </c>
      <c r="I256" s="37">
        <v>426.80307768818199</v>
      </c>
      <c r="J256" s="37">
        <v>8.4644044874751785</v>
      </c>
      <c r="K256" s="37">
        <v>528.57262333535107</v>
      </c>
      <c r="L256" s="37">
        <v>19.042770370859216</v>
      </c>
      <c r="M256" s="37">
        <v>996</v>
      </c>
      <c r="N256" s="37">
        <v>85.121546253836613</v>
      </c>
      <c r="O256" s="28">
        <v>57.14828537267249</v>
      </c>
      <c r="P256" s="28">
        <v>19.253654304869617</v>
      </c>
      <c r="Q256" s="34">
        <v>2.2684310681995563E-3</v>
      </c>
      <c r="R256" s="22"/>
      <c r="S256" s="22"/>
      <c r="T256" s="22"/>
    </row>
    <row r="257" spans="1:20">
      <c r="A257" s="29" t="s">
        <v>386</v>
      </c>
      <c r="B257" s="11" t="s">
        <v>10</v>
      </c>
      <c r="C257" s="34">
        <v>7.7547929667551793E-2</v>
      </c>
      <c r="D257" s="34">
        <v>1.5901317638405642E-3</v>
      </c>
      <c r="E257" s="34">
        <v>0.66253255076063566</v>
      </c>
      <c r="F257" s="34">
        <v>1.4880783553173909E-2</v>
      </c>
      <c r="G257" s="34">
        <v>6.1963441201464457E-2</v>
      </c>
      <c r="H257" s="34">
        <v>5.6752779364736231E-4</v>
      </c>
      <c r="I257" s="37">
        <v>481.45442078598205</v>
      </c>
      <c r="J257" s="37">
        <v>9.5056206277620277</v>
      </c>
      <c r="K257" s="37">
        <v>516.1357221657953</v>
      </c>
      <c r="L257" s="37">
        <v>9.047468950830762</v>
      </c>
      <c r="M257" s="37">
        <v>672.5</v>
      </c>
      <c r="N257" s="37">
        <v>19.593879919752769</v>
      </c>
      <c r="O257" s="28">
        <v>28.408264567140218</v>
      </c>
      <c r="P257" s="28">
        <v>6.7194150473221415</v>
      </c>
      <c r="Q257" s="34">
        <v>8.7389633864829678E-4</v>
      </c>
      <c r="R257" s="22"/>
      <c r="S257" s="22"/>
      <c r="T257" s="22"/>
    </row>
    <row r="258" spans="1:20">
      <c r="A258" s="29" t="s">
        <v>387</v>
      </c>
      <c r="B258" s="11" t="s">
        <v>10</v>
      </c>
      <c r="C258" s="34">
        <v>6.7351020513172294E-2</v>
      </c>
      <c r="D258" s="34">
        <v>2.4162118818278843E-3</v>
      </c>
      <c r="E258" s="34">
        <v>0.72450204015934239</v>
      </c>
      <c r="F258" s="34">
        <v>7.1075752979873813E-2</v>
      </c>
      <c r="G258" s="34">
        <v>7.8017844667924302E-2</v>
      </c>
      <c r="H258" s="34">
        <v>7.1196808445025805E-3</v>
      </c>
      <c r="I258" s="37">
        <v>420.16307060594175</v>
      </c>
      <c r="J258" s="37">
        <v>14.576083592728651</v>
      </c>
      <c r="K258" s="37">
        <v>553.29306166924357</v>
      </c>
      <c r="L258" s="37">
        <v>41.007740922815969</v>
      </c>
      <c r="M258" s="37">
        <v>1147</v>
      </c>
      <c r="N258" s="37">
        <v>181.30589209304034</v>
      </c>
      <c r="O258" s="28">
        <v>63.368520435401763</v>
      </c>
      <c r="P258" s="28">
        <v>24.061388129765923</v>
      </c>
      <c r="Q258" s="34">
        <v>2.33642353662274E-3</v>
      </c>
      <c r="R258" s="22"/>
      <c r="S258" s="22"/>
      <c r="T258" s="22"/>
    </row>
    <row r="259" spans="1:20">
      <c r="A259" s="29" t="s">
        <v>388</v>
      </c>
      <c r="B259" s="11" t="s">
        <v>10</v>
      </c>
      <c r="C259" s="34">
        <v>4.4549986278139643E-2</v>
      </c>
      <c r="D259" s="34">
        <v>8.3877099797484216E-4</v>
      </c>
      <c r="E259" s="34">
        <v>0.33510726043182548</v>
      </c>
      <c r="F259" s="34">
        <v>6.9626231321418897E-3</v>
      </c>
      <c r="G259" s="34">
        <v>5.4555027478903721E-2</v>
      </c>
      <c r="H259" s="34">
        <v>4.7908038866490788E-4</v>
      </c>
      <c r="I259" s="37">
        <v>280.96536792559363</v>
      </c>
      <c r="J259" s="37">
        <v>5.1742102858954127</v>
      </c>
      <c r="K259" s="37">
        <v>293.44261703471216</v>
      </c>
      <c r="L259" s="37">
        <v>5.2812243546798072</v>
      </c>
      <c r="M259" s="37">
        <v>394</v>
      </c>
      <c r="N259" s="37">
        <v>19.695405642338322</v>
      </c>
      <c r="O259" s="28">
        <v>28.688992912285883</v>
      </c>
      <c r="P259" s="28">
        <v>4.2520235251454848</v>
      </c>
      <c r="Q259" s="34">
        <v>8.7013976536454119E-4</v>
      </c>
      <c r="R259" s="22"/>
      <c r="S259" s="22"/>
      <c r="T259" s="22"/>
    </row>
    <row r="260" spans="1:20">
      <c r="A260" s="29" t="s">
        <v>388</v>
      </c>
      <c r="B260" s="11" t="s">
        <v>10</v>
      </c>
      <c r="C260" s="34">
        <v>6.799743650086941E-2</v>
      </c>
      <c r="D260" s="34">
        <v>1.9488918469232638E-3</v>
      </c>
      <c r="E260" s="34">
        <v>0.67012117898031276</v>
      </c>
      <c r="F260" s="34">
        <v>3.5180094335769914E-2</v>
      </c>
      <c r="G260" s="34">
        <v>7.1475848538860617E-2</v>
      </c>
      <c r="H260" s="34">
        <v>3.1422275597774866E-3</v>
      </c>
      <c r="I260" s="37">
        <v>424.06588187350928</v>
      </c>
      <c r="J260" s="37">
        <v>11.752378895619643</v>
      </c>
      <c r="K260" s="37">
        <v>520.75965687867836</v>
      </c>
      <c r="L260" s="37">
        <v>21.165203531539532</v>
      </c>
      <c r="M260" s="37">
        <v>971</v>
      </c>
      <c r="N260" s="37">
        <v>89.669598480085369</v>
      </c>
      <c r="O260" s="28">
        <v>56.326891671111298</v>
      </c>
      <c r="P260" s="28">
        <v>18.567831384007512</v>
      </c>
      <c r="Q260" s="34">
        <v>3.0031946584735138E-3</v>
      </c>
      <c r="R260" s="22"/>
      <c r="S260" s="22"/>
      <c r="T260" s="22"/>
    </row>
    <row r="261" spans="1:20">
      <c r="A261" s="29" t="s">
        <v>389</v>
      </c>
      <c r="B261" s="11" t="s">
        <v>10</v>
      </c>
      <c r="C261" s="34">
        <v>7.8098073932702641E-2</v>
      </c>
      <c r="D261" s="34">
        <v>3.907673762065824E-3</v>
      </c>
      <c r="E261" s="34">
        <v>0.84925544311576473</v>
      </c>
      <c r="F261" s="34">
        <v>4.6386665509334638E-2</v>
      </c>
      <c r="G261" s="34">
        <v>7.8867219855951895E-2</v>
      </c>
      <c r="H261" s="34">
        <v>1.7244813681032646E-3</v>
      </c>
      <c r="I261" s="37">
        <v>484.74470458782292</v>
      </c>
      <c r="J261" s="37">
        <v>23.322674465579894</v>
      </c>
      <c r="K261" s="37">
        <v>624.20864544575431</v>
      </c>
      <c r="L261" s="37">
        <v>25.154360688367774</v>
      </c>
      <c r="M261" s="37">
        <v>1168.5</v>
      </c>
      <c r="N261" s="37">
        <v>43.30466794649282</v>
      </c>
      <c r="O261" s="28">
        <v>58.51564359539384</v>
      </c>
      <c r="P261" s="28">
        <v>22.342519905077353</v>
      </c>
      <c r="Q261" s="34">
        <v>3.0566890694208632E-3</v>
      </c>
      <c r="R261" s="22"/>
      <c r="S261" s="22"/>
      <c r="T261" s="22"/>
    </row>
    <row r="262" spans="1:20" s="43" customFormat="1">
      <c r="A262" s="45" t="s">
        <v>390</v>
      </c>
      <c r="B262" s="46" t="s">
        <v>10</v>
      </c>
      <c r="C262" s="47">
        <v>0.11043170015028388</v>
      </c>
      <c r="D262" s="47">
        <v>7.8493614804292389E-3</v>
      </c>
      <c r="E262" s="47">
        <v>1.2351619474967481</v>
      </c>
      <c r="F262" s="47">
        <v>8.9079986769525069E-2</v>
      </c>
      <c r="G262" s="47">
        <v>8.1120134356164636E-2</v>
      </c>
      <c r="H262" s="47">
        <v>9.8451609093589115E-4</v>
      </c>
      <c r="I262" s="48">
        <v>675.2327645790017</v>
      </c>
      <c r="J262" s="48">
        <v>45.406311972669641</v>
      </c>
      <c r="K262" s="48">
        <v>816.64502504877805</v>
      </c>
      <c r="L262" s="48">
        <v>39.679410016291399</v>
      </c>
      <c r="M262" s="48">
        <v>1224</v>
      </c>
      <c r="N262" s="48">
        <v>23.844222226605293</v>
      </c>
      <c r="O262" s="49">
        <v>44.833924462499866</v>
      </c>
      <c r="P262" s="49">
        <v>17.316245875780588</v>
      </c>
      <c r="Q262" s="47">
        <v>3.4640552667188945E-3</v>
      </c>
      <c r="R262"/>
      <c r="S262"/>
      <c r="T262"/>
    </row>
    <row r="263" spans="1:20" s="44" customFormat="1">
      <c r="A263" s="29" t="s">
        <v>391</v>
      </c>
      <c r="B263" s="11" t="s">
        <v>10</v>
      </c>
      <c r="C263" s="34">
        <v>6.7209784398982939E-2</v>
      </c>
      <c r="D263" s="34">
        <v>1.4168781881969406E-3</v>
      </c>
      <c r="E263" s="34">
        <v>0.61262141421981831</v>
      </c>
      <c r="F263" s="34">
        <v>1.8099539339947669E-2</v>
      </c>
      <c r="G263" s="34">
        <v>6.6108634601586794E-2</v>
      </c>
      <c r="H263" s="34">
        <v>1.3677809132967547E-3</v>
      </c>
      <c r="I263" s="37">
        <v>419.31002660410797</v>
      </c>
      <c r="J263" s="37">
        <v>8.5526123576977966</v>
      </c>
      <c r="K263" s="37">
        <v>485.18739211434001</v>
      </c>
      <c r="L263" s="37">
        <v>11.33227468332916</v>
      </c>
      <c r="M263" s="37">
        <v>809.5</v>
      </c>
      <c r="N263" s="37">
        <v>43.287775111248514</v>
      </c>
      <c r="O263" s="28">
        <v>48.201355577009515</v>
      </c>
      <c r="P263" s="28">
        <v>13.577715864205159</v>
      </c>
      <c r="Q263" s="34">
        <v>2.5876852251474607E-3</v>
      </c>
      <c r="R263"/>
      <c r="S263"/>
      <c r="T263"/>
    </row>
    <row r="264" spans="1:20" s="44" customFormat="1">
      <c r="A264" s="29" t="s">
        <v>392</v>
      </c>
      <c r="B264" s="11" t="s">
        <v>10</v>
      </c>
      <c r="C264" s="34">
        <v>3.3432866503937758E-2</v>
      </c>
      <c r="D264" s="34">
        <v>7.5304160192566066E-4</v>
      </c>
      <c r="E264" s="34">
        <v>0.59333954007797052</v>
      </c>
      <c r="F264" s="34">
        <v>6.0674541165350888E-3</v>
      </c>
      <c r="G264" s="34">
        <v>5.5885348261499969E-2</v>
      </c>
      <c r="H264" s="34">
        <v>2.8384876606175695E-4</v>
      </c>
      <c r="I264" s="37">
        <v>478.18963477227891</v>
      </c>
      <c r="J264" s="37">
        <v>4.0888726244975828</v>
      </c>
      <c r="K264" s="37">
        <v>472.97406160431797</v>
      </c>
      <c r="L264" s="37">
        <v>3.8590503030189893</v>
      </c>
      <c r="M264" s="37">
        <v>447.5</v>
      </c>
      <c r="N264" s="37">
        <v>11.287099512194128</v>
      </c>
      <c r="O264" s="28" t="e">
        <v>#N/A</v>
      </c>
      <c r="P264" s="28" t="e">
        <v>#DIV/0!</v>
      </c>
      <c r="Q264" s="34">
        <v>0</v>
      </c>
      <c r="R264"/>
      <c r="S264"/>
      <c r="T264"/>
    </row>
    <row r="265" spans="1:20" s="44" customFormat="1">
      <c r="A265" s="29" t="s">
        <v>393</v>
      </c>
      <c r="B265" s="11" t="s">
        <v>10</v>
      </c>
      <c r="C265" s="34">
        <v>5.4732733017507924E-2</v>
      </c>
      <c r="D265" s="34">
        <v>1.3154992147435202E-3</v>
      </c>
      <c r="E265" s="34">
        <v>0.56990239892315564</v>
      </c>
      <c r="F265" s="34">
        <v>4.0103880605408928E-3</v>
      </c>
      <c r="G265" s="34">
        <v>5.6894171468385386E-2</v>
      </c>
      <c r="H265" s="34">
        <v>2.8467063084079334E-4</v>
      </c>
      <c r="I265" s="37">
        <v>452.08236194316856</v>
      </c>
      <c r="J265" s="37">
        <v>2.1597334016943819</v>
      </c>
      <c r="K265" s="37">
        <v>457.92816645022754</v>
      </c>
      <c r="L265" s="37">
        <v>2.5904038984400017</v>
      </c>
      <c r="M265" s="37">
        <v>487</v>
      </c>
      <c r="N265" s="37">
        <v>11.044063202930518</v>
      </c>
      <c r="O265" s="28">
        <v>7.1699462129017313</v>
      </c>
      <c r="P265" s="28">
        <v>1.2765767505359065</v>
      </c>
      <c r="Q265" s="34">
        <v>6.855455338605831E-4</v>
      </c>
      <c r="R265"/>
      <c r="S265"/>
      <c r="T265"/>
    </row>
    <row r="266" spans="1:20" s="44" customFormat="1">
      <c r="A266" s="29" t="s">
        <v>394</v>
      </c>
      <c r="B266" s="11" t="s">
        <v>10</v>
      </c>
      <c r="C266" s="34">
        <v>6.586377032512257E-2</v>
      </c>
      <c r="D266" s="34">
        <v>9.9657525055449575E-4</v>
      </c>
      <c r="E266" s="34">
        <v>0.56667705504524857</v>
      </c>
      <c r="F266" s="34">
        <v>4.7827217000377883E-3</v>
      </c>
      <c r="G266" s="34">
        <v>5.5937281088817542E-2</v>
      </c>
      <c r="H266" s="34">
        <v>3.1207706135523265E-4</v>
      </c>
      <c r="I266" s="37">
        <v>457.03588942743448</v>
      </c>
      <c r="J266" s="37">
        <v>2.7932741948716853</v>
      </c>
      <c r="K266" s="37">
        <v>455.8400354410245</v>
      </c>
      <c r="L266" s="37">
        <v>3.0948630001469155</v>
      </c>
      <c r="M266" s="37">
        <v>449.5</v>
      </c>
      <c r="N266" s="37">
        <v>12.394117587827619</v>
      </c>
      <c r="O266" s="28">
        <v>-1.6765048781834224</v>
      </c>
      <c r="P266" s="28">
        <v>-0.2623407102127393</v>
      </c>
      <c r="Q266" s="34">
        <v>7.6943480841522121E-4</v>
      </c>
      <c r="R266"/>
      <c r="S266"/>
      <c r="T266"/>
    </row>
    <row r="267" spans="1:20" s="44" customFormat="1">
      <c r="A267" s="29" t="s">
        <v>395</v>
      </c>
      <c r="B267" s="11" t="s">
        <v>10</v>
      </c>
      <c r="C267" s="34">
        <v>6.1322668330426731E-2</v>
      </c>
      <c r="D267" s="34">
        <v>8.9749697663807316E-4</v>
      </c>
      <c r="E267" s="34">
        <v>0.64294544307518964</v>
      </c>
      <c r="F267" s="34">
        <v>8.1744337912922124E-3</v>
      </c>
      <c r="G267" s="34">
        <v>5.9300364161641292E-2</v>
      </c>
      <c r="H267" s="34">
        <v>6.7793252126761177E-4</v>
      </c>
      <c r="I267" s="37">
        <v>487.95365176576058</v>
      </c>
      <c r="J267" s="37">
        <v>2.6129854359801925</v>
      </c>
      <c r="K267" s="37">
        <v>504.1025818137195</v>
      </c>
      <c r="L267" s="37">
        <v>5.0392304953745679</v>
      </c>
      <c r="M267" s="37">
        <v>578</v>
      </c>
      <c r="N267" s="37">
        <v>24.842651176859881</v>
      </c>
      <c r="O267" s="28">
        <v>15.57895298170232</v>
      </c>
      <c r="P267" s="28">
        <v>3.2035007616617226</v>
      </c>
      <c r="Q267" s="34">
        <v>1.1119042008911754E-3</v>
      </c>
      <c r="R267"/>
      <c r="S267"/>
      <c r="T267"/>
    </row>
    <row r="268" spans="1:20" s="44" customFormat="1">
      <c r="A268" s="29" t="s">
        <v>396</v>
      </c>
      <c r="B268" s="11" t="s">
        <v>10</v>
      </c>
      <c r="C268" s="34">
        <v>5.6865124575622469E-2</v>
      </c>
      <c r="D268" s="34">
        <v>2.2141821665755171E-3</v>
      </c>
      <c r="E268" s="34">
        <v>0.58301024125997425</v>
      </c>
      <c r="F268" s="34">
        <v>5.9091355230064067E-3</v>
      </c>
      <c r="G268" s="34">
        <v>5.6132100246763683E-2</v>
      </c>
      <c r="H268" s="34">
        <v>3.0667972664982952E-4</v>
      </c>
      <c r="I268" s="37">
        <v>468.16770269148526</v>
      </c>
      <c r="J268" s="37">
        <v>3.8535214533923181</v>
      </c>
      <c r="K268" s="37">
        <v>466.37044411021179</v>
      </c>
      <c r="L268" s="37">
        <v>3.7830211457980454</v>
      </c>
      <c r="M268" s="37">
        <v>457.5</v>
      </c>
      <c r="N268" s="37">
        <v>12.119140374504441</v>
      </c>
      <c r="O268" s="28">
        <v>-2.3317382932208219</v>
      </c>
      <c r="P268" s="28">
        <v>-0.38537145824119656</v>
      </c>
      <c r="Q268" s="34">
        <v>8.9133414523485444E-4</v>
      </c>
      <c r="R268"/>
      <c r="S268"/>
      <c r="T268"/>
    </row>
    <row r="269" spans="1:20" s="44" customFormat="1">
      <c r="A269" s="29" t="s">
        <v>397</v>
      </c>
      <c r="B269" s="11" t="s">
        <v>10</v>
      </c>
      <c r="C269" s="34">
        <v>6.5236040581678534E-2</v>
      </c>
      <c r="D269" s="34">
        <v>9.6547934087736159E-4</v>
      </c>
      <c r="E269" s="34">
        <v>0.56991229847251867</v>
      </c>
      <c r="F269" s="34">
        <v>7.1738312527116002E-3</v>
      </c>
      <c r="G269" s="34">
        <v>5.8540359217293426E-2</v>
      </c>
      <c r="H269" s="34">
        <v>3.2852071307893564E-4</v>
      </c>
      <c r="I269" s="37">
        <v>439.80077405497565</v>
      </c>
      <c r="J269" s="37">
        <v>4.7879408536962274</v>
      </c>
      <c r="K269" s="37">
        <v>457.93456894548893</v>
      </c>
      <c r="L269" s="37">
        <v>4.6290645964276109</v>
      </c>
      <c r="M269" s="37">
        <v>550</v>
      </c>
      <c r="N269" s="37">
        <v>12.252154595817631</v>
      </c>
      <c r="O269" s="28">
        <v>20.036222899095339</v>
      </c>
      <c r="P269" s="28">
        <v>3.9599095853957849</v>
      </c>
      <c r="Q269" s="34">
        <v>9.1770704948497062E-4</v>
      </c>
      <c r="R269"/>
      <c r="S269"/>
      <c r="T269"/>
    </row>
    <row r="270" spans="1:20" s="44" customFormat="1">
      <c r="A270" s="29" t="s">
        <v>398</v>
      </c>
      <c r="B270" s="11" t="s">
        <v>10</v>
      </c>
      <c r="C270" s="34">
        <v>5.9574571056218897E-2</v>
      </c>
      <c r="D270" s="34">
        <v>1.0628094644741075E-3</v>
      </c>
      <c r="E270" s="34">
        <v>0.52437920378000635</v>
      </c>
      <c r="F270" s="34">
        <v>1.0353518475119398E-2</v>
      </c>
      <c r="G270" s="34">
        <v>6.3838555548847223E-2</v>
      </c>
      <c r="H270" s="34">
        <v>5.3975596749067725E-4</v>
      </c>
      <c r="I270" s="37">
        <v>373.02571715410346</v>
      </c>
      <c r="J270" s="37">
        <v>12.92529220697827</v>
      </c>
      <c r="K270" s="37">
        <v>428.05081499797586</v>
      </c>
      <c r="L270" s="37">
        <v>13.745549552727425</v>
      </c>
      <c r="M270" s="37">
        <v>736</v>
      </c>
      <c r="N270" s="37">
        <v>35.800294915311127</v>
      </c>
      <c r="O270" s="28">
        <v>49.317157995366379</v>
      </c>
      <c r="P270" s="28">
        <v>12.854805064238134</v>
      </c>
      <c r="Q270" s="34">
        <v>6.5797698396510092E-4</v>
      </c>
      <c r="R270"/>
      <c r="S270"/>
      <c r="T270"/>
    </row>
    <row r="271" spans="1:20" s="44" customFormat="1">
      <c r="A271" s="29" t="s">
        <v>399</v>
      </c>
      <c r="B271" s="11" t="s">
        <v>10</v>
      </c>
      <c r="C271" s="34">
        <v>9.4947436577669117E-2</v>
      </c>
      <c r="D271" s="34">
        <v>2.3220912971319658E-3</v>
      </c>
      <c r="E271" s="34">
        <v>2.5489456238292227</v>
      </c>
      <c r="F271" s="34">
        <v>0.10174696995963671</v>
      </c>
      <c r="G271" s="34">
        <v>0.19470443451004815</v>
      </c>
      <c r="H271" s="34">
        <v>6.139740940520568E-3</v>
      </c>
      <c r="I271" s="37">
        <v>584.71191253052802</v>
      </c>
      <c r="J271" s="37">
        <v>27.312415950492323</v>
      </c>
      <c r="K271" s="37">
        <v>1286.0702122041321</v>
      </c>
      <c r="L271" s="37">
        <v>57.399430027300696</v>
      </c>
      <c r="M271" s="37">
        <v>2782</v>
      </c>
      <c r="N271" s="37">
        <v>103.34581861513125</v>
      </c>
      <c r="O271" s="28">
        <v>78.982318025502224</v>
      </c>
      <c r="P271" s="28">
        <v>54.534992959022098</v>
      </c>
      <c r="Q271" s="34">
        <v>1.1374687907000551E-2</v>
      </c>
      <c r="R271"/>
      <c r="S271"/>
      <c r="T271"/>
    </row>
    <row r="272" spans="1:20" s="44" customFormat="1">
      <c r="A272" s="29" t="s">
        <v>400</v>
      </c>
      <c r="B272" s="11" t="s">
        <v>10</v>
      </c>
      <c r="C272" s="34">
        <v>5.8944632724936316E-2</v>
      </c>
      <c r="D272" s="34">
        <v>1.1534552111918737E-3</v>
      </c>
      <c r="E272" s="34">
        <v>0.55739567670254841</v>
      </c>
      <c r="F272" s="34">
        <v>1.4664977898354234E-2</v>
      </c>
      <c r="G272" s="34">
        <v>6.8583215971024722E-2</v>
      </c>
      <c r="H272" s="34">
        <v>1.2056211397295743E-3</v>
      </c>
      <c r="I272" s="37">
        <v>369.19217850135738</v>
      </c>
      <c r="J272" s="37">
        <v>14.035415209028997</v>
      </c>
      <c r="K272" s="37">
        <v>449.80707501853664</v>
      </c>
      <c r="L272" s="37">
        <v>19.03196147552103</v>
      </c>
      <c r="M272" s="37">
        <v>886</v>
      </c>
      <c r="N272" s="37">
        <v>72.669966133824033</v>
      </c>
      <c r="O272" s="28">
        <v>58.330453893751987</v>
      </c>
      <c r="P272" s="28">
        <v>17.922105052228694</v>
      </c>
      <c r="Q272" s="34">
        <v>9.1112022231333426E-4</v>
      </c>
      <c r="R272"/>
      <c r="S272"/>
      <c r="T272"/>
    </row>
    <row r="273" spans="1:20" s="44" customFormat="1">
      <c r="A273" s="29" t="s">
        <v>401</v>
      </c>
      <c r="B273" s="11" t="s">
        <v>10</v>
      </c>
      <c r="C273" s="34">
        <v>4.8710404779095016E-2</v>
      </c>
      <c r="D273" s="34">
        <v>1.039527215973834E-3</v>
      </c>
      <c r="E273" s="34">
        <v>0.48725586355833445</v>
      </c>
      <c r="F273" s="34">
        <v>1.7319453670332153E-2</v>
      </c>
      <c r="G273" s="34">
        <v>7.2549404435023404E-2</v>
      </c>
      <c r="H273" s="34">
        <v>2.0614459683612387E-3</v>
      </c>
      <c r="I273" s="37">
        <v>306.58946307168048</v>
      </c>
      <c r="J273" s="37">
        <v>12.773188858743197</v>
      </c>
      <c r="K273" s="37">
        <v>403.01829589671598</v>
      </c>
      <c r="L273" s="37">
        <v>23.510930060176975</v>
      </c>
      <c r="M273" s="37">
        <v>1001</v>
      </c>
      <c r="N273" s="37">
        <v>115.40232251017773</v>
      </c>
      <c r="O273" s="28">
        <v>69.371682010821132</v>
      </c>
      <c r="P273" s="28">
        <v>23.926663828122564</v>
      </c>
      <c r="Q273" s="34">
        <v>1.0876197333373938E-3</v>
      </c>
      <c r="R273"/>
      <c r="S273"/>
      <c r="T273"/>
    </row>
    <row r="274" spans="1:20" s="44" customFormat="1">
      <c r="A274" s="29" t="s">
        <v>402</v>
      </c>
      <c r="B274" s="11" t="s">
        <v>10</v>
      </c>
      <c r="C274" s="34">
        <v>4.0813476263055433E-2</v>
      </c>
      <c r="D274" s="34">
        <v>1.1494908009031864E-3</v>
      </c>
      <c r="E274" s="34">
        <v>0.50986778820789491</v>
      </c>
      <c r="F274" s="34">
        <v>1.9013783989737635E-2</v>
      </c>
      <c r="G274" s="34">
        <v>9.0605070892405215E-2</v>
      </c>
      <c r="H274" s="34">
        <v>2.2132139584806303E-3</v>
      </c>
      <c r="I274" s="37">
        <v>257.86499141101638</v>
      </c>
      <c r="J274" s="37">
        <v>14.230726955373143</v>
      </c>
      <c r="K274" s="37">
        <v>418.3390085442561</v>
      </c>
      <c r="L274" s="37">
        <v>25.412488609484626</v>
      </c>
      <c r="M274" s="37">
        <v>1438</v>
      </c>
      <c r="N274" s="37">
        <v>93.147689877518374</v>
      </c>
      <c r="O274" s="28">
        <v>82.067803100763797</v>
      </c>
      <c r="P274" s="28">
        <v>38.359802422360808</v>
      </c>
      <c r="Q274" s="34">
        <v>2.8076007367144333E-3</v>
      </c>
      <c r="R274"/>
      <c r="S274"/>
      <c r="T274"/>
    </row>
    <row r="275" spans="1:20" s="44" customFormat="1">
      <c r="A275" s="29" t="s">
        <v>403</v>
      </c>
      <c r="B275" s="11" t="s">
        <v>10</v>
      </c>
      <c r="C275" s="34">
        <v>6.3075796276933466E-2</v>
      </c>
      <c r="D275" s="34">
        <v>2.3572477893063393E-3</v>
      </c>
      <c r="E275" s="34">
        <v>0.74824188133559277</v>
      </c>
      <c r="F275" s="34">
        <v>7.2909784360596211E-2</v>
      </c>
      <c r="G275" s="34">
        <v>8.6035519933809673E-2</v>
      </c>
      <c r="H275" s="34">
        <v>7.7377929817111493E-3</v>
      </c>
      <c r="I275" s="37">
        <v>394.29124563477262</v>
      </c>
      <c r="J275" s="37">
        <v>28.555788405085423</v>
      </c>
      <c r="K275" s="37">
        <v>567.17498599895566</v>
      </c>
      <c r="L275" s="37">
        <v>82.96972404289113</v>
      </c>
      <c r="M275" s="37">
        <v>1338.5</v>
      </c>
      <c r="N275" s="37">
        <v>347.72353179076026</v>
      </c>
      <c r="O275" s="28">
        <v>70.54230514495535</v>
      </c>
      <c r="P275" s="28">
        <v>30.481552366010263</v>
      </c>
      <c r="Q275" s="34">
        <v>1.2540380023676237E-3</v>
      </c>
      <c r="R275"/>
      <c r="S275"/>
      <c r="T275"/>
    </row>
    <row r="276" spans="1:20" s="44" customFormat="1">
      <c r="A276" s="29" t="s">
        <v>404</v>
      </c>
      <c r="B276" s="11" t="s">
        <v>10</v>
      </c>
      <c r="C276" s="34">
        <v>6.8056898048797096E-2</v>
      </c>
      <c r="D276" s="34">
        <v>9.1034824654716317E-4</v>
      </c>
      <c r="E276" s="34">
        <v>0.54930205287273237</v>
      </c>
      <c r="F276" s="34">
        <v>8.6847548845496256E-3</v>
      </c>
      <c r="G276" s="34">
        <v>5.8537960545491312E-2</v>
      </c>
      <c r="H276" s="34">
        <v>4.93236259207028E-4</v>
      </c>
      <c r="I276" s="37">
        <v>424.42476919688153</v>
      </c>
      <c r="J276" s="37">
        <v>10.984046334663162</v>
      </c>
      <c r="K276" s="37">
        <v>444.51674388430689</v>
      </c>
      <c r="L276" s="37">
        <v>11.351282240918636</v>
      </c>
      <c r="M276" s="37">
        <v>549.5</v>
      </c>
      <c r="N276" s="37">
        <v>36.801962339312119</v>
      </c>
      <c r="O276" s="28">
        <v>22.761643458256319</v>
      </c>
      <c r="P276" s="28">
        <v>4.5199590260326943</v>
      </c>
      <c r="Q276" s="34">
        <v>2.9423447545348885E-4</v>
      </c>
      <c r="R276"/>
      <c r="S276"/>
      <c r="T276"/>
    </row>
    <row r="277" spans="1:20" s="44" customFormat="1">
      <c r="A277" s="29" t="s">
        <v>405</v>
      </c>
      <c r="B277" s="11" t="s">
        <v>10</v>
      </c>
      <c r="C277" s="34">
        <v>0.20839007851260585</v>
      </c>
      <c r="D277" s="34">
        <v>2.985670237214663E-3</v>
      </c>
      <c r="E277" s="34">
        <v>2.4363348531070037</v>
      </c>
      <c r="F277" s="34">
        <v>3.9675880304436556E-2</v>
      </c>
      <c r="G277" s="34">
        <v>8.4792698330708766E-2</v>
      </c>
      <c r="H277" s="34">
        <v>6.5613956456602113E-4</v>
      </c>
      <c r="I277" s="37">
        <v>1220.1957072361515</v>
      </c>
      <c r="J277" s="37">
        <v>31.815072622458956</v>
      </c>
      <c r="K277" s="37">
        <v>1253.3307480070255</v>
      </c>
      <c r="L277" s="37">
        <v>23.31168961145022</v>
      </c>
      <c r="M277" s="37">
        <v>1310.5</v>
      </c>
      <c r="N277" s="37">
        <v>30.032903595356533</v>
      </c>
      <c r="O277" s="28">
        <v>6.8908273761044248</v>
      </c>
      <c r="P277" s="28">
        <v>2.6437587064359023</v>
      </c>
      <c r="Q277" s="34">
        <v>7.6581992510281133E-5</v>
      </c>
      <c r="R277"/>
      <c r="S277"/>
      <c r="T277"/>
    </row>
    <row r="278" spans="1:20" s="44" customFormat="1">
      <c r="A278" s="29" t="s">
        <v>406</v>
      </c>
      <c r="B278" s="11" t="s">
        <v>10</v>
      </c>
      <c r="C278" s="34">
        <v>3.8785992627271747E-2</v>
      </c>
      <c r="D278" s="34">
        <v>2.1465272682812992E-3</v>
      </c>
      <c r="E278" s="34">
        <v>0.54887893896904694</v>
      </c>
      <c r="F278" s="34">
        <v>4.3796498433924608E-2</v>
      </c>
      <c r="G278" s="34">
        <v>0.10263610735291487</v>
      </c>
      <c r="H278" s="34">
        <v>5.8930295762370426E-3</v>
      </c>
      <c r="I278" s="37">
        <v>245.29566511470435</v>
      </c>
      <c r="J278" s="37">
        <v>26.613145309476238</v>
      </c>
      <c r="K278" s="37">
        <v>444.239419298862</v>
      </c>
      <c r="L278" s="37">
        <v>56.622729420805058</v>
      </c>
      <c r="M278" s="37">
        <v>1672</v>
      </c>
      <c r="N278" s="37">
        <v>212.30373395591218</v>
      </c>
      <c r="O278" s="28">
        <v>85.329206631895673</v>
      </c>
      <c r="P278" s="28">
        <v>44.783003385460098</v>
      </c>
      <c r="Q278" s="34">
        <v>2.8113578858588698E-3</v>
      </c>
      <c r="R278"/>
      <c r="S278"/>
      <c r="T278"/>
    </row>
    <row r="279" spans="1:20" s="44" customFormat="1">
      <c r="A279" s="29" t="s">
        <v>407</v>
      </c>
      <c r="B279" s="11" t="s">
        <v>10</v>
      </c>
      <c r="C279" s="34">
        <v>6.3085734922206912E-2</v>
      </c>
      <c r="D279" s="34">
        <v>8.7098359483032072E-4</v>
      </c>
      <c r="E279" s="34">
        <v>0.55149155597572808</v>
      </c>
      <c r="F279" s="34">
        <v>1.0740764414009764E-2</v>
      </c>
      <c r="G279" s="34">
        <v>6.3402475743943032E-2</v>
      </c>
      <c r="H279" s="34">
        <v>8.7068523654417265E-4</v>
      </c>
      <c r="I279" s="37">
        <v>394.35151063148533</v>
      </c>
      <c r="J279" s="37">
        <v>10.558398276585081</v>
      </c>
      <c r="K279" s="37">
        <v>445.95061671318825</v>
      </c>
      <c r="L279" s="37">
        <v>14.009565643111387</v>
      </c>
      <c r="M279" s="37">
        <v>721.5</v>
      </c>
      <c r="N279" s="37">
        <v>58.28361457981044</v>
      </c>
      <c r="O279" s="28">
        <v>45.342825969302105</v>
      </c>
      <c r="P279" s="28">
        <v>11.570587448001833</v>
      </c>
      <c r="Q279" s="34">
        <v>6.1467348544453184E-4</v>
      </c>
      <c r="R279"/>
      <c r="S279"/>
      <c r="T279"/>
    </row>
    <row r="280" spans="1:20" s="44" customFormat="1">
      <c r="A280" s="29" t="s">
        <v>408</v>
      </c>
      <c r="B280" s="11" t="s">
        <v>10</v>
      </c>
      <c r="C280" s="34">
        <v>7.0245608596794518E-2</v>
      </c>
      <c r="D280" s="34">
        <v>1.0969543435890732E-3</v>
      </c>
      <c r="E280" s="34">
        <v>0.53769066531767773</v>
      </c>
      <c r="F280" s="34">
        <v>9.3797216662158366E-3</v>
      </c>
      <c r="G280" s="34">
        <v>5.551519037894944E-2</v>
      </c>
      <c r="H280" s="34">
        <v>4.3140944258546378E-4</v>
      </c>
      <c r="I280" s="37">
        <v>437.62111053978384</v>
      </c>
      <c r="J280" s="37">
        <v>13.207384745210675</v>
      </c>
      <c r="K280" s="37">
        <v>436.87858967677266</v>
      </c>
      <c r="L280" s="37">
        <v>12.349165607059945</v>
      </c>
      <c r="M280" s="37">
        <v>433</v>
      </c>
      <c r="N280" s="37">
        <v>34.620978551160249</v>
      </c>
      <c r="O280" s="28">
        <v>-1.0672310715436126</v>
      </c>
      <c r="P280" s="28">
        <v>-0.16996046053905695</v>
      </c>
      <c r="Q280" s="34">
        <v>1.4658823218989626E-4</v>
      </c>
      <c r="R280"/>
      <c r="S280"/>
      <c r="T280"/>
    </row>
    <row r="281" spans="1:20" s="44" customFormat="1">
      <c r="A281" s="29" t="s">
        <v>409</v>
      </c>
      <c r="B281" s="11" t="s">
        <v>10</v>
      </c>
      <c r="C281" s="34">
        <v>6.1960950215766038E-2</v>
      </c>
      <c r="D281" s="34">
        <v>9.7971503498088921E-4</v>
      </c>
      <c r="E281" s="34">
        <v>0.50925891235003773</v>
      </c>
      <c r="F281" s="34">
        <v>9.3969668298338506E-3</v>
      </c>
      <c r="G281" s="34">
        <v>5.9609994933277476E-2</v>
      </c>
      <c r="H281" s="34">
        <v>5.6673765512100312E-4</v>
      </c>
      <c r="I281" s="37">
        <v>387.5275710827114</v>
      </c>
      <c r="J281" s="37">
        <v>11.88844836408407</v>
      </c>
      <c r="K281" s="37">
        <v>417.92947896086253</v>
      </c>
      <c r="L281" s="37">
        <v>12.604142149104632</v>
      </c>
      <c r="M281" s="37">
        <v>589</v>
      </c>
      <c r="N281" s="37">
        <v>41.249540361796065</v>
      </c>
      <c r="O281" s="28">
        <v>34.205845317026927</v>
      </c>
      <c r="P281" s="28">
        <v>7.2744109732920146</v>
      </c>
      <c r="Q281" s="34">
        <v>7.5012564604571273E-4</v>
      </c>
      <c r="R281"/>
      <c r="S281"/>
      <c r="T281"/>
    </row>
    <row r="282" spans="1:20" s="44" customFormat="1">
      <c r="A282" s="29" t="s">
        <v>410</v>
      </c>
      <c r="B282" s="11" t="s">
        <v>10</v>
      </c>
      <c r="C282" s="34">
        <v>6.9433093670858939E-2</v>
      </c>
      <c r="D282" s="34">
        <v>9.5351497678725582E-4</v>
      </c>
      <c r="E282" s="34">
        <v>0.54355951632190691</v>
      </c>
      <c r="F282" s="34">
        <v>8.6610363211526986E-3</v>
      </c>
      <c r="G282" s="34">
        <v>5.6777870960575315E-2</v>
      </c>
      <c r="H282" s="34">
        <v>4.5862753448433719E-4</v>
      </c>
      <c r="I282" s="37">
        <v>432.72538561810762</v>
      </c>
      <c r="J282" s="37">
        <v>11.489855436341941</v>
      </c>
      <c r="K282" s="37">
        <v>440.7463940949612</v>
      </c>
      <c r="L282" s="37">
        <v>11.362365280100562</v>
      </c>
      <c r="M282" s="37">
        <v>482.5</v>
      </c>
      <c r="N282" s="37">
        <v>35.68598924697973</v>
      </c>
      <c r="O282" s="28">
        <v>10.315982255314482</v>
      </c>
      <c r="P282" s="28">
        <v>1.8198693362708285</v>
      </c>
      <c r="Q282" s="34">
        <v>3.2930375307487381E-4</v>
      </c>
      <c r="R282"/>
      <c r="S282"/>
      <c r="T282"/>
    </row>
    <row r="283" spans="1:20" s="44" customFormat="1">
      <c r="A283" s="29" t="s">
        <v>411</v>
      </c>
      <c r="B283" s="11" t="s">
        <v>10</v>
      </c>
      <c r="C283" s="34">
        <v>4.2383046020314258E-2</v>
      </c>
      <c r="D283" s="34">
        <v>1.4588110020510511E-3</v>
      </c>
      <c r="E283" s="34">
        <v>0.53538150073898338</v>
      </c>
      <c r="F283" s="34">
        <v>3.0460467754871115E-2</v>
      </c>
      <c r="G283" s="34">
        <v>9.1615659264284721E-2</v>
      </c>
      <c r="H283" s="34">
        <v>4.1478138922115687E-3</v>
      </c>
      <c r="I283" s="37">
        <v>267.57869094211605</v>
      </c>
      <c r="J283" s="37">
        <v>18.030267681654095</v>
      </c>
      <c r="K283" s="37">
        <v>435.35271077562101</v>
      </c>
      <c r="L283" s="37">
        <v>39.891955563443275</v>
      </c>
      <c r="M283" s="37">
        <v>1459</v>
      </c>
      <c r="N283" s="37">
        <v>172.16329004179659</v>
      </c>
      <c r="O283" s="28">
        <v>81.660130847010549</v>
      </c>
      <c r="P283" s="28">
        <v>38.537492860581956</v>
      </c>
      <c r="Q283" s="34">
        <v>2.2789529578530442E-3</v>
      </c>
      <c r="R283"/>
      <c r="S283"/>
      <c r="T283"/>
    </row>
    <row r="284" spans="1:20" s="44" customFormat="1">
      <c r="A284" s="29" t="s">
        <v>412</v>
      </c>
      <c r="B284" s="11" t="s">
        <v>10</v>
      </c>
      <c r="C284" s="34">
        <v>6.5548433061508204E-2</v>
      </c>
      <c r="D284" s="34">
        <v>2.2547609198477593E-3</v>
      </c>
      <c r="E284" s="34">
        <v>0.51619527801160459</v>
      </c>
      <c r="F284" s="34">
        <v>1.8350652199922934E-2</v>
      </c>
      <c r="G284" s="34">
        <v>5.7115006325416856E-2</v>
      </c>
      <c r="H284" s="34">
        <v>5.1156293991997878E-4</v>
      </c>
      <c r="I284" s="37">
        <v>409.26724189908117</v>
      </c>
      <c r="J284" s="37">
        <v>27.252253246487953</v>
      </c>
      <c r="K284" s="37">
        <v>422.58512567571438</v>
      </c>
      <c r="L284" s="37">
        <v>24.429761525735216</v>
      </c>
      <c r="M284" s="37">
        <v>495.5</v>
      </c>
      <c r="N284" s="37">
        <v>39.48273591337292</v>
      </c>
      <c r="O284" s="28">
        <v>17.403180242365053</v>
      </c>
      <c r="P284" s="28">
        <v>3.1515268681873008</v>
      </c>
      <c r="Q284" s="34">
        <v>2.8138972758660473E-4</v>
      </c>
      <c r="R284"/>
      <c r="S284"/>
      <c r="T284"/>
    </row>
    <row r="285" spans="1:20" s="44" customFormat="1">
      <c r="A285" s="29" t="s">
        <v>413</v>
      </c>
      <c r="B285" s="11" t="s">
        <v>10</v>
      </c>
      <c r="C285" s="34">
        <v>6.6329659659731061E-2</v>
      </c>
      <c r="D285" s="34">
        <v>1.3092442880707519E-3</v>
      </c>
      <c r="E285" s="34">
        <v>0.63218224373029719</v>
      </c>
      <c r="F285" s="34">
        <v>2.0070333622626928E-2</v>
      </c>
      <c r="G285" s="34">
        <v>6.9124665179631992E-2</v>
      </c>
      <c r="H285" s="34">
        <v>1.7182153002830206E-3</v>
      </c>
      <c r="I285" s="37">
        <v>413.9916660073917</v>
      </c>
      <c r="J285" s="37">
        <v>15.819651932358397</v>
      </c>
      <c r="K285" s="37">
        <v>497.42909864939571</v>
      </c>
      <c r="L285" s="37">
        <v>24.818024189969833</v>
      </c>
      <c r="M285" s="37">
        <v>902</v>
      </c>
      <c r="N285" s="37">
        <v>102.5104844109989</v>
      </c>
      <c r="O285" s="28">
        <v>54.102919511375646</v>
      </c>
      <c r="P285" s="28">
        <v>16.773733757946765</v>
      </c>
      <c r="Q285" s="34">
        <v>1.0228023557183857E-3</v>
      </c>
      <c r="R285"/>
      <c r="S285"/>
      <c r="T285"/>
    </row>
    <row r="286" spans="1:20" s="44" customFormat="1">
      <c r="A286" s="29" t="s">
        <v>414</v>
      </c>
      <c r="B286" s="11" t="s">
        <v>10</v>
      </c>
      <c r="C286" s="34">
        <v>4.5748688487607082E-2</v>
      </c>
      <c r="D286" s="34">
        <v>6.4597561908681861E-4</v>
      </c>
      <c r="E286" s="34">
        <v>0.3687745652978679</v>
      </c>
      <c r="F286" s="34">
        <v>7.2574595862845018E-3</v>
      </c>
      <c r="G286" s="34">
        <v>5.846296369717937E-2</v>
      </c>
      <c r="H286" s="34">
        <v>8.0120378229144506E-4</v>
      </c>
      <c r="I286" s="37">
        <v>288.35864889898136</v>
      </c>
      <c r="J286" s="37">
        <v>7.9613900300449814</v>
      </c>
      <c r="K286" s="37">
        <v>318.72866450523679</v>
      </c>
      <c r="L286" s="37">
        <v>10.738453584075273</v>
      </c>
      <c r="M286" s="37">
        <v>547</v>
      </c>
      <c r="N286" s="37">
        <v>59.874276587043269</v>
      </c>
      <c r="O286" s="28">
        <v>47.283610804573797</v>
      </c>
      <c r="P286" s="28">
        <v>9.5284858214427857</v>
      </c>
      <c r="Q286" s="34">
        <v>6.2549257540312994E-4</v>
      </c>
      <c r="R286"/>
      <c r="S286"/>
      <c r="T286"/>
    </row>
    <row r="287" spans="1:20" s="43" customFormat="1">
      <c r="A287" s="45" t="s">
        <v>415</v>
      </c>
      <c r="B287" s="46" t="s">
        <v>10</v>
      </c>
      <c r="C287" s="47">
        <v>9.6765472466764188E-2</v>
      </c>
      <c r="D287" s="47">
        <v>2.0351350341628028E-3</v>
      </c>
      <c r="E287" s="47">
        <v>1.1772116457058639</v>
      </c>
      <c r="F287" s="47">
        <v>2.6928705750742712E-2</v>
      </c>
      <c r="G287" s="47">
        <v>8.8233324768920152E-2</v>
      </c>
      <c r="H287" s="47">
        <v>7.9317069523756809E-4</v>
      </c>
      <c r="I287" s="48">
        <v>595.40623041952085</v>
      </c>
      <c r="J287" s="48">
        <v>23.900723142612833</v>
      </c>
      <c r="K287" s="48">
        <v>789.97359782790829</v>
      </c>
      <c r="L287" s="48">
        <v>24.962073503235615</v>
      </c>
      <c r="M287" s="48">
        <v>1387.5</v>
      </c>
      <c r="N287" s="48">
        <v>34.513002878809267</v>
      </c>
      <c r="O287" s="49">
        <v>57.08783924904354</v>
      </c>
      <c r="P287" s="49">
        <v>24.629603817566185</v>
      </c>
      <c r="Q287" s="47">
        <v>1.503271117952665E-3</v>
      </c>
      <c r="R287"/>
      <c r="S287"/>
      <c r="T287"/>
    </row>
    <row r="288" spans="1:20" s="44" customFormat="1">
      <c r="A288" s="29" t="s">
        <v>416</v>
      </c>
      <c r="B288" s="11" t="s">
        <v>10</v>
      </c>
      <c r="C288" s="34">
        <v>7.0893215630785461E-2</v>
      </c>
      <c r="D288" s="34">
        <v>1.0657383177895461E-3</v>
      </c>
      <c r="E288" s="34">
        <v>0.56054529988802548</v>
      </c>
      <c r="F288" s="34">
        <v>9.5176014403366097E-3</v>
      </c>
      <c r="G288" s="34">
        <v>5.7346188198951653E-2</v>
      </c>
      <c r="H288" s="34">
        <v>4.5242800485357967E-4</v>
      </c>
      <c r="I288" s="37">
        <v>441.52053891139269</v>
      </c>
      <c r="J288" s="37">
        <v>12.823973276080096</v>
      </c>
      <c r="K288" s="37">
        <v>451.85837282254755</v>
      </c>
      <c r="L288" s="37">
        <v>12.347185917525508</v>
      </c>
      <c r="M288" s="37">
        <v>504.5</v>
      </c>
      <c r="N288" s="37">
        <v>34.722617519987857</v>
      </c>
      <c r="O288" s="28">
        <v>12.483540354530685</v>
      </c>
      <c r="P288" s="28">
        <v>2.2878482579794315</v>
      </c>
      <c r="Q288" s="34">
        <v>8.7721606708948471E-5</v>
      </c>
      <c r="R288"/>
      <c r="S288"/>
      <c r="T288"/>
    </row>
    <row r="289" spans="1:20" s="44" customFormat="1">
      <c r="A289" s="29" t="s">
        <v>417</v>
      </c>
      <c r="B289" s="11" t="s">
        <v>10</v>
      </c>
      <c r="C289" s="34">
        <v>0.16247599133575666</v>
      </c>
      <c r="D289" s="34">
        <v>2.3923087848881082E-3</v>
      </c>
      <c r="E289" s="34">
        <v>1.6848730171635233</v>
      </c>
      <c r="F289" s="34">
        <v>2.8212280494568413E-2</v>
      </c>
      <c r="G289" s="34">
        <v>7.5210157104807149E-2</v>
      </c>
      <c r="H289" s="34">
        <v>5.9942716439286719E-4</v>
      </c>
      <c r="I289" s="37">
        <v>970.49059273965929</v>
      </c>
      <c r="J289" s="37">
        <v>26.504581562716339</v>
      </c>
      <c r="K289" s="37">
        <v>1002.7753410712279</v>
      </c>
      <c r="L289" s="37">
        <v>21.226601903302708</v>
      </c>
      <c r="M289" s="37">
        <v>1074</v>
      </c>
      <c r="N289" s="37">
        <v>32.010378140685965</v>
      </c>
      <c r="O289" s="28">
        <v>9.6377474171639381</v>
      </c>
      <c r="P289" s="28">
        <v>3.219539512916223</v>
      </c>
      <c r="Q289" s="34">
        <v>9.6464573385424189E-4</v>
      </c>
      <c r="R289"/>
      <c r="S289"/>
      <c r="T289"/>
    </row>
    <row r="290" spans="1:20" s="44" customFormat="1">
      <c r="A290" s="29" t="s">
        <v>418</v>
      </c>
      <c r="B290" s="11" t="s">
        <v>10</v>
      </c>
      <c r="C290" s="34">
        <v>6.8374443900250034E-2</v>
      </c>
      <c r="D290" s="34">
        <v>9.525417431184317E-4</v>
      </c>
      <c r="E290" s="34">
        <v>0.54283552506626431</v>
      </c>
      <c r="F290" s="34">
        <v>8.6717420351778464E-3</v>
      </c>
      <c r="G290" s="34">
        <v>5.7580173692984092E-2</v>
      </c>
      <c r="H290" s="34">
        <v>4.4996270390735562E-4</v>
      </c>
      <c r="I290" s="37">
        <v>426.34101717284261</v>
      </c>
      <c r="J290" s="37">
        <v>11.489501778792373</v>
      </c>
      <c r="K290" s="37">
        <v>440.27005121897997</v>
      </c>
      <c r="L290" s="37">
        <v>11.38169432322627</v>
      </c>
      <c r="M290" s="37">
        <v>513.5</v>
      </c>
      <c r="N290" s="37">
        <v>34.339415692340062</v>
      </c>
      <c r="O290" s="28">
        <v>16.973511748229285</v>
      </c>
      <c r="P290" s="28">
        <v>3.1637477969650463</v>
      </c>
      <c r="Q290" s="34">
        <v>8.5650904045292208E-5</v>
      </c>
      <c r="R290"/>
      <c r="S290"/>
      <c r="T290"/>
    </row>
    <row r="291" spans="1:20" s="44" customFormat="1">
      <c r="A291" s="29" t="s">
        <v>419</v>
      </c>
      <c r="B291" s="11" t="s">
        <v>10</v>
      </c>
      <c r="C291" s="34">
        <v>0.13361956423193144</v>
      </c>
      <c r="D291" s="34">
        <v>2.0331565475575539E-3</v>
      </c>
      <c r="E291" s="34">
        <v>1.3716754860759524</v>
      </c>
      <c r="F291" s="34">
        <v>2.3512951214010876E-2</v>
      </c>
      <c r="G291" s="34">
        <v>7.4452595482839917E-2</v>
      </c>
      <c r="H291" s="34">
        <v>5.8743887586461296E-4</v>
      </c>
      <c r="I291" s="37">
        <v>808.45528100413321</v>
      </c>
      <c r="J291" s="37">
        <v>23.101943927725415</v>
      </c>
      <c r="K291" s="37">
        <v>876.83689869168961</v>
      </c>
      <c r="L291" s="37">
        <v>20.032989540825611</v>
      </c>
      <c r="M291" s="37">
        <v>1053.5</v>
      </c>
      <c r="N291" s="37">
        <v>31.789171704827982</v>
      </c>
      <c r="O291" s="28">
        <v>23.260058756133535</v>
      </c>
      <c r="P291" s="28">
        <v>7.7986701733911072</v>
      </c>
      <c r="Q291" s="34">
        <v>1.8109643022716737E-4</v>
      </c>
      <c r="R291"/>
      <c r="S291"/>
      <c r="T291"/>
    </row>
    <row r="292" spans="1:20" s="44" customFormat="1">
      <c r="A292" s="29" t="s">
        <v>420</v>
      </c>
      <c r="B292" s="11" t="s">
        <v>10</v>
      </c>
      <c r="C292" s="34">
        <v>7.5728550605305145E-2</v>
      </c>
      <c r="D292" s="34">
        <v>1.0061089150456156E-3</v>
      </c>
      <c r="E292" s="34">
        <v>0.68686291030318547</v>
      </c>
      <c r="F292" s="34">
        <v>1.0724015916919738E-2</v>
      </c>
      <c r="G292" s="34">
        <v>6.5782282276358836E-2</v>
      </c>
      <c r="H292" s="34">
        <v>5.3928242612194543E-4</v>
      </c>
      <c r="I292" s="37">
        <v>470.56116498053177</v>
      </c>
      <c r="J292" s="37">
        <v>12.052398715409026</v>
      </c>
      <c r="K292" s="37">
        <v>530.88693049574169</v>
      </c>
      <c r="L292" s="37">
        <v>12.868818502266549</v>
      </c>
      <c r="M292" s="37">
        <v>799</v>
      </c>
      <c r="N292" s="37">
        <v>34.36386397308474</v>
      </c>
      <c r="O292" s="28">
        <v>41.106237173900908</v>
      </c>
      <c r="P292" s="28">
        <v>11.363204111820531</v>
      </c>
      <c r="Q292" s="34">
        <v>6.35893653145448E-4</v>
      </c>
      <c r="R292"/>
      <c r="S292"/>
      <c r="T292"/>
    </row>
    <row r="293" spans="1:20" s="44" customFormat="1">
      <c r="A293" s="29" t="s">
        <v>421</v>
      </c>
      <c r="B293" s="11" t="s">
        <v>10</v>
      </c>
      <c r="C293" s="34">
        <v>0.1714318150210539</v>
      </c>
      <c r="D293" s="34">
        <v>2.7492124796196626E-3</v>
      </c>
      <c r="E293" s="34">
        <v>1.8722585162954095</v>
      </c>
      <c r="F293" s="34">
        <v>3.3440257130251158E-2</v>
      </c>
      <c r="G293" s="34">
        <v>7.9208704022049464E-2</v>
      </c>
      <c r="H293" s="34">
        <v>6.2252770817292557E-4</v>
      </c>
      <c r="I293" s="37">
        <v>1019.9624452489686</v>
      </c>
      <c r="J293" s="37">
        <v>30.221524875116756</v>
      </c>
      <c r="K293" s="37">
        <v>1071.2749109277702</v>
      </c>
      <c r="L293" s="37">
        <v>23.505418280736194</v>
      </c>
      <c r="M293" s="37">
        <v>1177</v>
      </c>
      <c r="N293" s="37">
        <v>31.092888682260323</v>
      </c>
      <c r="O293" s="28">
        <v>13.342188169161545</v>
      </c>
      <c r="P293" s="28">
        <v>4.7898504067795979</v>
      </c>
      <c r="Q293" s="34">
        <v>5.6489196441180626E-4</v>
      </c>
      <c r="R293"/>
      <c r="S293"/>
      <c r="T293"/>
    </row>
    <row r="294" spans="1:20" s="44" customFormat="1">
      <c r="A294" s="29" t="s">
        <v>422</v>
      </c>
      <c r="B294" s="11" t="s">
        <v>10</v>
      </c>
      <c r="C294" s="34">
        <v>6.4905365902518705E-2</v>
      </c>
      <c r="D294" s="34">
        <v>9.4484977543201156E-4</v>
      </c>
      <c r="E294" s="34">
        <v>0.529600514681</v>
      </c>
      <c r="F294" s="34">
        <v>9.7961266877908491E-3</v>
      </c>
      <c r="G294" s="34">
        <v>5.9178821464244163E-2</v>
      </c>
      <c r="H294" s="34">
        <v>6.7510825154212199E-4</v>
      </c>
      <c r="I294" s="37">
        <v>405.37572942539151</v>
      </c>
      <c r="J294" s="37">
        <v>11.433872807199123</v>
      </c>
      <c r="K294" s="37">
        <v>431.52259091859315</v>
      </c>
      <c r="L294" s="37">
        <v>12.963648168498594</v>
      </c>
      <c r="M294" s="37">
        <v>573.5</v>
      </c>
      <c r="N294" s="37">
        <v>49.61847003857261</v>
      </c>
      <c r="O294" s="28">
        <v>29.315478740123535</v>
      </c>
      <c r="P294" s="28">
        <v>6.0592103503879482</v>
      </c>
      <c r="Q294" s="34">
        <v>2.4776208893172418E-4</v>
      </c>
      <c r="R294"/>
      <c r="S294"/>
      <c r="T294"/>
    </row>
    <row r="295" spans="1:20" s="44" customFormat="1">
      <c r="A295" s="29" t="s">
        <v>423</v>
      </c>
      <c r="B295" s="11" t="s">
        <v>10</v>
      </c>
      <c r="C295" s="34">
        <v>0.10426326008064907</v>
      </c>
      <c r="D295" s="34">
        <v>1.5781900311581472E-3</v>
      </c>
      <c r="E295" s="34">
        <v>1.231988357180642</v>
      </c>
      <c r="F295" s="34">
        <v>5.9233407633859904E-2</v>
      </c>
      <c r="G295" s="34">
        <v>8.5698618204009591E-2</v>
      </c>
      <c r="H295" s="34">
        <v>3.9099243841596784E-3</v>
      </c>
      <c r="I295" s="37">
        <v>639.32430636088463</v>
      </c>
      <c r="J295" s="37">
        <v>18.412413445198581</v>
      </c>
      <c r="K295" s="37">
        <v>815.20238418980887</v>
      </c>
      <c r="L295" s="37">
        <v>53.18787462388832</v>
      </c>
      <c r="M295" s="37">
        <v>1331</v>
      </c>
      <c r="N295" s="37">
        <v>176.5733311200035</v>
      </c>
      <c r="O295" s="28">
        <v>51.966618605493267</v>
      </c>
      <c r="P295" s="28">
        <v>21.574774711156071</v>
      </c>
      <c r="Q295" s="34">
        <v>6.5823251405326417E-4</v>
      </c>
      <c r="R295"/>
      <c r="S295"/>
      <c r="T295"/>
    </row>
    <row r="296" spans="1:20" s="44" customFormat="1">
      <c r="A296" s="29" t="s">
        <v>424</v>
      </c>
      <c r="B296" s="11" t="s">
        <v>10</v>
      </c>
      <c r="C296" s="34">
        <v>0.15575820332685103</v>
      </c>
      <c r="D296" s="34">
        <v>2.1763483596802724E-3</v>
      </c>
      <c r="E296" s="34">
        <v>1.5540384045724567</v>
      </c>
      <c r="F296" s="34">
        <v>2.4785747057789194E-2</v>
      </c>
      <c r="G296" s="34">
        <v>7.2361795496722808E-2</v>
      </c>
      <c r="H296" s="34">
        <v>5.5626925945199425E-4</v>
      </c>
      <c r="I296" s="37">
        <v>933.1308044834152</v>
      </c>
      <c r="J296" s="37">
        <v>24.254205487690342</v>
      </c>
      <c r="K296" s="37">
        <v>952.05177634932033</v>
      </c>
      <c r="L296" s="37">
        <v>19.611626230167985</v>
      </c>
      <c r="M296" s="37">
        <v>996</v>
      </c>
      <c r="N296" s="37">
        <v>31.241208661685427</v>
      </c>
      <c r="O296" s="28">
        <v>6.3121682245567063</v>
      </c>
      <c r="P296" s="28">
        <v>1.9873889567706429</v>
      </c>
      <c r="Q296" s="34">
        <v>2.0447848784068672E-3</v>
      </c>
      <c r="R296"/>
      <c r="S296"/>
      <c r="T296"/>
    </row>
    <row r="297" spans="1:20" s="44" customFormat="1">
      <c r="A297" s="29" t="s">
        <v>425</v>
      </c>
      <c r="B297" s="11" t="s">
        <v>10</v>
      </c>
      <c r="C297" s="34">
        <v>7.2467325263045737E-2</v>
      </c>
      <c r="D297" s="34">
        <v>9.6667956535385045E-4</v>
      </c>
      <c r="E297" s="34">
        <v>0.56348813849121049</v>
      </c>
      <c r="F297" s="34">
        <v>8.6746040436690396E-3</v>
      </c>
      <c r="G297" s="34">
        <v>5.6395059945126336E-2</v>
      </c>
      <c r="H297" s="34">
        <v>4.3318316153234811E-4</v>
      </c>
      <c r="I297" s="37">
        <v>450.98888287717506</v>
      </c>
      <c r="J297" s="37">
        <v>11.615476149520987</v>
      </c>
      <c r="K297" s="37">
        <v>453.7712573629023</v>
      </c>
      <c r="L297" s="37">
        <v>11.235461584759264</v>
      </c>
      <c r="M297" s="37">
        <v>467.5</v>
      </c>
      <c r="N297" s="37">
        <v>34.023420125669382</v>
      </c>
      <c r="O297" s="28">
        <v>3.5317897588930358</v>
      </c>
      <c r="P297" s="28">
        <v>0.61316675320007097</v>
      </c>
      <c r="Q297" s="34">
        <v>5.6685486248101032E-5</v>
      </c>
      <c r="R297"/>
      <c r="S297"/>
      <c r="T297"/>
    </row>
    <row r="298" spans="1:20" s="44" customFormat="1">
      <c r="A298" s="29" t="s">
        <v>426</v>
      </c>
      <c r="B298" s="11" t="s">
        <v>10</v>
      </c>
      <c r="C298" s="34">
        <v>0.16291893589670917</v>
      </c>
      <c r="D298" s="34">
        <v>2.1924039237319975E-3</v>
      </c>
      <c r="E298" s="34">
        <v>1.6772248991608512</v>
      </c>
      <c r="F298" s="34">
        <v>2.6200747401674489E-2</v>
      </c>
      <c r="G298" s="34">
        <v>7.4665203370577832E-2</v>
      </c>
      <c r="H298" s="34">
        <v>5.9212389809156223E-4</v>
      </c>
      <c r="I298" s="37">
        <v>972.94635805340135</v>
      </c>
      <c r="J298" s="37">
        <v>24.282660833854152</v>
      </c>
      <c r="K298" s="37">
        <v>999.87894471484276</v>
      </c>
      <c r="L298" s="37">
        <v>19.776533969921047</v>
      </c>
      <c r="M298" s="37">
        <v>1059.5</v>
      </c>
      <c r="N298" s="37">
        <v>31.918562934874345</v>
      </c>
      <c r="O298" s="28">
        <v>8.1692913588106322</v>
      </c>
      <c r="P298" s="28">
        <v>2.6935847388127927</v>
      </c>
      <c r="Q298" s="34">
        <v>4.1296546369827086E-4</v>
      </c>
      <c r="R298"/>
      <c r="S298"/>
      <c r="T298"/>
    </row>
    <row r="299" spans="1:20" s="44" customFormat="1">
      <c r="A299" s="29" t="s">
        <v>427</v>
      </c>
      <c r="B299" s="11" t="s">
        <v>10</v>
      </c>
      <c r="C299" s="34">
        <v>6.8074566751505444E-2</v>
      </c>
      <c r="D299" s="34">
        <v>9.2240102801996297E-4</v>
      </c>
      <c r="E299" s="34">
        <v>0.55277023596241037</v>
      </c>
      <c r="F299" s="34">
        <v>8.9267042892733524E-3</v>
      </c>
      <c r="G299" s="34">
        <v>5.8892268085880918E-2</v>
      </c>
      <c r="H299" s="34">
        <v>5.1723611082106914E-4</v>
      </c>
      <c r="I299" s="37">
        <v>424.53140692633923</v>
      </c>
      <c r="J299" s="37">
        <v>11.129225559920087</v>
      </c>
      <c r="K299" s="37">
        <v>446.78706945891474</v>
      </c>
      <c r="L299" s="37">
        <v>11.640628607176836</v>
      </c>
      <c r="M299" s="37">
        <v>563</v>
      </c>
      <c r="N299" s="37">
        <v>38.266954332146511</v>
      </c>
      <c r="O299" s="28">
        <v>24.594776744877578</v>
      </c>
      <c r="P299" s="28">
        <v>4.9812682716015981</v>
      </c>
      <c r="Q299" s="34">
        <v>2.701892135062184E-4</v>
      </c>
      <c r="R299"/>
      <c r="S299"/>
      <c r="T299"/>
    </row>
    <row r="300" spans="1:20" s="44" customFormat="1">
      <c r="A300" s="29" t="s">
        <v>428</v>
      </c>
      <c r="B300" s="11" t="s">
        <v>10</v>
      </c>
      <c r="C300" s="34">
        <v>0.15736065650303929</v>
      </c>
      <c r="D300" s="34">
        <v>8.831458813171017E-3</v>
      </c>
      <c r="E300" s="34">
        <v>1.67917046862552</v>
      </c>
      <c r="F300" s="34">
        <v>0.10067904533847372</v>
      </c>
      <c r="G300" s="34">
        <v>7.7392191574618394E-2</v>
      </c>
      <c r="H300" s="34">
        <v>1.6291663797715135E-3</v>
      </c>
      <c r="I300" s="37">
        <v>942.06224831365273</v>
      </c>
      <c r="J300" s="37">
        <v>98.004540673922293</v>
      </c>
      <c r="K300" s="37">
        <v>1000.6165295738058</v>
      </c>
      <c r="L300" s="37">
        <v>74.910294633982176</v>
      </c>
      <c r="M300" s="37">
        <v>1131</v>
      </c>
      <c r="N300" s="37">
        <v>83.842299475056393</v>
      </c>
      <c r="O300" s="28">
        <v>16.70537150188747</v>
      </c>
      <c r="P300" s="28">
        <v>5.8518203057362221</v>
      </c>
      <c r="Q300" s="34">
        <v>1.2594743961450008E-4</v>
      </c>
      <c r="R300"/>
      <c r="S300"/>
      <c r="T300"/>
    </row>
    <row r="301" spans="1:20" s="44" customFormat="1">
      <c r="A301" s="29" t="s">
        <v>429</v>
      </c>
      <c r="B301" s="11" t="s">
        <v>10</v>
      </c>
      <c r="C301" s="34">
        <v>0.18447720718738905</v>
      </c>
      <c r="D301" s="34">
        <v>2.6608697661152261E-3</v>
      </c>
      <c r="E301" s="34">
        <v>2.015215503872533</v>
      </c>
      <c r="F301" s="34">
        <v>3.3522934353250974E-2</v>
      </c>
      <c r="G301" s="34">
        <v>7.9227745277929279E-2</v>
      </c>
      <c r="H301" s="34">
        <v>6.5627886939372557E-4</v>
      </c>
      <c r="I301" s="37">
        <v>1091.3524261671953</v>
      </c>
      <c r="J301" s="37">
        <v>28.929688635196271</v>
      </c>
      <c r="K301" s="37">
        <v>1120.59224780461</v>
      </c>
      <c r="L301" s="37">
        <v>22.45217459270134</v>
      </c>
      <c r="M301" s="37">
        <v>1177.5</v>
      </c>
      <c r="N301" s="37">
        <v>32.767957434253198</v>
      </c>
      <c r="O301" s="28">
        <v>7.3161421514059199</v>
      </c>
      <c r="P301" s="28">
        <v>2.6093185719158263</v>
      </c>
      <c r="Q301" s="34">
        <v>1.135059607655296E-3</v>
      </c>
      <c r="R301"/>
      <c r="S301"/>
      <c r="T301"/>
    </row>
    <row r="302" spans="1:20" s="44" customFormat="1">
      <c r="A302" s="29" t="s">
        <v>430</v>
      </c>
      <c r="B302" s="11" t="s">
        <v>10</v>
      </c>
      <c r="C302" s="34">
        <v>0.18096432553085992</v>
      </c>
      <c r="D302" s="34">
        <v>2.5689016327143841E-3</v>
      </c>
      <c r="E302" s="34">
        <v>1.9524037144990123</v>
      </c>
      <c r="F302" s="34">
        <v>3.1570186770655782E-2</v>
      </c>
      <c r="G302" s="34">
        <v>7.8248347184086062E-2</v>
      </c>
      <c r="H302" s="34">
        <v>6.0559672947898841E-4</v>
      </c>
      <c r="I302" s="37">
        <v>1072.2060836535327</v>
      </c>
      <c r="J302" s="37">
        <v>28.013861400276255</v>
      </c>
      <c r="K302" s="37">
        <v>1099.2178465241284</v>
      </c>
      <c r="L302" s="37">
        <v>21.598698422886173</v>
      </c>
      <c r="M302" s="37">
        <v>1153</v>
      </c>
      <c r="N302" s="37">
        <v>30.723468126921286</v>
      </c>
      <c r="O302" s="28">
        <v>7.00727808729118</v>
      </c>
      <c r="P302" s="28">
        <v>2.4573621103414993</v>
      </c>
      <c r="Q302" s="34">
        <v>3.9071962740976329E-4</v>
      </c>
      <c r="R302"/>
      <c r="S302"/>
      <c r="T302"/>
    </row>
    <row r="303" spans="1:20" s="44" customFormat="1">
      <c r="A303" s="29" t="s">
        <v>431</v>
      </c>
      <c r="B303" s="11" t="s">
        <v>10</v>
      </c>
      <c r="C303" s="34">
        <v>7.2016650644658342E-2</v>
      </c>
      <c r="D303" s="34">
        <v>1.7472141357113033E-3</v>
      </c>
      <c r="E303" s="34">
        <v>0.56397405990444605</v>
      </c>
      <c r="F303" s="34">
        <v>1.4422705398611088E-2</v>
      </c>
      <c r="G303" s="34">
        <v>5.6796912216455143E-2</v>
      </c>
      <c r="H303" s="34">
        <v>4.5876448024216116E-4</v>
      </c>
      <c r="I303" s="37">
        <v>448.27947428455644</v>
      </c>
      <c r="J303" s="37">
        <v>20.995447325825353</v>
      </c>
      <c r="K303" s="37">
        <v>454.08676641966622</v>
      </c>
      <c r="L303" s="37">
        <v>18.640613515281075</v>
      </c>
      <c r="M303" s="37">
        <v>483.5</v>
      </c>
      <c r="N303" s="37">
        <v>35.674345087779564</v>
      </c>
      <c r="O303" s="28">
        <v>7.2844934261517187</v>
      </c>
      <c r="P303" s="28">
        <v>1.2788948202341328</v>
      </c>
      <c r="Q303" s="34">
        <v>1.9973874172582264E-4</v>
      </c>
      <c r="R303"/>
      <c r="S303"/>
      <c r="T303"/>
    </row>
    <row r="304" spans="1:20" s="44" customFormat="1">
      <c r="A304" s="29" t="s">
        <v>432</v>
      </c>
      <c r="B304" s="11" t="s">
        <v>10</v>
      </c>
      <c r="C304" s="34">
        <v>0.23946245541443717</v>
      </c>
      <c r="D304" s="34">
        <v>3.3009524961669194E-3</v>
      </c>
      <c r="E304" s="34">
        <v>3.0046149079299429</v>
      </c>
      <c r="F304" s="34">
        <v>4.7522155239369965E-2</v>
      </c>
      <c r="G304" s="34">
        <v>9.1001783192821678E-2</v>
      </c>
      <c r="H304" s="34">
        <v>7.0540876026163276E-4</v>
      </c>
      <c r="I304" s="37">
        <v>1383.8572934249887</v>
      </c>
      <c r="J304" s="37">
        <v>34.289601102994311</v>
      </c>
      <c r="K304" s="37">
        <v>1408.7190811969356</v>
      </c>
      <c r="L304" s="37">
        <v>23.955708797072475</v>
      </c>
      <c r="M304" s="37">
        <v>1446.5</v>
      </c>
      <c r="N304" s="37">
        <v>29.522332662639442</v>
      </c>
      <c r="O304" s="28">
        <v>4.3306399291400819</v>
      </c>
      <c r="P304" s="28">
        <v>1.764850643665786</v>
      </c>
      <c r="Q304" s="34">
        <v>3.1134510425390817E-4</v>
      </c>
      <c r="R304"/>
      <c r="S304"/>
      <c r="T304"/>
    </row>
    <row r="305" spans="1:20" s="44" customFormat="1">
      <c r="A305" s="29" t="s">
        <v>433</v>
      </c>
      <c r="B305" s="11" t="s">
        <v>10</v>
      </c>
      <c r="C305" s="34">
        <v>0.21700111709644146</v>
      </c>
      <c r="D305" s="34">
        <v>3.593258499869668E-3</v>
      </c>
      <c r="E305" s="34">
        <v>2.7486669615566983</v>
      </c>
      <c r="F305" s="34">
        <v>5.0807288243303925E-2</v>
      </c>
      <c r="G305" s="34">
        <v>9.1866816933865211E-2</v>
      </c>
      <c r="H305" s="34">
        <v>7.5424264599154728E-4</v>
      </c>
      <c r="I305" s="37">
        <v>1265.9687482430563</v>
      </c>
      <c r="J305" s="37">
        <v>38.009428246224161</v>
      </c>
      <c r="K305" s="37">
        <v>1341.6593561449984</v>
      </c>
      <c r="L305" s="37">
        <v>27.337601741015078</v>
      </c>
      <c r="M305" s="37">
        <v>1464.5</v>
      </c>
      <c r="N305" s="37">
        <v>31.192679651448454</v>
      </c>
      <c r="O305" s="28">
        <v>13.556247986134768</v>
      </c>
      <c r="P305" s="28">
        <v>5.6415667326633878</v>
      </c>
      <c r="Q305" s="34">
        <v>7.9124565803945159E-4</v>
      </c>
      <c r="R305"/>
      <c r="S305"/>
      <c r="T305"/>
    </row>
    <row r="306" spans="1:20" s="44" customFormat="1">
      <c r="A306" s="29" t="s">
        <v>434</v>
      </c>
      <c r="B306" s="11" t="s">
        <v>10</v>
      </c>
      <c r="C306" s="34">
        <v>6.7424260332378513E-2</v>
      </c>
      <c r="D306" s="34">
        <v>9.6422753848269377E-4</v>
      </c>
      <c r="E306" s="34">
        <v>0.53110972154377512</v>
      </c>
      <c r="F306" s="34">
        <v>9.2038200676830793E-3</v>
      </c>
      <c r="G306" s="34">
        <v>5.7130309420633164E-2</v>
      </c>
      <c r="H306" s="34">
        <v>5.5895089444896434E-4</v>
      </c>
      <c r="I306" s="37">
        <v>420.60538319619428</v>
      </c>
      <c r="J306" s="37">
        <v>11.640739881128525</v>
      </c>
      <c r="K306" s="37">
        <v>432.52389145498785</v>
      </c>
      <c r="L306" s="37">
        <v>12.1701968873341</v>
      </c>
      <c r="M306" s="37">
        <v>496.5</v>
      </c>
      <c r="N306" s="37">
        <v>43.113194354193965</v>
      </c>
      <c r="O306" s="28">
        <v>15.285924834603367</v>
      </c>
      <c r="P306" s="28">
        <v>2.7555722341025657</v>
      </c>
      <c r="Q306" s="34">
        <v>6.1672433039155821E-4</v>
      </c>
      <c r="R306"/>
      <c r="S306"/>
      <c r="T306"/>
    </row>
    <row r="307" spans="1:20" s="44" customFormat="1">
      <c r="A307" s="29" t="s">
        <v>435</v>
      </c>
      <c r="B307" s="11" t="s">
        <v>10</v>
      </c>
      <c r="C307" s="34">
        <v>6.9408431106661853E-2</v>
      </c>
      <c r="D307" s="34">
        <v>2.1624062779686884E-3</v>
      </c>
      <c r="E307" s="34">
        <v>0.64639431842053297</v>
      </c>
      <c r="F307" s="34">
        <v>2.2857877993713818E-2</v>
      </c>
      <c r="G307" s="34">
        <v>6.7543540036482191E-2</v>
      </c>
      <c r="H307" s="34">
        <v>1.1288542716388734E-3</v>
      </c>
      <c r="I307" s="37">
        <v>432.57672572206695</v>
      </c>
      <c r="J307" s="37">
        <v>26.042890091983281</v>
      </c>
      <c r="K307" s="37">
        <v>506.23173436992454</v>
      </c>
      <c r="L307" s="37">
        <v>27.998993569054392</v>
      </c>
      <c r="M307" s="37">
        <v>854.5</v>
      </c>
      <c r="N307" s="37">
        <v>69.428428853849752</v>
      </c>
      <c r="O307" s="28">
        <v>49.376626597768642</v>
      </c>
      <c r="P307" s="28">
        <v>14.549662466248078</v>
      </c>
      <c r="Q307" s="34">
        <v>1.0002020408122442E-3</v>
      </c>
      <c r="R307"/>
      <c r="S307"/>
      <c r="T307"/>
    </row>
    <row r="308" spans="1:20" s="44" customFormat="1">
      <c r="A308" s="29" t="s">
        <v>436</v>
      </c>
      <c r="B308" s="11" t="s">
        <v>10</v>
      </c>
      <c r="C308" s="34">
        <v>0.12412018253970361</v>
      </c>
      <c r="D308" s="34">
        <v>3.5784851246784756E-3</v>
      </c>
      <c r="E308" s="34">
        <v>1.4084042391937146</v>
      </c>
      <c r="F308" s="34">
        <v>4.2584636977176051E-2</v>
      </c>
      <c r="G308" s="34">
        <v>8.2296892000203001E-2</v>
      </c>
      <c r="H308" s="34">
        <v>7.4874603037034535E-4</v>
      </c>
      <c r="I308" s="37">
        <v>754.2104668551998</v>
      </c>
      <c r="J308" s="37">
        <v>40.97607257582149</v>
      </c>
      <c r="K308" s="37">
        <v>892.4402343148804</v>
      </c>
      <c r="L308" s="37">
        <v>35.59179464510521</v>
      </c>
      <c r="M308" s="37">
        <v>1252.5</v>
      </c>
      <c r="N308" s="37">
        <v>35.598849052718137</v>
      </c>
      <c r="O308" s="28">
        <v>39.783595460662688</v>
      </c>
      <c r="P308" s="28">
        <v>15.488966335745557</v>
      </c>
      <c r="Q308" s="34">
        <v>1.4462047970613117E-3</v>
      </c>
      <c r="R308"/>
      <c r="S308"/>
      <c r="T308"/>
    </row>
    <row r="309" spans="1:20" s="44" customFormat="1">
      <c r="A309" s="29" t="s">
        <v>437</v>
      </c>
      <c r="B309" s="11" t="s">
        <v>10</v>
      </c>
      <c r="C309" s="34">
        <v>0.18171769938245225</v>
      </c>
      <c r="D309" s="34">
        <v>2.5592025646912547E-3</v>
      </c>
      <c r="E309" s="34">
        <v>1.9490759247706024</v>
      </c>
      <c r="F309" s="34">
        <v>3.1445926818200791E-2</v>
      </c>
      <c r="G309" s="34">
        <v>7.7791123407928819E-2</v>
      </c>
      <c r="H309" s="34">
        <v>6.1205515121466212E-4</v>
      </c>
      <c r="I309" s="37">
        <v>1076.3170079867957</v>
      </c>
      <c r="J309" s="37">
        <v>27.890434568598266</v>
      </c>
      <c r="K309" s="37">
        <v>1098.0727743319408</v>
      </c>
      <c r="L309" s="37">
        <v>21.538283539934127</v>
      </c>
      <c r="M309" s="37">
        <v>1141.5</v>
      </c>
      <c r="N309" s="37">
        <v>31.28418866885562</v>
      </c>
      <c r="O309" s="28">
        <v>5.7102927738242908</v>
      </c>
      <c r="P309" s="28">
        <v>1.9812681685310969</v>
      </c>
      <c r="Q309" s="34">
        <v>7.6732426356053809E-4</v>
      </c>
      <c r="R309"/>
      <c r="S309"/>
      <c r="T309"/>
    </row>
    <row r="310" spans="1:20" s="44" customFormat="1">
      <c r="A310" s="29" t="s">
        <v>438</v>
      </c>
      <c r="B310" s="11" t="s">
        <v>10</v>
      </c>
      <c r="C310" s="34">
        <v>7.5235544720012329E-2</v>
      </c>
      <c r="D310" s="34">
        <v>1.0451302892262723E-3</v>
      </c>
      <c r="E310" s="34">
        <v>0.58363046483250702</v>
      </c>
      <c r="F310" s="34">
        <v>9.31553489542793E-3</v>
      </c>
      <c r="G310" s="34">
        <v>5.626177115396757E-2</v>
      </c>
      <c r="H310" s="34">
        <v>4.4208372620996008E-4</v>
      </c>
      <c r="I310" s="37">
        <v>467.60619445426244</v>
      </c>
      <c r="J310" s="37">
        <v>12.525354975710115</v>
      </c>
      <c r="K310" s="37">
        <v>466.76817318672744</v>
      </c>
      <c r="L310" s="37">
        <v>11.910159622021865</v>
      </c>
      <c r="M310" s="37">
        <v>462.5</v>
      </c>
      <c r="N310" s="37">
        <v>34.831030146554859</v>
      </c>
      <c r="O310" s="28">
        <v>-1.1040420441648511</v>
      </c>
      <c r="P310" s="28">
        <v>-0.17953693410877725</v>
      </c>
      <c r="Q310" s="34">
        <v>1.0715035766789389E-4</v>
      </c>
      <c r="R310"/>
      <c r="S310"/>
      <c r="T310"/>
    </row>
    <row r="311" spans="1:20" s="44" customFormat="1">
      <c r="A311" s="29" t="s">
        <v>98</v>
      </c>
      <c r="B311" s="11" t="s">
        <v>10</v>
      </c>
      <c r="C311" s="34">
        <v>0.21057167249979014</v>
      </c>
      <c r="D311" s="34">
        <v>3.0637096843592936E-3</v>
      </c>
      <c r="E311" s="34">
        <v>2.4571463284790096</v>
      </c>
      <c r="F311" s="34">
        <v>4.0395434335885896E-2</v>
      </c>
      <c r="G311" s="34">
        <v>8.4631022882011367E-2</v>
      </c>
      <c r="H311" s="34">
        <v>6.4748137952960901E-4</v>
      </c>
      <c r="I311" s="37">
        <v>1231.8230171311957</v>
      </c>
      <c r="J311" s="37">
        <v>32.586846035982035</v>
      </c>
      <c r="K311" s="37">
        <v>1259.4613546678056</v>
      </c>
      <c r="L311" s="37">
        <v>23.589968597482311</v>
      </c>
      <c r="M311" s="37">
        <v>1307</v>
      </c>
      <c r="N311" s="37">
        <v>29.70472611838143</v>
      </c>
      <c r="O311" s="28">
        <v>5.7518732110791362</v>
      </c>
      <c r="P311" s="28">
        <v>2.1944569743388262</v>
      </c>
      <c r="Q311" s="34">
        <v>3.9716582467511835E-5</v>
      </c>
      <c r="R311"/>
      <c r="S311"/>
      <c r="T311"/>
    </row>
    <row r="312" spans="1:20" s="44" customFormat="1">
      <c r="A312" s="29" t="s">
        <v>99</v>
      </c>
      <c r="B312" s="11" t="s">
        <v>10</v>
      </c>
      <c r="C312" s="34">
        <v>0.16999377893951281</v>
      </c>
      <c r="D312" s="34">
        <v>2.5984148691675433E-3</v>
      </c>
      <c r="E312" s="34">
        <v>1.8173799082770321</v>
      </c>
      <c r="F312" s="34">
        <v>3.1087857748173901E-2</v>
      </c>
      <c r="G312" s="34">
        <v>7.7537395752892133E-2</v>
      </c>
      <c r="H312" s="34">
        <v>5.9512382062653637E-4</v>
      </c>
      <c r="I312" s="37">
        <v>1012.0442960730552</v>
      </c>
      <c r="J312" s="37">
        <v>28.60074403805811</v>
      </c>
      <c r="K312" s="37">
        <v>1051.6878287330978</v>
      </c>
      <c r="L312" s="37">
        <v>22.284254711360063</v>
      </c>
      <c r="M312" s="37">
        <v>1135</v>
      </c>
      <c r="N312" s="37">
        <v>30.547548633855094</v>
      </c>
      <c r="O312" s="28">
        <v>10.83310166757223</v>
      </c>
      <c r="P312" s="28">
        <v>3.769515209451336</v>
      </c>
      <c r="Q312" s="34">
        <v>1.1392142611398067E-4</v>
      </c>
      <c r="R312"/>
      <c r="S312"/>
      <c r="T312"/>
    </row>
    <row r="313" spans="1:20" s="44" customFormat="1">
      <c r="A313" s="29" t="s">
        <v>100</v>
      </c>
      <c r="B313" s="11" t="s">
        <v>10</v>
      </c>
      <c r="C313" s="34">
        <v>0.13941956129459757</v>
      </c>
      <c r="D313" s="34">
        <v>2.0082181074486086E-3</v>
      </c>
      <c r="E313" s="34">
        <v>1.3988855616838762</v>
      </c>
      <c r="F313" s="34">
        <v>2.4848980709001205E-2</v>
      </c>
      <c r="G313" s="34">
        <v>7.2770773636816444E-2</v>
      </c>
      <c r="H313" s="34">
        <v>7.5619510508272874E-4</v>
      </c>
      <c r="I313" s="37">
        <v>841.35225928551324</v>
      </c>
      <c r="J313" s="37">
        <v>22.70277636942933</v>
      </c>
      <c r="K313" s="37">
        <v>888.41941335363356</v>
      </c>
      <c r="L313" s="37">
        <v>20.926530173651145</v>
      </c>
      <c r="M313" s="37">
        <v>1007.5</v>
      </c>
      <c r="N313" s="37">
        <v>42.155634179824936</v>
      </c>
      <c r="O313" s="28">
        <v>16.491090889775361</v>
      </c>
      <c r="P313" s="28">
        <v>5.297852946554797</v>
      </c>
      <c r="Q313" s="34">
        <v>3.8039446906441984E-4</v>
      </c>
      <c r="R313"/>
      <c r="S313"/>
      <c r="T313"/>
    </row>
    <row r="314" spans="1:20" s="44" customFormat="1">
      <c r="A314" s="29" t="s">
        <v>439</v>
      </c>
      <c r="B314" s="11" t="s">
        <v>10</v>
      </c>
      <c r="C314" s="34">
        <v>7.9164867883431397E-2</v>
      </c>
      <c r="D314" s="34">
        <v>1.1393751148663005E-3</v>
      </c>
      <c r="E314" s="34">
        <v>0.66642495732375584</v>
      </c>
      <c r="F314" s="34">
        <v>1.1150195849103114E-2</v>
      </c>
      <c r="G314" s="34">
        <v>6.1054443577167196E-2</v>
      </c>
      <c r="H314" s="34">
        <v>5.2070772004460578E-4</v>
      </c>
      <c r="I314" s="37">
        <v>491.12016715008883</v>
      </c>
      <c r="J314" s="37">
        <v>13.604543469608757</v>
      </c>
      <c r="K314" s="37">
        <v>518.5100900020451</v>
      </c>
      <c r="L314" s="37">
        <v>13.542089382343192</v>
      </c>
      <c r="M314" s="37">
        <v>641</v>
      </c>
      <c r="N314" s="37">
        <v>36.677547659140949</v>
      </c>
      <c r="O314" s="28">
        <v>23.382189212154628</v>
      </c>
      <c r="P314" s="28">
        <v>5.2824281301542735</v>
      </c>
      <c r="Q314" s="34">
        <v>3.0183576512348104E-4</v>
      </c>
      <c r="R314"/>
      <c r="S314"/>
      <c r="T314"/>
    </row>
    <row r="315" spans="1:20" s="44" customFormat="1">
      <c r="A315" s="29" t="s">
        <v>440</v>
      </c>
      <c r="B315" s="11" t="s">
        <v>10</v>
      </c>
      <c r="C315" s="34">
        <v>0.14526618410052183</v>
      </c>
      <c r="D315" s="34">
        <v>2.819762041316187E-3</v>
      </c>
      <c r="E315" s="34">
        <v>1.7055575389406123</v>
      </c>
      <c r="F315" s="34">
        <v>3.6555487379639581E-2</v>
      </c>
      <c r="G315" s="34">
        <v>8.5153080382176602E-2</v>
      </c>
      <c r="H315" s="34">
        <v>7.7336519105149096E-4</v>
      </c>
      <c r="I315" s="37">
        <v>874.34464761808761</v>
      </c>
      <c r="J315" s="37">
        <v>31.703421482293834</v>
      </c>
      <c r="K315" s="37">
        <v>1010.5675756632921</v>
      </c>
      <c r="L315" s="37">
        <v>27.253112831300996</v>
      </c>
      <c r="M315" s="37">
        <v>1319</v>
      </c>
      <c r="N315" s="37">
        <v>35.201667029792162</v>
      </c>
      <c r="O315" s="28">
        <v>33.711550597567282</v>
      </c>
      <c r="P315" s="28">
        <v>13.479843538003264</v>
      </c>
      <c r="Q315" s="34">
        <v>2.9227545207705552E-4</v>
      </c>
      <c r="R315"/>
      <c r="S315"/>
      <c r="T315"/>
    </row>
    <row r="316" spans="1:20" s="44" customFormat="1">
      <c r="A316" s="29" t="s">
        <v>441</v>
      </c>
      <c r="B316" s="11" t="s">
        <v>10</v>
      </c>
      <c r="C316" s="34">
        <v>0.13473490109039635</v>
      </c>
      <c r="D316" s="34">
        <v>5.912165281432547E-3</v>
      </c>
      <c r="E316" s="34">
        <v>1.4023872522956944</v>
      </c>
      <c r="F316" s="34">
        <v>6.4090767584036076E-2</v>
      </c>
      <c r="G316" s="34">
        <v>7.5489467796884813E-2</v>
      </c>
      <c r="H316" s="34">
        <v>9.6202297890117495E-4</v>
      </c>
      <c r="I316" s="37">
        <v>814.79440682675522</v>
      </c>
      <c r="J316" s="37">
        <v>66.997320064327141</v>
      </c>
      <c r="K316" s="37">
        <v>889.90042789692552</v>
      </c>
      <c r="L316" s="37">
        <v>53.463902435926457</v>
      </c>
      <c r="M316" s="37">
        <v>1081.5</v>
      </c>
      <c r="N316" s="37">
        <v>51.124615768275532</v>
      </c>
      <c r="O316" s="28">
        <v>24.660711342879775</v>
      </c>
      <c r="P316" s="28">
        <v>8.4398230089253978</v>
      </c>
      <c r="Q316" s="34">
        <v>2.0279080708713313E-4</v>
      </c>
      <c r="R316"/>
      <c r="S316"/>
      <c r="T316"/>
    </row>
    <row r="317" spans="1:20" s="44" customFormat="1">
      <c r="A317" s="29" t="s">
        <v>442</v>
      </c>
      <c r="B317" s="11" t="s">
        <v>10</v>
      </c>
      <c r="C317" s="34">
        <v>7.0292111640728308E-2</v>
      </c>
      <c r="D317" s="34">
        <v>1.0713619997992658E-3</v>
      </c>
      <c r="E317" s="34">
        <v>0.66155177241846141</v>
      </c>
      <c r="F317" s="34">
        <v>1.384805419951949E-2</v>
      </c>
      <c r="G317" s="34">
        <v>6.825834644586036E-2</v>
      </c>
      <c r="H317" s="34">
        <v>9.7907101732064056E-4</v>
      </c>
      <c r="I317" s="37">
        <v>437.90119737683187</v>
      </c>
      <c r="J317" s="37">
        <v>12.898845568719935</v>
      </c>
      <c r="K317" s="37">
        <v>515.53657059018269</v>
      </c>
      <c r="L317" s="37">
        <v>16.854240788620018</v>
      </c>
      <c r="M317" s="37">
        <v>876</v>
      </c>
      <c r="N317" s="37">
        <v>59.393585235044199</v>
      </c>
      <c r="O317" s="28">
        <v>50.011278838261198</v>
      </c>
      <c r="P317" s="28">
        <v>15.059139863632639</v>
      </c>
      <c r="Q317" s="34">
        <v>1.0611295511846449E-3</v>
      </c>
      <c r="R317"/>
      <c r="S317"/>
      <c r="T317"/>
    </row>
    <row r="318" spans="1:20" s="44" customFormat="1">
      <c r="A318" s="29" t="s">
        <v>443</v>
      </c>
      <c r="B318" s="11" t="s">
        <v>10</v>
      </c>
      <c r="C318" s="34">
        <v>0.10161320007304461</v>
      </c>
      <c r="D318" s="34">
        <v>1.4520316639653813E-3</v>
      </c>
      <c r="E318" s="34">
        <v>0.97057627296329607</v>
      </c>
      <c r="F318" s="34">
        <v>1.6286461255929044E-2</v>
      </c>
      <c r="G318" s="34">
        <v>6.9275242963859562E-2</v>
      </c>
      <c r="H318" s="34">
        <v>6.0913249314484047E-4</v>
      </c>
      <c r="I318" s="37">
        <v>623.8358215537329</v>
      </c>
      <c r="J318" s="37">
        <v>16.982244729246759</v>
      </c>
      <c r="K318" s="37">
        <v>688.72578365300342</v>
      </c>
      <c r="L318" s="37">
        <v>16.714092680850172</v>
      </c>
      <c r="M318" s="37">
        <v>906.5</v>
      </c>
      <c r="N318" s="37">
        <v>36.236746437979484</v>
      </c>
      <c r="O318" s="28">
        <v>31.181928124243473</v>
      </c>
      <c r="P318" s="28">
        <v>9.4217413721748571</v>
      </c>
      <c r="Q318" s="34">
        <v>1.1335272420602085E-3</v>
      </c>
      <c r="R318"/>
      <c r="S318"/>
      <c r="T318"/>
    </row>
    <row r="319" spans="1:20" s="44" customFormat="1">
      <c r="A319" s="29" t="s">
        <v>444</v>
      </c>
      <c r="B319" s="11" t="s">
        <v>10</v>
      </c>
      <c r="C319" s="34">
        <v>0.1407667998761096</v>
      </c>
      <c r="D319" s="34">
        <v>2.1018354314593368E-3</v>
      </c>
      <c r="E319" s="34">
        <v>1.3775480068414896</v>
      </c>
      <c r="F319" s="34">
        <v>2.4209142370263104E-2</v>
      </c>
      <c r="G319" s="34">
        <v>7.0974937890555506E-2</v>
      </c>
      <c r="H319" s="34">
        <v>6.5755612720969363E-4</v>
      </c>
      <c r="I319" s="37">
        <v>848.96968840016291</v>
      </c>
      <c r="J319" s="37">
        <v>23.732104771069999</v>
      </c>
      <c r="K319" s="37">
        <v>879.34786007269338</v>
      </c>
      <c r="L319" s="37">
        <v>20.572459306382825</v>
      </c>
      <c r="M319" s="37">
        <v>956.5</v>
      </c>
      <c r="N319" s="37">
        <v>37.88111745640883</v>
      </c>
      <c r="O319" s="28">
        <v>11.242060805001264</v>
      </c>
      <c r="P319" s="28">
        <v>3.454625075225541</v>
      </c>
      <c r="Q319" s="34">
        <v>2.7963032870545138E-3</v>
      </c>
      <c r="R319"/>
      <c r="S319"/>
      <c r="T319"/>
    </row>
    <row r="320" spans="1:20" s="44" customFormat="1">
      <c r="A320" s="29" t="s">
        <v>445</v>
      </c>
      <c r="B320" s="11" t="s">
        <v>10</v>
      </c>
      <c r="C320" s="34">
        <v>0.12221650252220277</v>
      </c>
      <c r="D320" s="34">
        <v>1.9203671935352292E-3</v>
      </c>
      <c r="E320" s="34">
        <v>1.6468756718858584</v>
      </c>
      <c r="F320" s="34">
        <v>3.1324701864527391E-2</v>
      </c>
      <c r="G320" s="34">
        <v>9.7730355569643657E-2</v>
      </c>
      <c r="H320" s="34">
        <v>1.047131784184599E-3</v>
      </c>
      <c r="I320" s="37">
        <v>743.284662770659</v>
      </c>
      <c r="J320" s="37">
        <v>22.042990166031586</v>
      </c>
      <c r="K320" s="37">
        <v>988.30333302814938</v>
      </c>
      <c r="L320" s="37">
        <v>23.890981688949751</v>
      </c>
      <c r="M320" s="37">
        <v>1581</v>
      </c>
      <c r="N320" s="37">
        <v>40.084557019354968</v>
      </c>
      <c r="O320" s="28">
        <v>52.98642234214681</v>
      </c>
      <c r="P320" s="28">
        <v>24.791849027439397</v>
      </c>
      <c r="Q320" s="34">
        <v>7.4960271056340145E-4</v>
      </c>
      <c r="R320"/>
      <c r="S320"/>
      <c r="T320"/>
    </row>
    <row r="321" spans="1:20" s="44" customFormat="1">
      <c r="A321" s="29" t="s">
        <v>446</v>
      </c>
      <c r="B321" s="11" t="s">
        <v>10</v>
      </c>
      <c r="C321" s="34">
        <v>6.2149048280015398E-2</v>
      </c>
      <c r="D321" s="34">
        <v>1.0401232832519783E-3</v>
      </c>
      <c r="E321" s="34">
        <v>0.50782985635764866</v>
      </c>
      <c r="F321" s="34">
        <v>9.7232812921111654E-3</v>
      </c>
      <c r="G321" s="34">
        <v>5.9262813261652718E-2</v>
      </c>
      <c r="H321" s="34">
        <v>5.5091754324040009E-4</v>
      </c>
      <c r="I321" s="37">
        <v>388.66924354885987</v>
      </c>
      <c r="J321" s="37">
        <v>12.618885494646747</v>
      </c>
      <c r="K321" s="37">
        <v>416.96764734616801</v>
      </c>
      <c r="L321" s="37">
        <v>13.05274452302308</v>
      </c>
      <c r="M321" s="37">
        <v>576.5</v>
      </c>
      <c r="N321" s="37">
        <v>40.414536679132283</v>
      </c>
      <c r="O321" s="28">
        <v>32.581224015809219</v>
      </c>
      <c r="P321" s="28">
        <v>6.7867145034911314</v>
      </c>
      <c r="Q321" s="34">
        <v>3.4940112646923173E-4</v>
      </c>
      <c r="R321"/>
      <c r="S321"/>
      <c r="T321"/>
    </row>
    <row r="322" spans="1:20" s="44" customFormat="1">
      <c r="A322" s="29" t="s">
        <v>447</v>
      </c>
      <c r="B322" s="11" t="s">
        <v>10</v>
      </c>
      <c r="C322" s="34">
        <v>6.9701559792566425E-2</v>
      </c>
      <c r="D322" s="34">
        <v>1.0776889828938126E-3</v>
      </c>
      <c r="E322" s="34">
        <v>0.5395875706118114</v>
      </c>
      <c r="F322" s="34">
        <v>9.313202014602253E-3</v>
      </c>
      <c r="G322" s="34">
        <v>5.6145888173398335E-2</v>
      </c>
      <c r="H322" s="34">
        <v>4.3048164511824049E-4</v>
      </c>
      <c r="I322" s="37">
        <v>434.34341189825665</v>
      </c>
      <c r="J322" s="37">
        <v>12.982141556326155</v>
      </c>
      <c r="K322" s="37">
        <v>438.13033736080666</v>
      </c>
      <c r="L322" s="37">
        <v>12.246788765256156</v>
      </c>
      <c r="M322" s="37">
        <v>458</v>
      </c>
      <c r="N322" s="37">
        <v>34.012292645658817</v>
      </c>
      <c r="O322" s="28">
        <v>5.1651939086775878</v>
      </c>
      <c r="P322" s="28">
        <v>0.86433765015259101</v>
      </c>
      <c r="Q322" s="34">
        <v>8.786110915864201E-5</v>
      </c>
      <c r="R322"/>
      <c r="S322"/>
      <c r="T322"/>
    </row>
    <row r="323" spans="1:20" s="44" customFormat="1">
      <c r="A323" s="29" t="s">
        <v>448</v>
      </c>
      <c r="B323" s="11" t="s">
        <v>10</v>
      </c>
      <c r="C323" s="34">
        <v>8.8171243690366399E-2</v>
      </c>
      <c r="D323" s="34">
        <v>3.623467984569253E-3</v>
      </c>
      <c r="E323" s="34">
        <v>0.79431383244348608</v>
      </c>
      <c r="F323" s="34">
        <v>3.4622444205332954E-2</v>
      </c>
      <c r="G323" s="34">
        <v>6.5337674792440972E-2</v>
      </c>
      <c r="H323" s="34">
        <v>9.4747184317233379E-4</v>
      </c>
      <c r="I323" s="37">
        <v>544.69496001108723</v>
      </c>
      <c r="J323" s="37">
        <v>42.858731794352707</v>
      </c>
      <c r="K323" s="37">
        <v>593.58582882501162</v>
      </c>
      <c r="L323" s="37">
        <v>38.809717636519281</v>
      </c>
      <c r="M323" s="37">
        <v>785</v>
      </c>
      <c r="N323" s="37">
        <v>60.915131719506675</v>
      </c>
      <c r="O323" s="28">
        <v>30.612107004957039</v>
      </c>
      <c r="P323" s="28">
        <v>8.23652898026603</v>
      </c>
      <c r="Q323" s="34">
        <v>3.4069228672662852E-4</v>
      </c>
      <c r="R323"/>
      <c r="S323"/>
      <c r="T323"/>
    </row>
    <row r="324" spans="1:20" s="44" customFormat="1">
      <c r="A324" s="29" t="s">
        <v>449</v>
      </c>
      <c r="B324" s="11" t="s">
        <v>10</v>
      </c>
      <c r="C324" s="34">
        <v>7.0873092941589833E-2</v>
      </c>
      <c r="D324" s="34">
        <v>1.0008106585508727E-3</v>
      </c>
      <c r="E324" s="34">
        <v>0.55039087405881004</v>
      </c>
      <c r="F324" s="34">
        <v>8.9385305346598946E-3</v>
      </c>
      <c r="G324" s="34">
        <v>5.6323333987394981E-2</v>
      </c>
      <c r="H324" s="34">
        <v>4.5159841935201074E-4</v>
      </c>
      <c r="I324" s="37">
        <v>441.39940990911504</v>
      </c>
      <c r="J324" s="37">
        <v>12.043293136187685</v>
      </c>
      <c r="K324" s="37">
        <v>445.23004970257182</v>
      </c>
      <c r="L324" s="37">
        <v>11.673843108827214</v>
      </c>
      <c r="M324" s="37">
        <v>465</v>
      </c>
      <c r="N324" s="37">
        <v>35.525202640874959</v>
      </c>
      <c r="O324" s="28">
        <v>5.0753957184698848</v>
      </c>
      <c r="P324" s="28">
        <v>0.86037314777288165</v>
      </c>
      <c r="Q324" s="34">
        <v>5.8882065111787608E-4</v>
      </c>
      <c r="R324"/>
      <c r="S324"/>
      <c r="T324"/>
    </row>
    <row r="325" spans="1:20" s="44" customFormat="1">
      <c r="A325" s="29" t="s">
        <v>450</v>
      </c>
      <c r="B325" s="11" t="s">
        <v>10</v>
      </c>
      <c r="C325" s="34">
        <v>7.2957754462526947E-2</v>
      </c>
      <c r="D325" s="34">
        <v>1.1333463524111807E-3</v>
      </c>
      <c r="E325" s="34">
        <v>0.56899376337138874</v>
      </c>
      <c r="F325" s="34">
        <v>9.8640222898094734E-3</v>
      </c>
      <c r="G325" s="34">
        <v>5.6563277174984904E-2</v>
      </c>
      <c r="H325" s="34">
        <v>4.3505807965520062E-4</v>
      </c>
      <c r="I325" s="37">
        <v>453.93599851693961</v>
      </c>
      <c r="J325" s="37">
        <v>13.610841093743488</v>
      </c>
      <c r="K325" s="37">
        <v>457.34033793917774</v>
      </c>
      <c r="L325" s="37">
        <v>12.726502796177215</v>
      </c>
      <c r="M325" s="37">
        <v>474.5</v>
      </c>
      <c r="N325" s="37">
        <v>34.021649129298652</v>
      </c>
      <c r="O325" s="28">
        <v>4.3338253915828018</v>
      </c>
      <c r="P325" s="28">
        <v>0.74437768546252425</v>
      </c>
      <c r="Q325" s="34">
        <v>4.8627252657479364E-5</v>
      </c>
      <c r="R325"/>
      <c r="S325"/>
      <c r="T325"/>
    </row>
    <row r="326" spans="1:20" s="44" customFormat="1">
      <c r="A326" s="29" t="s">
        <v>451</v>
      </c>
      <c r="B326" s="11" t="s">
        <v>10</v>
      </c>
      <c r="C326" s="34">
        <v>6.2678986661941674E-2</v>
      </c>
      <c r="D326" s="34">
        <v>1.5785796388090331E-3</v>
      </c>
      <c r="E326" s="34">
        <v>0.51476573816108129</v>
      </c>
      <c r="F326" s="34">
        <v>1.4354430389535917E-2</v>
      </c>
      <c r="G326" s="34">
        <v>5.9564319282670045E-2</v>
      </c>
      <c r="H326" s="34">
        <v>7.1243047678082078E-4</v>
      </c>
      <c r="I326" s="37">
        <v>391.88464941495567</v>
      </c>
      <c r="J326" s="37">
        <v>19.137105028783822</v>
      </c>
      <c r="K326" s="37">
        <v>421.62737204653666</v>
      </c>
      <c r="L326" s="37">
        <v>19.152640946884389</v>
      </c>
      <c r="M326" s="37">
        <v>587.5</v>
      </c>
      <c r="N326" s="37">
        <v>51.902628325282535</v>
      </c>
      <c r="O326" s="28">
        <v>33.29622988681605</v>
      </c>
      <c r="P326" s="28">
        <v>7.05426748913687</v>
      </c>
      <c r="Q326" s="34">
        <v>3.7865592293594657E-4</v>
      </c>
      <c r="R326"/>
      <c r="S326"/>
      <c r="T326"/>
    </row>
    <row r="327" spans="1:20" s="44" customFormat="1">
      <c r="A327" s="29" t="s">
        <v>452</v>
      </c>
      <c r="B327" s="11" t="s">
        <v>10</v>
      </c>
      <c r="C327" s="34">
        <v>0.12582079517538272</v>
      </c>
      <c r="D327" s="34">
        <v>4.1435228751483619E-3</v>
      </c>
      <c r="E327" s="34">
        <v>1.6548636958750271</v>
      </c>
      <c r="F327" s="34">
        <v>5.8910679494515832E-2</v>
      </c>
      <c r="G327" s="34">
        <v>9.5391201534443679E-2</v>
      </c>
      <c r="H327" s="34">
        <v>1.2878943008879271E-3</v>
      </c>
      <c r="I327" s="37">
        <v>763.95516884077779</v>
      </c>
      <c r="J327" s="37">
        <v>47.362727222127432</v>
      </c>
      <c r="K327" s="37">
        <v>991.36289442842383</v>
      </c>
      <c r="L327" s="37">
        <v>44.567183713215172</v>
      </c>
      <c r="M327" s="37">
        <v>1535.5</v>
      </c>
      <c r="N327" s="37">
        <v>50.814676546406709</v>
      </c>
      <c r="O327" s="28">
        <v>50.24713976940555</v>
      </c>
      <c r="P327" s="28">
        <v>22.93889824459885</v>
      </c>
      <c r="Q327" s="34">
        <v>1.2034056379554138E-3</v>
      </c>
      <c r="R327"/>
      <c r="S327"/>
      <c r="T327"/>
    </row>
    <row r="328" spans="1:20" s="44" customFormat="1">
      <c r="A328" s="29" t="s">
        <v>453</v>
      </c>
      <c r="B328" s="11" t="s">
        <v>10</v>
      </c>
      <c r="C328" s="34">
        <v>9.0840199393922849E-2</v>
      </c>
      <c r="D328" s="34">
        <v>2.9486425661517193E-3</v>
      </c>
      <c r="E328" s="34">
        <v>0.72095914494784064</v>
      </c>
      <c r="F328" s="34">
        <v>2.4364225564209772E-2</v>
      </c>
      <c r="G328" s="34">
        <v>5.7561366072145743E-2</v>
      </c>
      <c r="H328" s="34">
        <v>5.4033593680743173E-4</v>
      </c>
      <c r="I328" s="37">
        <v>560.48620150827469</v>
      </c>
      <c r="J328" s="37">
        <v>34.802375663769453</v>
      </c>
      <c r="K328" s="37">
        <v>551.20497290298056</v>
      </c>
      <c r="L328" s="37">
        <v>28.54720943920961</v>
      </c>
      <c r="M328" s="37">
        <v>513</v>
      </c>
      <c r="N328" s="37">
        <v>41.249263114514342</v>
      </c>
      <c r="O328" s="28">
        <v>-9.2565694947903889</v>
      </c>
      <c r="P328" s="28">
        <v>-1.6838071246733386</v>
      </c>
      <c r="Q328" s="34">
        <v>6.6996737258895496E-4</v>
      </c>
      <c r="R328"/>
      <c r="S328"/>
      <c r="T328"/>
    </row>
    <row r="329" spans="1:20" s="44" customFormat="1">
      <c r="A329" s="29" t="s">
        <v>454</v>
      </c>
      <c r="B329" s="11" t="s">
        <v>10</v>
      </c>
      <c r="C329" s="34">
        <v>0.1153542974085212</v>
      </c>
      <c r="D329" s="34">
        <v>7.7551309922425597E-3</v>
      </c>
      <c r="E329" s="34">
        <v>1.0658765320798198</v>
      </c>
      <c r="F329" s="34">
        <v>7.6690956878280397E-2</v>
      </c>
      <c r="G329" s="34">
        <v>6.701494075515578E-2</v>
      </c>
      <c r="H329" s="34">
        <v>1.7133529794820272E-3</v>
      </c>
      <c r="I329" s="37">
        <v>703.7459547593952</v>
      </c>
      <c r="J329" s="37">
        <v>89.331579561091758</v>
      </c>
      <c r="K329" s="37">
        <v>736.67845171246711</v>
      </c>
      <c r="L329" s="37">
        <v>74.018202861612281</v>
      </c>
      <c r="M329" s="37">
        <v>838</v>
      </c>
      <c r="N329" s="37">
        <v>106.49419082197065</v>
      </c>
      <c r="O329" s="28">
        <v>16.020769121790547</v>
      </c>
      <c r="P329" s="28">
        <v>4.4704031828971953</v>
      </c>
      <c r="Q329" s="34">
        <v>1.243934265537672E-4</v>
      </c>
      <c r="R329"/>
      <c r="S329"/>
      <c r="T329"/>
    </row>
    <row r="330" spans="1:20" s="44" customFormat="1">
      <c r="A330" s="29" t="s">
        <v>455</v>
      </c>
      <c r="B330" s="11" t="s">
        <v>10</v>
      </c>
      <c r="C330" s="34">
        <v>6.484438433831001E-2</v>
      </c>
      <c r="D330" s="34">
        <v>9.2845771577475136E-4</v>
      </c>
      <c r="E330" s="34">
        <v>0.52736081146308245</v>
      </c>
      <c r="F330" s="34">
        <v>8.6620372467395047E-3</v>
      </c>
      <c r="G330" s="34">
        <v>5.8983969839657993E-2</v>
      </c>
      <c r="H330" s="34">
        <v>4.745262921740519E-4</v>
      </c>
      <c r="I330" s="37">
        <v>405.00657830798292</v>
      </c>
      <c r="J330" s="37">
        <v>11.236237802365281</v>
      </c>
      <c r="K330" s="37">
        <v>430.03481177785341</v>
      </c>
      <c r="L330" s="37">
        <v>11.483854110991388</v>
      </c>
      <c r="M330" s="37">
        <v>566.5</v>
      </c>
      <c r="N330" s="37">
        <v>35.030030531277148</v>
      </c>
      <c r="O330" s="28">
        <v>28.507223599649972</v>
      </c>
      <c r="P330" s="28">
        <v>5.8200482343274862</v>
      </c>
      <c r="Q330" s="34">
        <v>3.4080375156769727E-4</v>
      </c>
      <c r="R330"/>
      <c r="S330"/>
      <c r="T330"/>
    </row>
    <row r="331" spans="1:20" s="44" customFormat="1">
      <c r="A331" s="29" t="s">
        <v>456</v>
      </c>
      <c r="B331" s="11" t="s">
        <v>10</v>
      </c>
      <c r="C331" s="34">
        <v>6.8432235282025258E-2</v>
      </c>
      <c r="D331" s="34">
        <v>9.6205319369580867E-4</v>
      </c>
      <c r="E331" s="34">
        <v>0.54440868930200714</v>
      </c>
      <c r="F331" s="34">
        <v>8.7763867312056626E-3</v>
      </c>
      <c r="G331" s="34">
        <v>5.7698276206447296E-2</v>
      </c>
      <c r="H331" s="34">
        <v>4.5502111348002215E-4</v>
      </c>
      <c r="I331" s="37">
        <v>426.68970119673622</v>
      </c>
      <c r="J331" s="37">
        <v>11.603549326948723</v>
      </c>
      <c r="K331" s="37">
        <v>441.30481441851208</v>
      </c>
      <c r="L331" s="37">
        <v>11.506952136691439</v>
      </c>
      <c r="M331" s="37">
        <v>518</v>
      </c>
      <c r="N331" s="37">
        <v>34.627736843488215</v>
      </c>
      <c r="O331" s="28">
        <v>17.627470811440883</v>
      </c>
      <c r="P331" s="28">
        <v>3.3117955536092549</v>
      </c>
      <c r="Q331" s="34">
        <v>2.1890651816048476E-4</v>
      </c>
      <c r="R331"/>
      <c r="S331"/>
      <c r="T331"/>
    </row>
    <row r="332" spans="1:20" s="44" customFormat="1">
      <c r="A332" s="29" t="s">
        <v>457</v>
      </c>
      <c r="B332" s="11" t="s">
        <v>10</v>
      </c>
      <c r="C332" s="34">
        <v>0.20005143242885737</v>
      </c>
      <c r="D332" s="34">
        <v>2.8662071936436974E-3</v>
      </c>
      <c r="E332" s="34">
        <v>2.3547473904877063</v>
      </c>
      <c r="F332" s="34">
        <v>3.8522473786727685E-2</v>
      </c>
      <c r="G332" s="34">
        <v>8.536919279553655E-2</v>
      </c>
      <c r="H332" s="34">
        <v>6.7385632277770519E-4</v>
      </c>
      <c r="I332" s="37">
        <v>1175.5586684255586</v>
      </c>
      <c r="J332" s="37">
        <v>30.755571769933795</v>
      </c>
      <c r="K332" s="37">
        <v>1228.9333679994559</v>
      </c>
      <c r="L332" s="37">
        <v>23.185184469119122</v>
      </c>
      <c r="M332" s="37">
        <v>1323.5</v>
      </c>
      <c r="N332" s="37">
        <v>30.581795388848683</v>
      </c>
      <c r="O332" s="28">
        <v>11.17803789757774</v>
      </c>
      <c r="P332" s="28">
        <v>4.343172784118015</v>
      </c>
      <c r="Q332" s="34">
        <v>-1.0675594310335255E-3</v>
      </c>
      <c r="R332"/>
      <c r="S332"/>
      <c r="T332"/>
    </row>
    <row r="333" spans="1:20" s="44" customFormat="1">
      <c r="A333" s="29" t="s">
        <v>458</v>
      </c>
      <c r="B333" s="11" t="s">
        <v>10</v>
      </c>
      <c r="C333" s="34">
        <v>0.2162624671637727</v>
      </c>
      <c r="D333" s="34">
        <v>3.3714167626993168E-3</v>
      </c>
      <c r="E333" s="34">
        <v>2.5752787933430303</v>
      </c>
      <c r="F333" s="34">
        <v>4.528813512695877E-2</v>
      </c>
      <c r="G333" s="34">
        <v>8.6365763064927839E-2</v>
      </c>
      <c r="H333" s="34">
        <v>7.0249616093405345E-4</v>
      </c>
      <c r="I333" s="37">
        <v>1262.0550825753103</v>
      </c>
      <c r="J333" s="37">
        <v>35.687663320613865</v>
      </c>
      <c r="K333" s="37">
        <v>1293.5761572314568</v>
      </c>
      <c r="L333" s="37">
        <v>25.560902412271389</v>
      </c>
      <c r="M333" s="37">
        <v>1346</v>
      </c>
      <c r="N333" s="37">
        <v>31.413787293161935</v>
      </c>
      <c r="O333" s="28">
        <v>6.236620908223605</v>
      </c>
      <c r="P333" s="28">
        <v>2.4367389952214884</v>
      </c>
      <c r="Q333" s="34">
        <v>3.8547380512757258E-4</v>
      </c>
      <c r="R333"/>
      <c r="S333"/>
      <c r="T333"/>
    </row>
    <row r="334" spans="1:20" s="44" customFormat="1">
      <c r="A334" s="29" t="s">
        <v>459</v>
      </c>
      <c r="B334" s="11" t="s">
        <v>10</v>
      </c>
      <c r="C334" s="34">
        <v>0.21739130094791759</v>
      </c>
      <c r="D334" s="34">
        <v>3.2568203104927219E-3</v>
      </c>
      <c r="E334" s="34">
        <v>2.7081320452675826</v>
      </c>
      <c r="F334" s="34">
        <v>4.5912589047525425E-2</v>
      </c>
      <c r="G334" s="34">
        <v>9.0349590974557512E-2</v>
      </c>
      <c r="H334" s="34">
        <v>7.1669820596078357E-4</v>
      </c>
      <c r="I334" s="37">
        <v>1268.0351411930137</v>
      </c>
      <c r="J334" s="37">
        <v>34.444313328448061</v>
      </c>
      <c r="K334" s="37">
        <v>1330.6206294884178</v>
      </c>
      <c r="L334" s="37">
        <v>24.988465655528671</v>
      </c>
      <c r="M334" s="37">
        <v>1432.5</v>
      </c>
      <c r="N334" s="37">
        <v>30.273492065297727</v>
      </c>
      <c r="O334" s="28">
        <v>11.480967455985081</v>
      </c>
      <c r="P334" s="28">
        <v>4.7034809853704296</v>
      </c>
      <c r="Q334" s="34">
        <v>3.3278313188861083E-4</v>
      </c>
      <c r="R334"/>
      <c r="S334"/>
      <c r="T334"/>
    </row>
    <row r="335" spans="1:20" s="44" customFormat="1">
      <c r="A335" s="29" t="s">
        <v>460</v>
      </c>
      <c r="B335" s="11" t="s">
        <v>10</v>
      </c>
      <c r="C335" s="34">
        <v>0.16063427447705944</v>
      </c>
      <c r="D335" s="34">
        <v>2.635615626518103E-3</v>
      </c>
      <c r="E335" s="34">
        <v>2.3922199295720663</v>
      </c>
      <c r="F335" s="34">
        <v>5.3272149780474329E-2</v>
      </c>
      <c r="G335" s="34">
        <v>0.10800936285416803</v>
      </c>
      <c r="H335" s="34">
        <v>1.625665923582308E-3</v>
      </c>
      <c r="I335" s="37">
        <v>960.2697352303901</v>
      </c>
      <c r="J335" s="37">
        <v>29.243425581449173</v>
      </c>
      <c r="K335" s="37">
        <v>1240.2117509954269</v>
      </c>
      <c r="L335" s="37">
        <v>31.642155383814043</v>
      </c>
      <c r="M335" s="37">
        <v>1766</v>
      </c>
      <c r="N335" s="37">
        <v>54.99205457311038</v>
      </c>
      <c r="O335" s="28">
        <v>45.624590304054919</v>
      </c>
      <c r="P335" s="28">
        <v>22.572114442581913</v>
      </c>
      <c r="Q335" s="34">
        <v>2.2434603131870597E-3</v>
      </c>
      <c r="R335"/>
      <c r="S335"/>
      <c r="T335"/>
    </row>
    <row r="336" spans="1:20" s="44" customFormat="1">
      <c r="A336" s="29" t="s">
        <v>461</v>
      </c>
      <c r="B336" s="11" t="s">
        <v>10</v>
      </c>
      <c r="C336" s="34">
        <v>6.5365611068206472E-2</v>
      </c>
      <c r="D336" s="34">
        <v>9.203069376468758E-4</v>
      </c>
      <c r="E336" s="34">
        <v>0.50982514194866957</v>
      </c>
      <c r="F336" s="34">
        <v>8.4047717944131465E-3</v>
      </c>
      <c r="G336" s="34">
        <v>5.6567949875814309E-2</v>
      </c>
      <c r="H336" s="34">
        <v>4.8493084231220968E-4</v>
      </c>
      <c r="I336" s="37">
        <v>408.16113599040096</v>
      </c>
      <c r="J336" s="37">
        <v>11.132192604715556</v>
      </c>
      <c r="K336" s="37">
        <v>418.31033007157845</v>
      </c>
      <c r="L336" s="37">
        <v>11.272782507995657</v>
      </c>
      <c r="M336" s="37">
        <v>474.5</v>
      </c>
      <c r="N336" s="37">
        <v>37.921711469412614</v>
      </c>
      <c r="O336" s="28">
        <v>13.980793258081988</v>
      </c>
      <c r="P336" s="28">
        <v>2.4262355843425674</v>
      </c>
      <c r="Q336" s="34">
        <v>1.553453560282542E-4</v>
      </c>
      <c r="R336"/>
      <c r="S336"/>
      <c r="T336"/>
    </row>
    <row r="337" spans="1:20" s="44" customFormat="1">
      <c r="A337" s="29" t="s">
        <v>462</v>
      </c>
      <c r="B337" s="11" t="s">
        <v>10</v>
      </c>
      <c r="C337" s="34">
        <v>0.18963794077012089</v>
      </c>
      <c r="D337" s="34">
        <v>3.7549313152442187E-3</v>
      </c>
      <c r="E337" s="34">
        <v>2.0805466616868662</v>
      </c>
      <c r="F337" s="34">
        <v>4.5284219601682267E-2</v>
      </c>
      <c r="G337" s="34">
        <v>7.9570254248724631E-2</v>
      </c>
      <c r="H337" s="34">
        <v>7.186250408393939E-4</v>
      </c>
      <c r="I337" s="37">
        <v>1119.3773568999832</v>
      </c>
      <c r="J337" s="37">
        <v>40.629071526657299</v>
      </c>
      <c r="K337" s="37">
        <v>1142.356654276678</v>
      </c>
      <c r="L337" s="37">
        <v>29.633589325296271</v>
      </c>
      <c r="M337" s="37">
        <v>1186</v>
      </c>
      <c r="N337" s="37">
        <v>35.682747188661565</v>
      </c>
      <c r="O337" s="28">
        <v>5.6174235328850619</v>
      </c>
      <c r="P337" s="28">
        <v>2.0115694420535379</v>
      </c>
      <c r="Q337" s="34">
        <v>7.4399779776651868E-4</v>
      </c>
      <c r="R337"/>
      <c r="S337"/>
      <c r="T337"/>
    </row>
    <row r="338" spans="1:20" s="44" customFormat="1">
      <c r="A338" s="29" t="s">
        <v>463</v>
      </c>
      <c r="B338" s="11" t="s">
        <v>10</v>
      </c>
      <c r="C338" s="34">
        <v>7.6411004247415343E-2</v>
      </c>
      <c r="D338" s="34">
        <v>1.1405967174413151E-3</v>
      </c>
      <c r="E338" s="34">
        <v>0.63085011372717759</v>
      </c>
      <c r="F338" s="34">
        <v>1.1372630321552892E-2</v>
      </c>
      <c r="G338" s="34">
        <v>5.9878207960885312E-2</v>
      </c>
      <c r="H338" s="34">
        <v>6.0501182647778901E-4</v>
      </c>
      <c r="I338" s="37">
        <v>474.64941026011712</v>
      </c>
      <c r="J338" s="37">
        <v>13.653946522222668</v>
      </c>
      <c r="K338" s="37">
        <v>496.60008226900021</v>
      </c>
      <c r="L338" s="37">
        <v>14.111554296636655</v>
      </c>
      <c r="M338" s="37">
        <v>599</v>
      </c>
      <c r="N338" s="37">
        <v>43.75904274644715</v>
      </c>
      <c r="O338" s="28">
        <v>20.759697786290964</v>
      </c>
      <c r="P338" s="28">
        <v>4.4201909731043436</v>
      </c>
      <c r="Q338" s="34">
        <v>3.3281635858965742E-4</v>
      </c>
      <c r="R338"/>
      <c r="S338"/>
      <c r="T338"/>
    </row>
    <row r="339" spans="1:20" s="44" customFormat="1">
      <c r="A339" s="29" t="s">
        <v>464</v>
      </c>
      <c r="B339" s="11" t="s">
        <v>10</v>
      </c>
      <c r="C339" s="34">
        <v>7.3124748242985774E-2</v>
      </c>
      <c r="D339" s="34">
        <v>9.8614309532591587E-4</v>
      </c>
      <c r="E339" s="34">
        <v>0.57697547846361319</v>
      </c>
      <c r="F339" s="34">
        <v>8.9723193270720147E-3</v>
      </c>
      <c r="G339" s="34">
        <v>5.7225749335073746E-2</v>
      </c>
      <c r="H339" s="34">
        <v>4.4293056422067232E-4</v>
      </c>
      <c r="I339" s="37">
        <v>454.939199818313</v>
      </c>
      <c r="J339" s="37">
        <v>11.841983748005418</v>
      </c>
      <c r="K339" s="37">
        <v>462.49239351805414</v>
      </c>
      <c r="L339" s="37">
        <v>11.520864886533104</v>
      </c>
      <c r="M339" s="37">
        <v>500</v>
      </c>
      <c r="N339" s="37">
        <v>34.089560037049026</v>
      </c>
      <c r="O339" s="28">
        <v>9.0121600363373986</v>
      </c>
      <c r="P339" s="28">
        <v>1.6331498216189133</v>
      </c>
      <c r="Q339" s="34">
        <v>2.4347309500563643E-4</v>
      </c>
      <c r="R339"/>
      <c r="S339"/>
      <c r="T339"/>
    </row>
    <row r="340" spans="1:20" s="44" customFormat="1">
      <c r="A340" s="29" t="s">
        <v>465</v>
      </c>
      <c r="B340" s="11" t="s">
        <v>10</v>
      </c>
      <c r="C340" s="34">
        <v>0.17405267258945983</v>
      </c>
      <c r="D340" s="34">
        <v>2.7771649504696374E-3</v>
      </c>
      <c r="E340" s="34">
        <v>1.8308575447961064</v>
      </c>
      <c r="F340" s="34">
        <v>3.5744144838191771E-2</v>
      </c>
      <c r="G340" s="34">
        <v>7.6290835989127712E-2</v>
      </c>
      <c r="H340" s="34">
        <v>8.57931823189885E-4</v>
      </c>
      <c r="I340" s="37">
        <v>1034.3685058913888</v>
      </c>
      <c r="J340" s="37">
        <v>30.460368391996781</v>
      </c>
      <c r="K340" s="37">
        <v>1056.5333385284123</v>
      </c>
      <c r="L340" s="37">
        <v>25.479871684824957</v>
      </c>
      <c r="M340" s="37">
        <v>1102.5</v>
      </c>
      <c r="N340" s="37">
        <v>44.976460203218252</v>
      </c>
      <c r="O340" s="28">
        <v>6.179727356790127</v>
      </c>
      <c r="P340" s="28">
        <v>2.0978829374088304</v>
      </c>
      <c r="Q340" s="34">
        <v>4.4817726307108986E-3</v>
      </c>
      <c r="R340"/>
      <c r="S340"/>
      <c r="T340"/>
    </row>
    <row r="341" spans="1:20" s="44" customFormat="1">
      <c r="A341" s="29" t="s">
        <v>466</v>
      </c>
      <c r="B341" s="11" t="s">
        <v>10</v>
      </c>
      <c r="C341" s="34">
        <v>6.9880700806137258E-2</v>
      </c>
      <c r="D341" s="34">
        <v>9.4205136889134343E-4</v>
      </c>
      <c r="E341" s="34">
        <v>0.55778228540715136</v>
      </c>
      <c r="F341" s="34">
        <v>8.8246394263690221E-3</v>
      </c>
      <c r="G341" s="34">
        <v>5.7890324210535832E-2</v>
      </c>
      <c r="H341" s="34">
        <v>4.791889825453988E-4</v>
      </c>
      <c r="I341" s="37">
        <v>435.42285621175341</v>
      </c>
      <c r="J341" s="37">
        <v>11.34703259140224</v>
      </c>
      <c r="K341" s="37">
        <v>450.05909015537003</v>
      </c>
      <c r="L341" s="37">
        <v>11.470988611651478</v>
      </c>
      <c r="M341" s="37">
        <v>525.5</v>
      </c>
      <c r="N341" s="37">
        <v>36.296011008765369</v>
      </c>
      <c r="O341" s="28">
        <v>17.141226220408484</v>
      </c>
      <c r="P341" s="28">
        <v>3.2520693979459177</v>
      </c>
      <c r="Q341" s="34">
        <v>1.4501412437571419E-4</v>
      </c>
      <c r="R341"/>
      <c r="S341"/>
      <c r="T341"/>
    </row>
    <row r="342" spans="1:20" s="44" customFormat="1">
      <c r="A342" s="29" t="s">
        <v>467</v>
      </c>
      <c r="B342" s="11" t="s">
        <v>10</v>
      </c>
      <c r="C342" s="34">
        <v>0.17832751705028671</v>
      </c>
      <c r="D342" s="34">
        <v>2.4086718025926844E-3</v>
      </c>
      <c r="E342" s="34">
        <v>1.88022491550327</v>
      </c>
      <c r="F342" s="34">
        <v>2.9840498090210964E-2</v>
      </c>
      <c r="G342" s="34">
        <v>7.6469800430893908E-2</v>
      </c>
      <c r="H342" s="34">
        <v>6.369901000382028E-4</v>
      </c>
      <c r="I342" s="37">
        <v>1057.7971678142706</v>
      </c>
      <c r="J342" s="37">
        <v>26.327056728849129</v>
      </c>
      <c r="K342" s="37">
        <v>1074.0871019995986</v>
      </c>
      <c r="L342" s="37">
        <v>20.930395104991476</v>
      </c>
      <c r="M342" s="37">
        <v>1107</v>
      </c>
      <c r="N342" s="37">
        <v>33.296408090925681</v>
      </c>
      <c r="O342" s="28">
        <v>4.4447002877804378</v>
      </c>
      <c r="P342" s="28">
        <v>1.5166306489484482</v>
      </c>
      <c r="Q342" s="34">
        <v>4.5275091455684744E-4</v>
      </c>
      <c r="R342"/>
      <c r="S342"/>
      <c r="T342"/>
    </row>
    <row r="343" spans="1:20" s="43" customFormat="1">
      <c r="A343" s="45" t="s">
        <v>468</v>
      </c>
      <c r="B343" s="46" t="s">
        <v>62</v>
      </c>
      <c r="C343" s="47">
        <v>7.0168097506447397E-2</v>
      </c>
      <c r="D343" s="47">
        <v>8.5931813896147641E-4</v>
      </c>
      <c r="E343" s="47">
        <v>1.2246564599852775E-2</v>
      </c>
      <c r="F343" s="47">
        <v>0.60046411890071361</v>
      </c>
      <c r="G343" s="47">
        <v>6.2064873648151442E-2</v>
      </c>
      <c r="H343" s="47">
        <v>1.7806674657383731E-3</v>
      </c>
      <c r="I343" s="48">
        <v>437.15423585472206</v>
      </c>
      <c r="J343" s="48">
        <v>10.348130017739777</v>
      </c>
      <c r="K343" s="48">
        <v>477.50397146437422</v>
      </c>
      <c r="L343" s="48">
        <v>23.632153614157687</v>
      </c>
      <c r="M343" s="48">
        <v>676</v>
      </c>
      <c r="N343" s="48">
        <v>122.68310450196843</v>
      </c>
      <c r="O343" s="49">
        <v>35.332213630958279</v>
      </c>
      <c r="P343" s="49">
        <v>8.4501361289018284</v>
      </c>
      <c r="Q343" s="47">
        <v>1.7927958292397828E-3</v>
      </c>
      <c r="R343"/>
      <c r="S343"/>
      <c r="T343"/>
    </row>
    <row r="344" spans="1:20" s="44" customFormat="1">
      <c r="A344" s="29" t="s">
        <v>469</v>
      </c>
      <c r="B344" s="11" t="s">
        <v>62</v>
      </c>
      <c r="C344" s="34">
        <v>6.8473273983429547E-2</v>
      </c>
      <c r="D344" s="34">
        <v>7.121708959335444E-4</v>
      </c>
      <c r="E344" s="34">
        <v>1.0400713366004507E-2</v>
      </c>
      <c r="F344" s="34">
        <v>0.56073450209287712</v>
      </c>
      <c r="G344" s="34">
        <v>5.939292328307736E-2</v>
      </c>
      <c r="H344" s="34">
        <v>5.7713956525183661E-4</v>
      </c>
      <c r="I344" s="37">
        <v>426.93729655257613</v>
      </c>
      <c r="J344" s="37">
        <v>8.590334316626695</v>
      </c>
      <c r="K344" s="37">
        <v>451.98146525383436</v>
      </c>
      <c r="L344" s="37">
        <v>10.359132797460006</v>
      </c>
      <c r="M344" s="37">
        <v>581.5</v>
      </c>
      <c r="N344" s="37">
        <v>42.205260878179296</v>
      </c>
      <c r="O344" s="28">
        <v>26.580000592850194</v>
      </c>
      <c r="P344" s="28">
        <v>5.5409725014262117</v>
      </c>
      <c r="Q344" s="34">
        <v>2.3807539847869818E-3</v>
      </c>
      <c r="R344"/>
      <c r="S344"/>
      <c r="T344"/>
    </row>
    <row r="345" spans="1:20" s="44" customFormat="1">
      <c r="A345" s="29" t="s">
        <v>470</v>
      </c>
      <c r="B345" s="11" t="s">
        <v>62</v>
      </c>
      <c r="C345" s="34">
        <v>7.2101303985696419E-2</v>
      </c>
      <c r="D345" s="34">
        <v>8.6765637911579362E-4</v>
      </c>
      <c r="E345" s="34">
        <v>1.2033851416722238E-2</v>
      </c>
      <c r="F345" s="34">
        <v>0.55273174818377502</v>
      </c>
      <c r="G345" s="34">
        <v>5.5599361922951784E-2</v>
      </c>
      <c r="H345" s="34">
        <v>3.586832516543433E-4</v>
      </c>
      <c r="I345" s="37">
        <v>448.78848817394982</v>
      </c>
      <c r="J345" s="37">
        <v>10.429667519193231</v>
      </c>
      <c r="K345" s="37">
        <v>446.76190260702691</v>
      </c>
      <c r="L345" s="37">
        <v>9.8468688495239576</v>
      </c>
      <c r="M345" s="37">
        <v>436</v>
      </c>
      <c r="N345" s="37">
        <v>28.730895177027811</v>
      </c>
      <c r="O345" s="28">
        <v>-2.9331394894380312</v>
      </c>
      <c r="P345" s="28">
        <v>-0.45361646888353746</v>
      </c>
      <c r="Q345" s="34">
        <v>2.9339107269644001E-4</v>
      </c>
      <c r="R345"/>
      <c r="S345"/>
      <c r="T345"/>
    </row>
    <row r="346" spans="1:20" s="44" customFormat="1">
      <c r="A346" s="29" t="s">
        <v>471</v>
      </c>
      <c r="B346" s="11" t="s">
        <v>62</v>
      </c>
      <c r="C346" s="34">
        <v>7.0006904041760923E-2</v>
      </c>
      <c r="D346" s="34">
        <v>8.7293356638591104E-4</v>
      </c>
      <c r="E346" s="34">
        <v>1.2469249688076245E-2</v>
      </c>
      <c r="F346" s="34">
        <v>0.53407020871979416</v>
      </c>
      <c r="G346" s="34">
        <v>5.5329404640823282E-2</v>
      </c>
      <c r="H346" s="34">
        <v>6.19706289430491E-4</v>
      </c>
      <c r="I346" s="37">
        <v>436.18320652662862</v>
      </c>
      <c r="J346" s="37">
        <v>10.513606631038783</v>
      </c>
      <c r="K346" s="37">
        <v>434.48519676509147</v>
      </c>
      <c r="L346" s="37">
        <v>11.816194282979836</v>
      </c>
      <c r="M346" s="37">
        <v>425.5</v>
      </c>
      <c r="N346" s="37">
        <v>49.964780937855132</v>
      </c>
      <c r="O346" s="28">
        <v>-2.5107418393956813</v>
      </c>
      <c r="P346" s="28">
        <v>-0.39080957744463635</v>
      </c>
      <c r="Q346" s="34">
        <v>4.7321373644834165E-3</v>
      </c>
      <c r="R346"/>
      <c r="S346"/>
      <c r="T346"/>
    </row>
    <row r="347" spans="1:20" s="44" customFormat="1">
      <c r="A347" s="29" t="s">
        <v>472</v>
      </c>
      <c r="B347" s="11" t="s">
        <v>62</v>
      </c>
      <c r="C347" s="34">
        <v>7.0439685573005992E-2</v>
      </c>
      <c r="D347" s="34">
        <v>7.2346383290799998E-4</v>
      </c>
      <c r="E347" s="34">
        <v>1.0270685154580629E-2</v>
      </c>
      <c r="F347" s="34">
        <v>0.54578643293488682</v>
      </c>
      <c r="G347" s="34">
        <v>5.6195798067774805E-2</v>
      </c>
      <c r="H347" s="34">
        <v>3.8090163161482869E-4</v>
      </c>
      <c r="I347" s="37">
        <v>438.78995142867399</v>
      </c>
      <c r="J347" s="37">
        <v>8.7104803870006435</v>
      </c>
      <c r="K347" s="37">
        <v>442.21017252998644</v>
      </c>
      <c r="L347" s="37">
        <v>8.8046196569017638</v>
      </c>
      <c r="M347" s="37">
        <v>460</v>
      </c>
      <c r="N347" s="37">
        <v>30.057451507228315</v>
      </c>
      <c r="O347" s="28">
        <v>4.6108801242013078</v>
      </c>
      <c r="P347" s="28">
        <v>0.77343790662810297</v>
      </c>
      <c r="Q347" s="34">
        <v>4.2590163375866709E-4</v>
      </c>
      <c r="R347"/>
      <c r="S347"/>
      <c r="T347"/>
    </row>
    <row r="348" spans="1:20" s="44" customFormat="1">
      <c r="A348" s="29" t="s">
        <v>473</v>
      </c>
      <c r="B348" s="11" t="s">
        <v>62</v>
      </c>
      <c r="C348" s="34">
        <v>7.1629989658511681E-2</v>
      </c>
      <c r="D348" s="34">
        <v>1.1192878847084257E-3</v>
      </c>
      <c r="E348" s="34">
        <v>1.5625967420133818E-2</v>
      </c>
      <c r="F348" s="34">
        <v>0.54514112283090677</v>
      </c>
      <c r="G348" s="34">
        <v>5.5196631153826288E-2</v>
      </c>
      <c r="H348" s="34">
        <v>4.1247570058875382E-4</v>
      </c>
      <c r="I348" s="37">
        <v>445.95400094710584</v>
      </c>
      <c r="J348" s="37">
        <v>13.458741184229893</v>
      </c>
      <c r="K348" s="37">
        <v>441.78621973443273</v>
      </c>
      <c r="L348" s="37">
        <v>12.372808584692052</v>
      </c>
      <c r="M348" s="37">
        <v>420</v>
      </c>
      <c r="N348" s="37">
        <v>33.370545975329343</v>
      </c>
      <c r="O348" s="28">
        <v>-6.1795240350252003</v>
      </c>
      <c r="P348" s="28">
        <v>-0.94339321293870348</v>
      </c>
      <c r="Q348" s="34">
        <v>7.4403654707519233E-4</v>
      </c>
      <c r="R348"/>
      <c r="S348"/>
      <c r="T348"/>
    </row>
    <row r="349" spans="1:20" s="44" customFormat="1">
      <c r="A349" s="29" t="s">
        <v>474</v>
      </c>
      <c r="B349" s="11" t="s">
        <v>62</v>
      </c>
      <c r="C349" s="34">
        <v>6.6345792828832031E-2</v>
      </c>
      <c r="D349" s="34">
        <v>9.1035597712578096E-4</v>
      </c>
      <c r="E349" s="34">
        <v>1.3721382145126249E-2</v>
      </c>
      <c r="F349" s="34">
        <v>0.5342996078117257</v>
      </c>
      <c r="G349" s="34">
        <v>5.8407683657974684E-2</v>
      </c>
      <c r="H349" s="34">
        <v>4.4186920035358209E-4</v>
      </c>
      <c r="I349" s="37">
        <v>414.08919396262974</v>
      </c>
      <c r="J349" s="37">
        <v>11.001757684001177</v>
      </c>
      <c r="K349" s="37">
        <v>434.63701427066366</v>
      </c>
      <c r="L349" s="37">
        <v>11.051115257884135</v>
      </c>
      <c r="M349" s="37">
        <v>545</v>
      </c>
      <c r="N349" s="37">
        <v>33.062522689598481</v>
      </c>
      <c r="O349" s="28">
        <v>24.020331383003718</v>
      </c>
      <c r="P349" s="28">
        <v>4.7275817828156885</v>
      </c>
      <c r="Q349" s="34">
        <v>6.5504185717467356E-4</v>
      </c>
      <c r="R349"/>
      <c r="S349"/>
      <c r="T349"/>
    </row>
    <row r="350" spans="1:20" s="44" customFormat="1">
      <c r="A350" s="29" t="s">
        <v>475</v>
      </c>
      <c r="B350" s="11" t="s">
        <v>62</v>
      </c>
      <c r="C350" s="34">
        <v>6.7386673917864348E-2</v>
      </c>
      <c r="D350" s="34">
        <v>1.2458592831718416E-3</v>
      </c>
      <c r="E350" s="34">
        <v>1.8488214519837901E-2</v>
      </c>
      <c r="F350" s="34">
        <v>0.56950395637536766</v>
      </c>
      <c r="G350" s="34">
        <v>6.1294462453495818E-2</v>
      </c>
      <c r="H350" s="34">
        <v>4.7708363601965822E-4</v>
      </c>
      <c r="I350" s="37">
        <v>420.37839374039305</v>
      </c>
      <c r="J350" s="37">
        <v>15.039316084809798</v>
      </c>
      <c r="K350" s="37">
        <v>457.67044175429288</v>
      </c>
      <c r="L350" s="37">
        <v>14.728838516268524</v>
      </c>
      <c r="M350" s="37">
        <v>649.5</v>
      </c>
      <c r="N350" s="37">
        <v>33.424908287912807</v>
      </c>
      <c r="O350" s="28">
        <v>35.276613742818625</v>
      </c>
      <c r="P350" s="28">
        <v>8.1482316994202169</v>
      </c>
      <c r="Q350" s="34">
        <v>9.5219958103218432E-4</v>
      </c>
      <c r="R350"/>
      <c r="S350"/>
      <c r="T350"/>
    </row>
    <row r="351" spans="1:20" s="44" customFormat="1">
      <c r="A351" s="29" t="s">
        <v>476</v>
      </c>
      <c r="B351" s="11" t="s">
        <v>62</v>
      </c>
      <c r="C351" s="34">
        <v>6.6607097223162368E-2</v>
      </c>
      <c r="D351" s="34">
        <v>1.0303576725856291E-3</v>
      </c>
      <c r="E351" s="34">
        <v>1.5469187452104219E-2</v>
      </c>
      <c r="F351" s="34">
        <v>0.54713628017958238</v>
      </c>
      <c r="G351" s="34">
        <v>5.9576299252880903E-2</v>
      </c>
      <c r="H351" s="34">
        <v>5.0838023473553646E-4</v>
      </c>
      <c r="I351" s="37">
        <v>415.66862131644524</v>
      </c>
      <c r="J351" s="37">
        <v>12.448243085329409</v>
      </c>
      <c r="K351" s="37">
        <v>443.09641680416536</v>
      </c>
      <c r="L351" s="37">
        <v>12.648937072676631</v>
      </c>
      <c r="M351" s="37">
        <v>588</v>
      </c>
      <c r="N351" s="37">
        <v>37.025328234223942</v>
      </c>
      <c r="O351" s="28">
        <v>29.308057599244009</v>
      </c>
      <c r="P351" s="28">
        <v>6.1900287268272676</v>
      </c>
      <c r="Q351" s="34">
        <v>1.146908679690197E-3</v>
      </c>
      <c r="R351"/>
      <c r="S351"/>
      <c r="T351"/>
    </row>
    <row r="352" spans="1:20" s="44" customFormat="1">
      <c r="A352" s="29" t="s">
        <v>477</v>
      </c>
      <c r="B352" s="11" t="s">
        <v>62</v>
      </c>
      <c r="C352" s="34">
        <v>6.8882886277244662E-2</v>
      </c>
      <c r="D352" s="34">
        <v>8.5658215173665497E-4</v>
      </c>
      <c r="E352" s="34">
        <v>1.2435340590825756E-2</v>
      </c>
      <c r="F352" s="34">
        <v>0.52793245332294292</v>
      </c>
      <c r="G352" s="34">
        <v>5.5586014937807855E-2</v>
      </c>
      <c r="H352" s="34">
        <v>3.4565754272282905E-4</v>
      </c>
      <c r="I352" s="37">
        <v>429.4080550292515</v>
      </c>
      <c r="J352" s="37">
        <v>10.327593627217993</v>
      </c>
      <c r="K352" s="37">
        <v>430.414746498868</v>
      </c>
      <c r="L352" s="37">
        <v>9.7326070365971873</v>
      </c>
      <c r="M352" s="37">
        <v>435.5</v>
      </c>
      <c r="N352" s="37">
        <v>27.696148604596925</v>
      </c>
      <c r="O352" s="28">
        <v>1.3988392584956373</v>
      </c>
      <c r="P352" s="28">
        <v>0.23388870335072179</v>
      </c>
      <c r="Q352" s="34">
        <v>6.4483679180799339E-4</v>
      </c>
      <c r="R352"/>
      <c r="S352"/>
      <c r="T352"/>
    </row>
    <row r="353" spans="1:20" s="44" customFormat="1">
      <c r="A353" s="29" t="s">
        <v>478</v>
      </c>
      <c r="B353" s="11" t="s">
        <v>62</v>
      </c>
      <c r="C353" s="34">
        <v>6.9827621225925923E-2</v>
      </c>
      <c r="D353" s="34">
        <v>1.1772395715201989E-3</v>
      </c>
      <c r="E353" s="34">
        <v>1.6859224914898115E-2</v>
      </c>
      <c r="F353" s="34">
        <v>0.54607011447603282</v>
      </c>
      <c r="G353" s="34">
        <v>5.6717839278012973E-2</v>
      </c>
      <c r="H353" s="34">
        <v>4.0070420716271417E-4</v>
      </c>
      <c r="I353" s="37">
        <v>435.10303511593901</v>
      </c>
      <c r="J353" s="37">
        <v>14.179026332543572</v>
      </c>
      <c r="K353" s="37">
        <v>442.39648829380877</v>
      </c>
      <c r="L353" s="37">
        <v>13.069766192042039</v>
      </c>
      <c r="M353" s="37">
        <v>480.5</v>
      </c>
      <c r="N353" s="37">
        <v>31.217940545127082</v>
      </c>
      <c r="O353" s="28">
        <v>9.4478594972031207</v>
      </c>
      <c r="P353" s="28">
        <v>1.6486236601918873</v>
      </c>
      <c r="Q353" s="34">
        <v>9.4007050528789658E-4</v>
      </c>
      <c r="R353"/>
      <c r="S353"/>
      <c r="T353"/>
    </row>
    <row r="354" spans="1:20" s="44" customFormat="1">
      <c r="A354" s="29" t="s">
        <v>479</v>
      </c>
      <c r="B354" s="11" t="s">
        <v>62</v>
      </c>
      <c r="C354" s="34">
        <v>6.0326499284329316E-2</v>
      </c>
      <c r="D354" s="34">
        <v>1.0018273043515824E-3</v>
      </c>
      <c r="E354" s="34">
        <v>1.6606753520203379E-2</v>
      </c>
      <c r="F354" s="34">
        <v>0.5315312288236026</v>
      </c>
      <c r="G354" s="34">
        <v>6.3902695472100188E-2</v>
      </c>
      <c r="H354" s="34">
        <v>6.1225132137105831E-4</v>
      </c>
      <c r="I354" s="37">
        <v>377.5986520265235</v>
      </c>
      <c r="J354" s="37">
        <v>12.175375541323092</v>
      </c>
      <c r="K354" s="37">
        <v>432.80336895871335</v>
      </c>
      <c r="L354" s="37">
        <v>13.468764434106788</v>
      </c>
      <c r="M354" s="37">
        <v>738</v>
      </c>
      <c r="N354" s="37">
        <v>40.557148535493816</v>
      </c>
      <c r="O354" s="28">
        <v>48.834870999116056</v>
      </c>
      <c r="P354" s="28">
        <v>12.755149541697774</v>
      </c>
      <c r="Q354" s="34">
        <v>1.1121454063390064E-3</v>
      </c>
      <c r="R354"/>
      <c r="S354"/>
      <c r="T354"/>
    </row>
    <row r="355" spans="1:20" s="44" customFormat="1">
      <c r="A355" s="29" t="s">
        <v>480</v>
      </c>
      <c r="B355" s="11" t="s">
        <v>62</v>
      </c>
      <c r="C355" s="34">
        <v>6.8972713534660265E-2</v>
      </c>
      <c r="D355" s="34">
        <v>9.2082868323902574E-4</v>
      </c>
      <c r="E355" s="34">
        <v>1.3350622819505132E-2</v>
      </c>
      <c r="F355" s="34">
        <v>0.53585367180335153</v>
      </c>
      <c r="G355" s="34">
        <v>5.6346560969531008E-2</v>
      </c>
      <c r="H355" s="34">
        <v>3.6714024533082804E-4</v>
      </c>
      <c r="I355" s="37">
        <v>429.94976144077481</v>
      </c>
      <c r="J355" s="37">
        <v>11.100931830406353</v>
      </c>
      <c r="K355" s="37">
        <v>435.66490449221652</v>
      </c>
      <c r="L355" s="37">
        <v>10.498889438697915</v>
      </c>
      <c r="M355" s="37">
        <v>466</v>
      </c>
      <c r="N355" s="37">
        <v>28.863238488183505</v>
      </c>
      <c r="O355" s="28">
        <v>7.7361026951127023</v>
      </c>
      <c r="P355" s="28">
        <v>1.3118208495823009</v>
      </c>
      <c r="Q355" s="34">
        <v>3.9846352464895367E-4</v>
      </c>
      <c r="R355"/>
      <c r="S355"/>
      <c r="T355"/>
    </row>
    <row r="356" spans="1:20" s="44" customFormat="1">
      <c r="A356" s="29" t="s">
        <v>481</v>
      </c>
      <c r="B356" s="11" t="s">
        <v>62</v>
      </c>
      <c r="C356" s="34">
        <v>8.6848337760363825E-2</v>
      </c>
      <c r="D356" s="34">
        <v>4.1777130781808936E-3</v>
      </c>
      <c r="E356" s="34">
        <v>4.8103546779539333E-2</v>
      </c>
      <c r="F356" s="34">
        <v>0.7628417277497338</v>
      </c>
      <c r="G356" s="34">
        <v>6.3704695849008522E-2</v>
      </c>
      <c r="H356" s="34">
        <v>1.4447127068087492E-3</v>
      </c>
      <c r="I356" s="37">
        <v>536.85344372603856</v>
      </c>
      <c r="J356" s="37">
        <v>49.461867931975576</v>
      </c>
      <c r="K356" s="37">
        <v>575.6189714644903</v>
      </c>
      <c r="L356" s="37">
        <v>46.216389302512198</v>
      </c>
      <c r="M356" s="37">
        <v>731.5</v>
      </c>
      <c r="N356" s="37">
        <v>96.097304339590849</v>
      </c>
      <c r="O356" s="28">
        <v>26.609235307445172</v>
      </c>
      <c r="P356" s="28">
        <v>6.7345813220548392</v>
      </c>
      <c r="Q356" s="34">
        <v>3.2713307119069897E-4</v>
      </c>
      <c r="R356"/>
      <c r="S356"/>
      <c r="T356"/>
    </row>
    <row r="357" spans="1:20" s="44" customFormat="1">
      <c r="A357" s="29" t="s">
        <v>482</v>
      </c>
      <c r="B357" s="11" t="s">
        <v>62</v>
      </c>
      <c r="C357" s="34">
        <v>6.9729616590593874E-2</v>
      </c>
      <c r="D357" s="34">
        <v>7.8265598070237797E-4</v>
      </c>
      <c r="E357" s="34">
        <v>1.1224154368976608E-2</v>
      </c>
      <c r="F357" s="34">
        <v>0.53894783637173593</v>
      </c>
      <c r="G357" s="34">
        <v>5.6056757300797191E-2</v>
      </c>
      <c r="H357" s="34">
        <v>3.856092730823345E-4</v>
      </c>
      <c r="I357" s="37">
        <v>434.5124847931707</v>
      </c>
      <c r="J357" s="37">
        <v>9.4291439638366228</v>
      </c>
      <c r="K357" s="37">
        <v>437.70835596203926</v>
      </c>
      <c r="L357" s="37">
        <v>9.3411194151129848</v>
      </c>
      <c r="M357" s="37">
        <v>454.5</v>
      </c>
      <c r="N357" s="37">
        <v>30.533527127673054</v>
      </c>
      <c r="O357" s="28">
        <v>4.3976931148139276</v>
      </c>
      <c r="P357" s="28">
        <v>0.73013711649263768</v>
      </c>
      <c r="Q357" s="34">
        <v>4.3825434529183355E-4</v>
      </c>
      <c r="R357"/>
      <c r="S357"/>
      <c r="T357"/>
    </row>
    <row r="358" spans="1:20" s="44" customFormat="1">
      <c r="A358" s="29" t="s">
        <v>483</v>
      </c>
      <c r="B358" s="11" t="s">
        <v>62</v>
      </c>
      <c r="C358" s="34">
        <v>6.9047177233566154E-2</v>
      </c>
      <c r="D358" s="34">
        <v>7.4402454041450636E-4</v>
      </c>
      <c r="E358" s="34">
        <v>1.0775596776356137E-2</v>
      </c>
      <c r="F358" s="34">
        <v>0.53763434357080842</v>
      </c>
      <c r="G358" s="34">
        <v>5.6472835055066603E-2</v>
      </c>
      <c r="H358" s="34">
        <v>4.3988698327457131E-4</v>
      </c>
      <c r="I358" s="37">
        <v>430.39878286969775</v>
      </c>
      <c r="J358" s="37">
        <v>8.9696089247529471</v>
      </c>
      <c r="K358" s="37">
        <v>436.8413999528276</v>
      </c>
      <c r="L358" s="37">
        <v>9.4195407106944913</v>
      </c>
      <c r="M358" s="37">
        <v>471</v>
      </c>
      <c r="N358" s="37">
        <v>34.474539984120227</v>
      </c>
      <c r="O358" s="28">
        <v>8.6202159512318985</v>
      </c>
      <c r="P358" s="28">
        <v>1.474818339980037</v>
      </c>
      <c r="Q358" s="34">
        <v>3.7978337156485941E-4</v>
      </c>
      <c r="R358"/>
      <c r="S358"/>
      <c r="T358"/>
    </row>
    <row r="359" spans="1:20" s="44" customFormat="1">
      <c r="A359" s="29" t="s">
        <v>484</v>
      </c>
      <c r="B359" s="11" t="s">
        <v>62</v>
      </c>
      <c r="C359" s="34">
        <v>7.0498661813736777E-2</v>
      </c>
      <c r="D359" s="34">
        <v>7.6213945669309036E-4</v>
      </c>
      <c r="E359" s="34">
        <v>1.0810693949152185E-2</v>
      </c>
      <c r="F359" s="34">
        <v>0.55709396522706722</v>
      </c>
      <c r="G359" s="34">
        <v>5.7312070268768743E-2</v>
      </c>
      <c r="H359" s="34">
        <v>4.4381447271659807E-4</v>
      </c>
      <c r="I359" s="37">
        <v>439.14509759292582</v>
      </c>
      <c r="J359" s="37">
        <v>9.1754625880540743</v>
      </c>
      <c r="K359" s="37">
        <v>449.6103576087034</v>
      </c>
      <c r="L359" s="37">
        <v>9.6393470789847697</v>
      </c>
      <c r="M359" s="37">
        <v>503.5</v>
      </c>
      <c r="N359" s="37">
        <v>34.082872848013821</v>
      </c>
      <c r="O359" s="28">
        <v>12.781509912030623</v>
      </c>
      <c r="P359" s="28">
        <v>2.3276287653687699</v>
      </c>
      <c r="Q359" s="34">
        <v>3.4445106555937131E-4</v>
      </c>
      <c r="R359"/>
      <c r="S359"/>
      <c r="T359"/>
    </row>
    <row r="360" spans="1:20" s="44" customFormat="1">
      <c r="A360" s="29" t="s">
        <v>485</v>
      </c>
      <c r="B360" s="11" t="s">
        <v>62</v>
      </c>
      <c r="C360" s="34">
        <v>5.8999409968221117E-2</v>
      </c>
      <c r="D360" s="34">
        <v>6.9121827326741418E-4</v>
      </c>
      <c r="E360" s="34">
        <v>1.1715681116806514E-2</v>
      </c>
      <c r="F360" s="34">
        <v>0.66516731034625343</v>
      </c>
      <c r="G360" s="34">
        <v>8.1767693117618487E-2</v>
      </c>
      <c r="H360" s="34">
        <v>2.0336820996152932E-3</v>
      </c>
      <c r="I360" s="37">
        <v>369.52562018783294</v>
      </c>
      <c r="J360" s="37">
        <v>8.4122466993599119</v>
      </c>
      <c r="K360" s="37">
        <v>517.74353241791448</v>
      </c>
      <c r="L360" s="37">
        <v>22.182998911299364</v>
      </c>
      <c r="M360" s="37">
        <v>1239.5</v>
      </c>
      <c r="N360" s="37">
        <v>97.515966561617418</v>
      </c>
      <c r="O360" s="28">
        <v>70.187525600013473</v>
      </c>
      <c r="P360" s="28">
        <v>28.627670448704389</v>
      </c>
      <c r="Q360" s="34">
        <v>2.0891786811850659E-3</v>
      </c>
      <c r="R360"/>
      <c r="S360"/>
      <c r="T360"/>
    </row>
    <row r="361" spans="1:20" s="44" customFormat="1">
      <c r="A361" s="29" t="s">
        <v>486</v>
      </c>
      <c r="B361" s="11" t="s">
        <v>62</v>
      </c>
      <c r="C361" s="34">
        <v>7.1472760983118042E-2</v>
      </c>
      <c r="D361" s="34">
        <v>8.8444742461159904E-4</v>
      </c>
      <c r="E361" s="34">
        <v>1.2374608346535075E-2</v>
      </c>
      <c r="F361" s="34">
        <v>0.55980020178103829</v>
      </c>
      <c r="G361" s="34">
        <v>5.6805581197741761E-2</v>
      </c>
      <c r="H361" s="34">
        <v>4.2717448965158832E-4</v>
      </c>
      <c r="I361" s="37">
        <v>445.00814942758797</v>
      </c>
      <c r="J361" s="37">
        <v>10.63765515085413</v>
      </c>
      <c r="K361" s="37">
        <v>451.37347677698915</v>
      </c>
      <c r="L361" s="37">
        <v>10.526771340656637</v>
      </c>
      <c r="M361" s="37">
        <v>483.5</v>
      </c>
      <c r="N361" s="37">
        <v>33.217851016893917</v>
      </c>
      <c r="O361" s="28">
        <v>7.9610859508608129</v>
      </c>
      <c r="P361" s="28">
        <v>1.4102129781422916</v>
      </c>
      <c r="Q361" s="34">
        <v>4.7057716289028488E-4</v>
      </c>
      <c r="R361"/>
      <c r="S361"/>
      <c r="T361"/>
    </row>
    <row r="362" spans="1:20" s="44" customFormat="1">
      <c r="A362" s="29" t="s">
        <v>487</v>
      </c>
      <c r="B362" s="11" t="s">
        <v>62</v>
      </c>
      <c r="C362" s="34">
        <v>6.1848482774113013E-2</v>
      </c>
      <c r="D362" s="34">
        <v>6.9650907359324E-4</v>
      </c>
      <c r="E362" s="34">
        <v>1.1261538559273556E-2</v>
      </c>
      <c r="F362" s="34">
        <v>0.47909269975270014</v>
      </c>
      <c r="G362" s="34">
        <v>5.6180942293005909E-2</v>
      </c>
      <c r="H362" s="34">
        <v>3.8626558942674656E-4</v>
      </c>
      <c r="I362" s="37">
        <v>386.84484660429206</v>
      </c>
      <c r="J362" s="37">
        <v>8.4538791285365278</v>
      </c>
      <c r="K362" s="37">
        <v>397.43005288059823</v>
      </c>
      <c r="L362" s="37">
        <v>8.6609068587066531</v>
      </c>
      <c r="M362" s="37">
        <v>459.5</v>
      </c>
      <c r="N362" s="37">
        <v>30.49023950895749</v>
      </c>
      <c r="O362" s="28">
        <v>15.811785287422838</v>
      </c>
      <c r="P362" s="28">
        <v>2.6634136496683931</v>
      </c>
      <c r="Q362" s="34">
        <v>1.8152477177798068E-4</v>
      </c>
      <c r="R362"/>
      <c r="S362"/>
      <c r="T362"/>
    </row>
    <row r="363" spans="1:20" s="44" customFormat="1">
      <c r="A363" s="29" t="s">
        <v>488</v>
      </c>
      <c r="B363" s="11" t="s">
        <v>62</v>
      </c>
      <c r="C363" s="34">
        <v>5.3422066530203122E-2</v>
      </c>
      <c r="D363" s="34">
        <v>1.2786213667398323E-3</v>
      </c>
      <c r="E363" s="34">
        <v>2.3934329946164491E-2</v>
      </c>
      <c r="F363" s="34">
        <v>0.49800705186733063</v>
      </c>
      <c r="G363" s="34">
        <v>6.7610371884343101E-2</v>
      </c>
      <c r="H363" s="34">
        <v>1.3401579550036786E-3</v>
      </c>
      <c r="I363" s="37">
        <v>335.48621001395577</v>
      </c>
      <c r="J363" s="37">
        <v>15.639048040177613</v>
      </c>
      <c r="K363" s="37">
        <v>410.33159976193525</v>
      </c>
      <c r="L363" s="37">
        <v>20.876363827519526</v>
      </c>
      <c r="M363" s="37">
        <v>856.5</v>
      </c>
      <c r="N363" s="37">
        <v>82.318990349987814</v>
      </c>
      <c r="O363" s="28">
        <v>60.830565088855138</v>
      </c>
      <c r="P363" s="28">
        <v>18.240220785190083</v>
      </c>
      <c r="Q363" s="34">
        <v>1.3097353941583182E-3</v>
      </c>
      <c r="R363"/>
      <c r="S363"/>
      <c r="T363"/>
    </row>
    <row r="364" spans="1:20" s="44" customFormat="1">
      <c r="A364" s="29" t="s">
        <v>489</v>
      </c>
      <c r="B364" s="11" t="s">
        <v>62</v>
      </c>
      <c r="C364" s="34">
        <v>6.4854908155063951E-2</v>
      </c>
      <c r="D364" s="34">
        <v>9.719842573909541E-4</v>
      </c>
      <c r="E364" s="34">
        <v>1.4987057803967615E-2</v>
      </c>
      <c r="F364" s="34">
        <v>1.4544161333561971</v>
      </c>
      <c r="G364" s="34">
        <v>0.16264636096391097</v>
      </c>
      <c r="H364" s="34">
        <v>1.7436703511256511E-2</v>
      </c>
      <c r="I364" s="37">
        <v>405.07028560716003</v>
      </c>
      <c r="J364" s="37">
        <v>11.762641575060456</v>
      </c>
      <c r="K364" s="37">
        <v>911.6548943116486</v>
      </c>
      <c r="L364" s="37">
        <v>126.27618356548965</v>
      </c>
      <c r="M364" s="37">
        <v>2483</v>
      </c>
      <c r="N364" s="37">
        <v>361.55027266699784</v>
      </c>
      <c r="O364" s="28">
        <v>83.686255110464742</v>
      </c>
      <c r="P364" s="28">
        <v>55.567585044008219</v>
      </c>
      <c r="Q364" s="34">
        <v>5.1007135898312175E-3</v>
      </c>
      <c r="R364"/>
      <c r="S364"/>
      <c r="T364"/>
    </row>
    <row r="365" spans="1:20" s="44" customFormat="1">
      <c r="A365" s="29" t="s">
        <v>490</v>
      </c>
      <c r="B365" s="11" t="s">
        <v>62</v>
      </c>
      <c r="C365" s="34">
        <v>7.1969970340371531E-2</v>
      </c>
      <c r="D365" s="34">
        <v>9.2685135248692736E-4</v>
      </c>
      <c r="E365" s="34">
        <v>1.2878306717420036E-2</v>
      </c>
      <c r="F365" s="34">
        <v>0.55610714488188284</v>
      </c>
      <c r="G365" s="34">
        <v>5.6040973040105233E-2</v>
      </c>
      <c r="H365" s="34">
        <v>3.5611904007069628E-4</v>
      </c>
      <c r="I365" s="37">
        <v>447.99877208828298</v>
      </c>
      <c r="J365" s="37">
        <v>11.142277965808944</v>
      </c>
      <c r="K365" s="37">
        <v>448.96667942339673</v>
      </c>
      <c r="L365" s="37">
        <v>10.395816027672254</v>
      </c>
      <c r="M365" s="37">
        <v>453.5</v>
      </c>
      <c r="N365" s="37">
        <v>28.216009051315691</v>
      </c>
      <c r="O365" s="28">
        <v>1.2130601789894209</v>
      </c>
      <c r="P365" s="28">
        <v>0.21558556112823871</v>
      </c>
      <c r="Q365" s="34">
        <v>3.2237993765172007E-4</v>
      </c>
      <c r="R365"/>
      <c r="S365"/>
      <c r="T365"/>
    </row>
    <row r="366" spans="1:20" s="44" customFormat="1">
      <c r="A366" s="29" t="s">
        <v>491</v>
      </c>
      <c r="B366" s="11" t="s">
        <v>62</v>
      </c>
      <c r="C366" s="34">
        <v>7.0884113672798732E-2</v>
      </c>
      <c r="D366" s="34">
        <v>7.8697649290467757E-4</v>
      </c>
      <c r="E366" s="34">
        <v>1.1102297145695625E-2</v>
      </c>
      <c r="F366" s="34">
        <v>0.550855467556713</v>
      </c>
      <c r="G366" s="34">
        <v>5.6362113108742187E-2</v>
      </c>
      <c r="H366" s="34">
        <v>3.6722699871487578E-4</v>
      </c>
      <c r="I366" s="37">
        <v>441.46574974251547</v>
      </c>
      <c r="J366" s="37">
        <v>9.4709590309551004</v>
      </c>
      <c r="K366" s="37">
        <v>445.53426056965469</v>
      </c>
      <c r="L366" s="37">
        <v>9.2645933800258717</v>
      </c>
      <c r="M366" s="37">
        <v>466.5</v>
      </c>
      <c r="N366" s="37">
        <v>28.861049349258703</v>
      </c>
      <c r="O366" s="28">
        <v>5.3663987690213357</v>
      </c>
      <c r="P366" s="28">
        <v>0.9131757503760255</v>
      </c>
      <c r="Q366" s="34">
        <v>2.4336940067851392E-4</v>
      </c>
      <c r="R366"/>
      <c r="S366"/>
      <c r="T366"/>
    </row>
    <row r="367" spans="1:20" s="44" customFormat="1">
      <c r="A367" s="29" t="s">
        <v>492</v>
      </c>
      <c r="B367" s="11" t="s">
        <v>62</v>
      </c>
      <c r="C367" s="34">
        <v>6.9921289372968959E-2</v>
      </c>
      <c r="D367" s="34">
        <v>7.9026967805356069E-4</v>
      </c>
      <c r="E367" s="34">
        <v>1.130227553210815E-2</v>
      </c>
      <c r="F367" s="34">
        <v>0.53789831548620937</v>
      </c>
      <c r="G367" s="34">
        <v>5.579422790605313E-2</v>
      </c>
      <c r="H367" s="34">
        <v>3.5978135471106601E-4</v>
      </c>
      <c r="I367" s="37">
        <v>435.66740433425775</v>
      </c>
      <c r="J367" s="37">
        <v>9.5191320595267825</v>
      </c>
      <c r="K367" s="37">
        <v>437.01569106445345</v>
      </c>
      <c r="L367" s="37">
        <v>9.2218259527232931</v>
      </c>
      <c r="M367" s="37">
        <v>444</v>
      </c>
      <c r="N367" s="37">
        <v>28.675538788816468</v>
      </c>
      <c r="O367" s="28">
        <v>1.8767107355275332</v>
      </c>
      <c r="P367" s="28">
        <v>0.30852135467072811</v>
      </c>
      <c r="Q367" s="34">
        <v>4.234524928648255E-4</v>
      </c>
      <c r="R367"/>
      <c r="S367"/>
      <c r="T367"/>
    </row>
    <row r="368" spans="1:20" s="44" customFormat="1">
      <c r="A368" s="29" t="s">
        <v>493</v>
      </c>
      <c r="B368" s="11" t="s">
        <v>62</v>
      </c>
      <c r="C368" s="34">
        <v>7.1035890762914736E-2</v>
      </c>
      <c r="D368" s="34">
        <v>1.4238831886513249E-3</v>
      </c>
      <c r="E368" s="34">
        <v>2.0044560198500146E-2</v>
      </c>
      <c r="F368" s="34">
        <v>0.54906577061528827</v>
      </c>
      <c r="G368" s="34">
        <v>5.6058962454864442E-2</v>
      </c>
      <c r="H368" s="34">
        <v>3.4483183316372419E-4</v>
      </c>
      <c r="I368" s="37">
        <v>442.37930995992184</v>
      </c>
      <c r="J368" s="37">
        <v>17.128369206315142</v>
      </c>
      <c r="K368" s="37">
        <v>444.36188504613017</v>
      </c>
      <c r="L368" s="37">
        <v>15.036965593769423</v>
      </c>
      <c r="M368" s="37">
        <v>454.5</v>
      </c>
      <c r="N368" s="37">
        <v>27.304665285219127</v>
      </c>
      <c r="O368" s="28">
        <v>2.6668184906662615</v>
      </c>
      <c r="P368" s="28">
        <v>0.44616227289667587</v>
      </c>
      <c r="Q368" s="34">
        <v>3.6137612026597286E-4</v>
      </c>
      <c r="R368"/>
      <c r="S368"/>
      <c r="T368"/>
    </row>
    <row r="369" spans="1:20" s="44" customFormat="1">
      <c r="A369" s="29" t="s">
        <v>494</v>
      </c>
      <c r="B369" s="11" t="s">
        <v>62</v>
      </c>
      <c r="C369" s="34">
        <v>6.957585710583146E-2</v>
      </c>
      <c r="D369" s="34">
        <v>9.1699562164524395E-4</v>
      </c>
      <c r="E369" s="34">
        <v>1.317979626539716E-2</v>
      </c>
      <c r="F369" s="34">
        <v>0.54494297283594295</v>
      </c>
      <c r="G369" s="34">
        <v>5.6805581197741761E-2</v>
      </c>
      <c r="H369" s="34">
        <v>4.011556953057895E-4</v>
      </c>
      <c r="I369" s="37">
        <v>433.58586127933614</v>
      </c>
      <c r="J369" s="37">
        <v>11.048511454856339</v>
      </c>
      <c r="K369" s="37">
        <v>441.65600455141794</v>
      </c>
      <c r="L369" s="37">
        <v>10.682844536783023</v>
      </c>
      <c r="M369" s="37">
        <v>483.5</v>
      </c>
      <c r="N369" s="37">
        <v>31.194583113131973</v>
      </c>
      <c r="O369" s="28">
        <v>10.323503354842577</v>
      </c>
      <c r="P369" s="28">
        <v>1.8272463611761585</v>
      </c>
      <c r="Q369" s="34">
        <v>1.235119893088022E-3</v>
      </c>
      <c r="R369"/>
      <c r="S369"/>
      <c r="T369"/>
    </row>
    <row r="370" spans="1:20" s="44" customFormat="1">
      <c r="A370" s="29" t="s">
        <v>495</v>
      </c>
      <c r="B370" s="11" t="s">
        <v>62</v>
      </c>
      <c r="C370" s="34">
        <v>7.1254945371343401E-2</v>
      </c>
      <c r="D370" s="34">
        <v>1.0147632526200281E-3</v>
      </c>
      <c r="E370" s="34">
        <v>1.4241302794235744E-2</v>
      </c>
      <c r="F370" s="34">
        <v>0.56005086897210432</v>
      </c>
      <c r="G370" s="34">
        <v>5.7004741428237249E-2</v>
      </c>
      <c r="H370" s="34">
        <v>3.8524579857553934E-4</v>
      </c>
      <c r="I370" s="37">
        <v>443.69759149439443</v>
      </c>
      <c r="J370" s="37">
        <v>12.206762087195671</v>
      </c>
      <c r="K370" s="37">
        <v>451.536632191347</v>
      </c>
      <c r="L370" s="37">
        <v>11.460165941269565</v>
      </c>
      <c r="M370" s="37">
        <v>491.5</v>
      </c>
      <c r="N370" s="37">
        <v>29.80796815790854</v>
      </c>
      <c r="O370" s="28">
        <v>9.725820652208661</v>
      </c>
      <c r="P370" s="28">
        <v>1.7360807823961062</v>
      </c>
      <c r="Q370" s="34">
        <v>4.0318191164671587E-4</v>
      </c>
      <c r="R370"/>
      <c r="S370"/>
      <c r="T370"/>
    </row>
    <row r="371" spans="1:20" s="44" customFormat="1">
      <c r="A371" s="29" t="s">
        <v>496</v>
      </c>
      <c r="B371" s="11" t="s">
        <v>62</v>
      </c>
      <c r="C371" s="34">
        <v>6.4222400363192753E-2</v>
      </c>
      <c r="D371" s="34">
        <v>9.585546441588347E-4</v>
      </c>
      <c r="E371" s="34">
        <v>1.4925549944224806E-2</v>
      </c>
      <c r="F371" s="34">
        <v>0.59519690673232761</v>
      </c>
      <c r="G371" s="34">
        <v>6.7215997488525109E-2</v>
      </c>
      <c r="H371" s="34">
        <v>1.4504837011789251E-3</v>
      </c>
      <c r="I371" s="37">
        <v>401.24019838166697</v>
      </c>
      <c r="J371" s="37">
        <v>11.607085131947656</v>
      </c>
      <c r="K371" s="37">
        <v>474.15695107516757</v>
      </c>
      <c r="L371" s="37">
        <v>19.786926957911419</v>
      </c>
      <c r="M371" s="37">
        <v>844</v>
      </c>
      <c r="N371" s="37">
        <v>89.810503547050857</v>
      </c>
      <c r="O371" s="28">
        <v>52.459692134873578</v>
      </c>
      <c r="P371" s="28">
        <v>15.378189126650849</v>
      </c>
      <c r="Q371" s="34">
        <v>1.17231507608911E-3</v>
      </c>
      <c r="R371"/>
      <c r="S371"/>
      <c r="T371"/>
    </row>
    <row r="372" spans="1:20" s="44" customFormat="1">
      <c r="A372" s="29" t="s">
        <v>497</v>
      </c>
      <c r="B372" s="11" t="s">
        <v>62</v>
      </c>
      <c r="C372" s="34">
        <v>7.0901707425285648E-2</v>
      </c>
      <c r="D372" s="34">
        <v>1.3590062528170148E-3</v>
      </c>
      <c r="E372" s="34">
        <v>1.9167468629004453E-2</v>
      </c>
      <c r="F372" s="34">
        <v>0.55996348972223986</v>
      </c>
      <c r="G372" s="34">
        <v>5.7279805382942556E-2</v>
      </c>
      <c r="H372" s="34">
        <v>3.768469413340203E-4</v>
      </c>
      <c r="I372" s="37">
        <v>441.57165478577303</v>
      </c>
      <c r="J372" s="37">
        <v>16.350484504031556</v>
      </c>
      <c r="K372" s="37">
        <v>451.47976135989649</v>
      </c>
      <c r="L372" s="37">
        <v>14.719630624816091</v>
      </c>
      <c r="M372" s="37">
        <v>502</v>
      </c>
      <c r="N372" s="37">
        <v>28.967254271630473</v>
      </c>
      <c r="O372" s="28">
        <v>12.037518966977483</v>
      </c>
      <c r="P372" s="28">
        <v>2.1945848789056166</v>
      </c>
      <c r="Q372" s="34">
        <v>2.0716629652955021E-4</v>
      </c>
      <c r="R372"/>
      <c r="S372"/>
      <c r="T372"/>
    </row>
    <row r="373" spans="1:20" s="44" customFormat="1">
      <c r="A373" s="29" t="s">
        <v>498</v>
      </c>
      <c r="B373" s="11" t="s">
        <v>62</v>
      </c>
      <c r="C373" s="34">
        <v>6.7557531556452083E-2</v>
      </c>
      <c r="D373" s="34">
        <v>8.3121235235806385E-4</v>
      </c>
      <c r="E373" s="34">
        <v>1.2303770330381157E-2</v>
      </c>
      <c r="F373" s="34">
        <v>0.52305145014448584</v>
      </c>
      <c r="G373" s="34">
        <v>5.6152507411612325E-2</v>
      </c>
      <c r="H373" s="34">
        <v>3.9779979347386724E-4</v>
      </c>
      <c r="I373" s="37">
        <v>421.41016178769524</v>
      </c>
      <c r="J373" s="37">
        <v>10.034272348172181</v>
      </c>
      <c r="K373" s="37">
        <v>427.16606299774998</v>
      </c>
      <c r="L373" s="37">
        <v>9.8778471143472188</v>
      </c>
      <c r="M373" s="37">
        <v>458</v>
      </c>
      <c r="N373" s="37">
        <v>31.430104264490769</v>
      </c>
      <c r="O373" s="28">
        <v>7.9890476446080259</v>
      </c>
      <c r="P373" s="28">
        <v>1.3474621953020292</v>
      </c>
      <c r="Q373" s="34">
        <v>5.4114603908156692E-4</v>
      </c>
      <c r="R373"/>
      <c r="S373"/>
      <c r="T373"/>
    </row>
    <row r="374" spans="1:20" s="44" customFormat="1">
      <c r="A374" s="29" t="s">
        <v>498</v>
      </c>
      <c r="B374" s="11" t="s">
        <v>62</v>
      </c>
      <c r="C374" s="34">
        <v>6.8489504839597051E-2</v>
      </c>
      <c r="D374" s="34">
        <v>8.2421896435641009E-4</v>
      </c>
      <c r="E374" s="34">
        <v>1.2034237454143335E-2</v>
      </c>
      <c r="F374" s="34">
        <v>0.52941986899495774</v>
      </c>
      <c r="G374" s="34">
        <v>5.6062792459297045E-2</v>
      </c>
      <c r="H374" s="34">
        <v>3.8564116105066021E-4</v>
      </c>
      <c r="I374" s="37">
        <v>427.03521819170396</v>
      </c>
      <c r="J374" s="37">
        <v>9.9412064895543608</v>
      </c>
      <c r="K374" s="37">
        <v>431.40267327593472</v>
      </c>
      <c r="L374" s="37">
        <v>9.7211536820711899</v>
      </c>
      <c r="M374" s="37">
        <v>454.5</v>
      </c>
      <c r="N374" s="37">
        <v>30.536052098450174</v>
      </c>
      <c r="O374" s="28">
        <v>6.0428562834534736</v>
      </c>
      <c r="P374" s="28">
        <v>1.0123847984217831</v>
      </c>
      <c r="Q374" s="34">
        <v>8.9265788886409283E-4</v>
      </c>
      <c r="R374"/>
      <c r="S374"/>
      <c r="T374"/>
    </row>
    <row r="375" spans="1:20" s="44" customFormat="1">
      <c r="A375" s="29" t="s">
        <v>499</v>
      </c>
      <c r="B375" s="11" t="s">
        <v>62</v>
      </c>
      <c r="C375" s="34">
        <v>6.8489504839597051E-2</v>
      </c>
      <c r="D375" s="34">
        <v>8.2421896435641009E-4</v>
      </c>
      <c r="E375" s="34">
        <v>1.2034237454143335E-2</v>
      </c>
      <c r="F375" s="34">
        <v>0.52941986899495774</v>
      </c>
      <c r="G375" s="34">
        <v>5.6062792459297045E-2</v>
      </c>
      <c r="H375" s="34">
        <v>3.8564116105066021E-4</v>
      </c>
      <c r="I375" s="37">
        <v>427.03521819170396</v>
      </c>
      <c r="J375" s="37">
        <v>9.9412064895543608</v>
      </c>
      <c r="K375" s="37">
        <v>431.40267327593472</v>
      </c>
      <c r="L375" s="37">
        <v>9.7211536820711899</v>
      </c>
      <c r="M375" s="37">
        <v>454.5</v>
      </c>
      <c r="N375" s="37">
        <v>30.536052098450174</v>
      </c>
      <c r="O375" s="28">
        <v>6.0428562834534736</v>
      </c>
      <c r="P375" s="28">
        <v>1.0123847984217831</v>
      </c>
      <c r="Q375" s="34">
        <v>8.9265788886409283E-4</v>
      </c>
      <c r="R375"/>
      <c r="S375"/>
      <c r="T375"/>
    </row>
    <row r="376" spans="1:20" s="44" customFormat="1">
      <c r="A376" s="29" t="s">
        <v>500</v>
      </c>
      <c r="B376" s="11" t="s">
        <v>62</v>
      </c>
      <c r="C376" s="34">
        <v>6.9066629481034092E-2</v>
      </c>
      <c r="D376" s="34">
        <v>8.7327542613470409E-4</v>
      </c>
      <c r="E376" s="34">
        <v>1.2643956027628482E-2</v>
      </c>
      <c r="F376" s="34">
        <v>0.53797369821885055</v>
      </c>
      <c r="G376" s="34">
        <v>5.6492565380931545E-2</v>
      </c>
      <c r="H376" s="34">
        <v>4.7882911332933681E-4</v>
      </c>
      <c r="I376" s="37">
        <v>430.51607616052092</v>
      </c>
      <c r="J376" s="37">
        <v>10.526969169560289</v>
      </c>
      <c r="K376" s="37">
        <v>437.06545806588485</v>
      </c>
      <c r="L376" s="37">
        <v>10.784859374198845</v>
      </c>
      <c r="M376" s="37">
        <v>471.5</v>
      </c>
      <c r="N376" s="37">
        <v>37.5147730512452</v>
      </c>
      <c r="O376" s="28">
        <v>8.6922425958598257</v>
      </c>
      <c r="P376" s="28">
        <v>1.4984899365752788</v>
      </c>
      <c r="Q376" s="34">
        <v>7.7865852708953011E-4</v>
      </c>
      <c r="R376"/>
      <c r="S376"/>
      <c r="T376"/>
    </row>
    <row r="377" spans="1:20" s="44" customFormat="1">
      <c r="A377" s="29" t="s">
        <v>501</v>
      </c>
      <c r="B377" s="11" t="s">
        <v>62</v>
      </c>
      <c r="C377" s="34">
        <v>6.4524591647105362E-2</v>
      </c>
      <c r="D377" s="34">
        <v>6.4880988029646178E-4</v>
      </c>
      <c r="E377" s="34">
        <v>1.0055234194195293E-2</v>
      </c>
      <c r="F377" s="34">
        <v>0.52350817876254641</v>
      </c>
      <c r="G377" s="34">
        <v>5.8843259616628278E-2</v>
      </c>
      <c r="H377" s="34">
        <v>4.7333372386792051E-4</v>
      </c>
      <c r="I377" s="37">
        <v>403.0703711650487</v>
      </c>
      <c r="J377" s="37">
        <v>7.8553157310186634</v>
      </c>
      <c r="K377" s="37">
        <v>427.47049226580856</v>
      </c>
      <c r="L377" s="37">
        <v>8.9661626091881317</v>
      </c>
      <c r="M377" s="37">
        <v>561</v>
      </c>
      <c r="N377" s="37">
        <v>35.062915758463689</v>
      </c>
      <c r="O377" s="28">
        <v>28.151448990187401</v>
      </c>
      <c r="P377" s="28">
        <v>5.708024657193751</v>
      </c>
      <c r="Q377" s="34">
        <v>3.1466628067602903E-4</v>
      </c>
      <c r="R377"/>
      <c r="S377"/>
      <c r="T377"/>
    </row>
    <row r="378" spans="1:20" s="44" customFormat="1">
      <c r="A378" s="29" t="s">
        <v>502</v>
      </c>
      <c r="B378" s="11" t="s">
        <v>62</v>
      </c>
      <c r="C378" s="34">
        <v>6.3389918511364635E-2</v>
      </c>
      <c r="D378" s="34">
        <v>9.9103351785826939E-4</v>
      </c>
      <c r="E378" s="34">
        <v>1.5633929513264724E-2</v>
      </c>
      <c r="F378" s="34">
        <v>0.89319490894619502</v>
      </c>
      <c r="G378" s="34">
        <v>0.10219380312114607</v>
      </c>
      <c r="H378" s="34">
        <v>1.0000220212638333E-2</v>
      </c>
      <c r="I378" s="37">
        <v>396.19571722910331</v>
      </c>
      <c r="J378" s="37">
        <v>12.009577089894947</v>
      </c>
      <c r="K378" s="37">
        <v>648.05140615300672</v>
      </c>
      <c r="L378" s="37">
        <v>92.807287847874932</v>
      </c>
      <c r="M378" s="37">
        <v>1664</v>
      </c>
      <c r="N378" s="37">
        <v>362.20166545435359</v>
      </c>
      <c r="O378" s="28">
        <v>76.190161224212545</v>
      </c>
      <c r="P378" s="28">
        <v>38.863535598044763</v>
      </c>
      <c r="Q378" s="34">
        <v>1.0290627913534028E-3</v>
      </c>
      <c r="R378"/>
      <c r="S378"/>
      <c r="T378"/>
    </row>
    <row r="379" spans="1:20" s="44" customFormat="1">
      <c r="A379" s="29" t="s">
        <v>503</v>
      </c>
      <c r="B379" s="11" t="s">
        <v>62</v>
      </c>
      <c r="C379" s="34">
        <v>6.6593096560972079E-2</v>
      </c>
      <c r="D379" s="34">
        <v>8.7034629089232946E-4</v>
      </c>
      <c r="E379" s="34">
        <v>1.3069617360343767E-2</v>
      </c>
      <c r="F379" s="34">
        <v>0.56398114939633937</v>
      </c>
      <c r="G379" s="34">
        <v>6.1423405936060202E-2</v>
      </c>
      <c r="H379" s="34">
        <v>7.5813552428465579E-4</v>
      </c>
      <c r="I379" s="37">
        <v>415.58400557472078</v>
      </c>
      <c r="J379" s="37">
        <v>10.515995325457425</v>
      </c>
      <c r="K379" s="37">
        <v>454.09136890531403</v>
      </c>
      <c r="L379" s="37">
        <v>13.122953806036776</v>
      </c>
      <c r="M379" s="37">
        <v>654</v>
      </c>
      <c r="N379" s="37">
        <v>52.964908029595144</v>
      </c>
      <c r="O379" s="28">
        <v>36.455045019155847</v>
      </c>
      <c r="P379" s="28">
        <v>8.4800914457862575</v>
      </c>
      <c r="Q379" s="34">
        <v>7.8178136702289835E-4</v>
      </c>
      <c r="R379"/>
      <c r="S379"/>
      <c r="T379"/>
    </row>
    <row r="380" spans="1:20" s="44" customFormat="1">
      <c r="A380" s="29" t="s">
        <v>504</v>
      </c>
      <c r="B380" s="11" t="s">
        <v>62</v>
      </c>
      <c r="C380" s="34">
        <v>6.5342577238081581E-2</v>
      </c>
      <c r="D380" s="34">
        <v>7.3870052530532898E-4</v>
      </c>
      <c r="E380" s="34">
        <v>1.1305041161964072E-2</v>
      </c>
      <c r="F380" s="34">
        <v>0.54718976416982834</v>
      </c>
      <c r="G380" s="34">
        <v>6.0735165745595031E-2</v>
      </c>
      <c r="H380" s="34">
        <v>7.158528580734233E-4</v>
      </c>
      <c r="I380" s="37">
        <v>408.02176371581061</v>
      </c>
      <c r="J380" s="37">
        <v>8.9364041580946605</v>
      </c>
      <c r="K380" s="37">
        <v>443.13151587231545</v>
      </c>
      <c r="L380" s="37">
        <v>11.696713916653039</v>
      </c>
      <c r="M380" s="37">
        <v>629.5</v>
      </c>
      <c r="N380" s="37">
        <v>50.790349661648015</v>
      </c>
      <c r="O380" s="28">
        <v>35.183198774295377</v>
      </c>
      <c r="P380" s="28">
        <v>7.923099779394029</v>
      </c>
      <c r="Q380" s="34">
        <v>7.717776354276806E-4</v>
      </c>
      <c r="R380"/>
      <c r="S380"/>
      <c r="T380"/>
    </row>
    <row r="381" spans="1:20" s="43" customFormat="1">
      <c r="A381" s="45" t="s">
        <v>505</v>
      </c>
      <c r="B381" s="46" t="s">
        <v>62</v>
      </c>
      <c r="C381" s="47">
        <v>6.7835190706615325E-2</v>
      </c>
      <c r="D381" s="47">
        <v>9.4689103453699398E-4</v>
      </c>
      <c r="E381" s="47">
        <v>0.52189030695224325</v>
      </c>
      <c r="F381" s="47">
        <v>7.9907133658231738E-3</v>
      </c>
      <c r="G381" s="47">
        <v>5.5798522153447272E-2</v>
      </c>
      <c r="H381" s="47">
        <v>3.5088987926683546E-4</v>
      </c>
      <c r="I381" s="48">
        <v>423.08652621876001</v>
      </c>
      <c r="J381" s="48">
        <v>11.427138650201641</v>
      </c>
      <c r="K381" s="48">
        <v>426.39169986245918</v>
      </c>
      <c r="L381" s="48">
        <v>10.634140903638695</v>
      </c>
      <c r="M381" s="48">
        <v>444</v>
      </c>
      <c r="N381" s="48">
        <v>27.966864351822359</v>
      </c>
      <c r="O381" s="49">
        <v>4.7102418426216186</v>
      </c>
      <c r="P381" s="49">
        <v>0.77514962058719961</v>
      </c>
      <c r="Q381" s="47">
        <v>3.4053914156893192E-4</v>
      </c>
      <c r="R381"/>
      <c r="S381"/>
      <c r="T381"/>
    </row>
    <row r="382" spans="1:20" s="44" customFormat="1">
      <c r="A382" s="29" t="s">
        <v>506</v>
      </c>
      <c r="B382" s="11" t="s">
        <v>62</v>
      </c>
      <c r="C382" s="34">
        <v>6.6947821303014632E-2</v>
      </c>
      <c r="D382" s="34">
        <v>1.4044241815545019E-3</v>
      </c>
      <c r="E382" s="34">
        <v>0.51411519989441867</v>
      </c>
      <c r="F382" s="34">
        <v>1.1308719149480125E-2</v>
      </c>
      <c r="G382" s="34">
        <v>5.5695808398209215E-2</v>
      </c>
      <c r="H382" s="34">
        <v>3.6811609017712145E-4</v>
      </c>
      <c r="I382" s="37">
        <v>417.72751161858224</v>
      </c>
      <c r="J382" s="37">
        <v>16.959133012336224</v>
      </c>
      <c r="K382" s="37">
        <v>421.19122944371105</v>
      </c>
      <c r="L382" s="37">
        <v>15.110385322332604</v>
      </c>
      <c r="M382" s="37">
        <v>440</v>
      </c>
      <c r="N382" s="37">
        <v>29.413075485162757</v>
      </c>
      <c r="O382" s="28">
        <v>5.0619291775949451</v>
      </c>
      <c r="P382" s="28">
        <v>0.82236228653277532</v>
      </c>
      <c r="Q382" s="34">
        <v>8.7761639387423749E-4</v>
      </c>
      <c r="R382"/>
      <c r="S382"/>
      <c r="T382"/>
    </row>
    <row r="383" spans="1:20" s="44" customFormat="1">
      <c r="A383" s="29" t="s">
        <v>507</v>
      </c>
      <c r="B383" s="11" t="s">
        <v>62</v>
      </c>
      <c r="C383" s="34">
        <v>6.5920445277511022E-2</v>
      </c>
      <c r="D383" s="34">
        <v>7.320422765580496E-4</v>
      </c>
      <c r="E383" s="34">
        <v>0.50891981595781643</v>
      </c>
      <c r="F383" s="34">
        <v>7.4159531275341702E-3</v>
      </c>
      <c r="G383" s="34">
        <v>5.5992227529144803E-2</v>
      </c>
      <c r="H383" s="34">
        <v>5.2816374311133376E-4</v>
      </c>
      <c r="I383" s="37">
        <v>411.5173967844724</v>
      </c>
      <c r="J383" s="37">
        <v>8.8510844837758214</v>
      </c>
      <c r="K383" s="37">
        <v>417.70133127118248</v>
      </c>
      <c r="L383" s="37">
        <v>9.9557418882387765</v>
      </c>
      <c r="M383" s="37">
        <v>452</v>
      </c>
      <c r="N383" s="37">
        <v>41.886615736510983</v>
      </c>
      <c r="O383" s="28">
        <v>8.9563281450282304</v>
      </c>
      <c r="P383" s="28">
        <v>1.4804679860345755</v>
      </c>
      <c r="Q383" s="34">
        <v>2.2991518428851598E-3</v>
      </c>
      <c r="R383"/>
      <c r="S383"/>
      <c r="T383"/>
    </row>
    <row r="384" spans="1:20" s="44" customFormat="1">
      <c r="A384" s="29" t="s">
        <v>508</v>
      </c>
      <c r="B384" s="11" t="s">
        <v>62</v>
      </c>
      <c r="C384" s="34">
        <v>6.5279388408727157E-2</v>
      </c>
      <c r="D384" s="34">
        <v>9.7475274872009662E-4</v>
      </c>
      <c r="E384" s="34">
        <v>0.63667019323480323</v>
      </c>
      <c r="F384" s="34">
        <v>5.3239587670443712E-2</v>
      </c>
      <c r="G384" s="34">
        <v>7.0735423379868448E-2</v>
      </c>
      <c r="H384" s="34">
        <v>5.818684905365668E-3</v>
      </c>
      <c r="I384" s="37">
        <v>407.63940753685915</v>
      </c>
      <c r="J384" s="37">
        <v>11.791431409184156</v>
      </c>
      <c r="K384" s="37">
        <v>500.21708585840918</v>
      </c>
      <c r="L384" s="37">
        <v>65.00423508644235</v>
      </c>
      <c r="M384" s="37">
        <v>949.5</v>
      </c>
      <c r="N384" s="37">
        <v>336.72075561640219</v>
      </c>
      <c r="O384" s="28">
        <v>57.067992887113306</v>
      </c>
      <c r="P384" s="28">
        <v>18.507500231160627</v>
      </c>
      <c r="Q384" s="34">
        <v>5.7398691309838139E-3</v>
      </c>
      <c r="R384"/>
      <c r="S384"/>
      <c r="T384"/>
    </row>
    <row r="385" spans="1:20" s="44" customFormat="1">
      <c r="A385" s="29" t="s">
        <v>509</v>
      </c>
      <c r="B385" s="11" t="s">
        <v>62</v>
      </c>
      <c r="C385" s="34">
        <v>6.5153258549349127E-2</v>
      </c>
      <c r="D385" s="34">
        <v>8.2762247239209004E-4</v>
      </c>
      <c r="E385" s="34">
        <v>0.49885884239431511</v>
      </c>
      <c r="F385" s="34">
        <v>7.2105950615123189E-3</v>
      </c>
      <c r="G385" s="34">
        <v>5.5531582450568703E-2</v>
      </c>
      <c r="H385" s="34">
        <v>3.8283747746419759E-4</v>
      </c>
      <c r="I385" s="37">
        <v>406.87612679215653</v>
      </c>
      <c r="J385" s="37">
        <v>10.013495544345346</v>
      </c>
      <c r="K385" s="37">
        <v>410.90876925308936</v>
      </c>
      <c r="L385" s="37">
        <v>9.7455349493637868</v>
      </c>
      <c r="M385" s="37">
        <v>433.5</v>
      </c>
      <c r="N385" s="37">
        <v>30.713469392117357</v>
      </c>
      <c r="O385" s="28">
        <v>6.1416085831242153</v>
      </c>
      <c r="P385" s="28">
        <v>0.98139605739322278</v>
      </c>
      <c r="Q385" s="34">
        <v>2.1805114607682378E-3</v>
      </c>
      <c r="R385"/>
      <c r="S385"/>
      <c r="T385"/>
    </row>
    <row r="386" spans="1:20" s="44" customFormat="1">
      <c r="A386" s="29" t="s">
        <v>510</v>
      </c>
      <c r="B386" s="11" t="s">
        <v>62</v>
      </c>
      <c r="C386" s="34">
        <v>6.2373321756750887E-2</v>
      </c>
      <c r="D386" s="34">
        <v>2.3137288832013204E-3</v>
      </c>
      <c r="E386" s="34">
        <v>0.98530381373482223</v>
      </c>
      <c r="F386" s="34">
        <v>0.21296512383422023</v>
      </c>
      <c r="G386" s="34">
        <v>0.11456970805029834</v>
      </c>
      <c r="H386" s="34">
        <v>2.4382540688176777E-2</v>
      </c>
      <c r="I386" s="37">
        <v>390.03022063107943</v>
      </c>
      <c r="J386" s="37">
        <v>28.047685017722756</v>
      </c>
      <c r="K386" s="37">
        <v>696.28587390162875</v>
      </c>
      <c r="L386" s="37">
        <v>206.92100085855168</v>
      </c>
      <c r="M386" s="37">
        <v>1873</v>
      </c>
      <c r="N386" s="37">
        <v>767.47316502721446</v>
      </c>
      <c r="O386" s="28">
        <v>79.176176154240281</v>
      </c>
      <c r="P386" s="28">
        <v>43.984183041722474</v>
      </c>
      <c r="Q386" s="34">
        <v>2.3369782403956036E-3</v>
      </c>
      <c r="R386"/>
      <c r="S386"/>
      <c r="T386"/>
    </row>
    <row r="387" spans="1:20" s="44" customFormat="1">
      <c r="A387" s="29" t="s">
        <v>511</v>
      </c>
      <c r="B387" s="11" t="s">
        <v>62</v>
      </c>
      <c r="C387" s="34">
        <v>6.7601144238673153E-2</v>
      </c>
      <c r="D387" s="34">
        <v>7.7032161588286405E-4</v>
      </c>
      <c r="E387" s="34">
        <v>0.5229823620354942</v>
      </c>
      <c r="F387" s="34">
        <v>7.8973307612744993E-3</v>
      </c>
      <c r="G387" s="34">
        <v>5.61088685732287E-2</v>
      </c>
      <c r="H387" s="34">
        <v>5.5581623685843433E-4</v>
      </c>
      <c r="I387" s="37">
        <v>421.67350179592034</v>
      </c>
      <c r="J387" s="37">
        <v>9.2990936830916553</v>
      </c>
      <c r="K387" s="37">
        <v>427.12000485258932</v>
      </c>
      <c r="L387" s="37">
        <v>10.502670341401881</v>
      </c>
      <c r="M387" s="37">
        <v>456.5</v>
      </c>
      <c r="N387" s="37">
        <v>43.956075610673771</v>
      </c>
      <c r="O387" s="28">
        <v>7.6290247982649841</v>
      </c>
      <c r="P387" s="28">
        <v>1.2751692720524082</v>
      </c>
      <c r="Q387" s="34">
        <v>5.2243601464910588E-3</v>
      </c>
      <c r="R387"/>
      <c r="S387"/>
      <c r="T387"/>
    </row>
    <row r="388" spans="1:20" s="44" customFormat="1">
      <c r="A388" s="29" t="s">
        <v>512</v>
      </c>
      <c r="B388" s="11" t="s">
        <v>62</v>
      </c>
      <c r="C388" s="34">
        <v>6.7270827730714564E-2</v>
      </c>
      <c r="D388" s="34">
        <v>7.5539883793098578E-4</v>
      </c>
      <c r="E388" s="34">
        <v>0.52072620293893246</v>
      </c>
      <c r="F388" s="34">
        <v>6.9144627700469061E-3</v>
      </c>
      <c r="G388" s="34">
        <v>5.6141133459054887E-2</v>
      </c>
      <c r="H388" s="34">
        <v>3.9774144142275258E-4</v>
      </c>
      <c r="I388" s="37">
        <v>419.67873261531884</v>
      </c>
      <c r="J388" s="37">
        <v>9.1218353392958988</v>
      </c>
      <c r="K388" s="37">
        <v>425.61476886606278</v>
      </c>
      <c r="L388" s="37">
        <v>9.2121247057768869</v>
      </c>
      <c r="M388" s="37">
        <v>457.5</v>
      </c>
      <c r="N388" s="37">
        <v>31.435298407344227</v>
      </c>
      <c r="O388" s="28">
        <v>8.2669436906406926</v>
      </c>
      <c r="P388" s="28">
        <v>1.3946969618932461</v>
      </c>
      <c r="Q388" s="34">
        <v>2.4700689396241048E-3</v>
      </c>
      <c r="R388"/>
      <c r="S388"/>
      <c r="T388"/>
    </row>
    <row r="389" spans="1:20" s="44" customFormat="1">
      <c r="A389" s="29" t="s">
        <v>513</v>
      </c>
      <c r="B389" s="11" t="s">
        <v>62</v>
      </c>
      <c r="C389" s="34">
        <v>6.7049914627304905E-2</v>
      </c>
      <c r="D389" s="34">
        <v>7.849129506666754E-4</v>
      </c>
      <c r="E389" s="34">
        <v>0.52061274139466263</v>
      </c>
      <c r="F389" s="34">
        <v>7.5290957982759215E-3</v>
      </c>
      <c r="G389" s="34">
        <v>5.6313831840743289E-2</v>
      </c>
      <c r="H389" s="34">
        <v>4.7806328941104573E-4</v>
      </c>
      <c r="I389" s="37">
        <v>418.34430200277779</v>
      </c>
      <c r="J389" s="37">
        <v>9.4800642299685478</v>
      </c>
      <c r="K389" s="37">
        <v>425.53901204793181</v>
      </c>
      <c r="L389" s="37">
        <v>10.029726588201243</v>
      </c>
      <c r="M389" s="37">
        <v>464.5</v>
      </c>
      <c r="N389" s="37">
        <v>37.618812560288333</v>
      </c>
      <c r="O389" s="28">
        <v>9.9366411188852979</v>
      </c>
      <c r="P389" s="28">
        <v>1.6907286621099769</v>
      </c>
      <c r="Q389" s="34">
        <v>2.34006804917887E-3</v>
      </c>
      <c r="R389"/>
      <c r="S389"/>
      <c r="T389"/>
    </row>
    <row r="390" spans="1:20" s="44" customFormat="1">
      <c r="A390" s="29" t="s">
        <v>514</v>
      </c>
      <c r="B390" s="11" t="s">
        <v>62</v>
      </c>
      <c r="C390" s="34">
        <v>6.5623829478541451E-2</v>
      </c>
      <c r="D390" s="34">
        <v>7.7988500465969832E-4</v>
      </c>
      <c r="E390" s="34">
        <v>0.50673909395159233</v>
      </c>
      <c r="F390" s="34">
        <v>7.2084370356316086E-3</v>
      </c>
      <c r="G390" s="34">
        <v>5.6004297846144531E-2</v>
      </c>
      <c r="H390" s="34">
        <v>4.3770441311744067E-4</v>
      </c>
      <c r="I390" s="37">
        <v>409.72334849856168</v>
      </c>
      <c r="J390" s="37">
        <v>9.4319605816352805</v>
      </c>
      <c r="K390" s="37">
        <v>416.23289189507136</v>
      </c>
      <c r="L390" s="37">
        <v>9.6917926700493808</v>
      </c>
      <c r="M390" s="37">
        <v>452.5</v>
      </c>
      <c r="N390" s="37">
        <v>34.701814630285462</v>
      </c>
      <c r="O390" s="28">
        <v>9.4534036467267022</v>
      </c>
      <c r="P390" s="28">
        <v>1.5639185473479311</v>
      </c>
      <c r="Q390" s="34">
        <v>1.375243418085001E-3</v>
      </c>
      <c r="R390"/>
      <c r="S390"/>
      <c r="T390"/>
    </row>
    <row r="391" spans="1:20" s="44" customFormat="1">
      <c r="A391" s="29" t="s">
        <v>515</v>
      </c>
      <c r="B391" s="11" t="s">
        <v>62</v>
      </c>
      <c r="C391" s="34">
        <v>6.5073095465834799E-2</v>
      </c>
      <c r="D391" s="34">
        <v>7.4877959023488927E-4</v>
      </c>
      <c r="E391" s="34">
        <v>0.4983929266791628</v>
      </c>
      <c r="F391" s="34">
        <v>7.0183154656057074E-3</v>
      </c>
      <c r="G391" s="34">
        <v>5.5548063075702939E-2</v>
      </c>
      <c r="H391" s="34">
        <v>4.5078317586764853E-4</v>
      </c>
      <c r="I391" s="37">
        <v>406.39096916384409</v>
      </c>
      <c r="J391" s="37">
        <v>9.0605835723241626</v>
      </c>
      <c r="K391" s="37">
        <v>410.59310747698942</v>
      </c>
      <c r="L391" s="37">
        <v>9.4892068537689056</v>
      </c>
      <c r="M391" s="37">
        <v>434</v>
      </c>
      <c r="N391" s="37">
        <v>36.153210054782242</v>
      </c>
      <c r="O391" s="28">
        <v>6.3615278424322366</v>
      </c>
      <c r="P391" s="28">
        <v>1.0234312843112749</v>
      </c>
      <c r="Q391" s="34">
        <v>2.462775153554031E-3</v>
      </c>
      <c r="R391"/>
      <c r="S391"/>
      <c r="T391"/>
    </row>
    <row r="392" spans="1:20" s="44" customFormat="1">
      <c r="A392" s="29" t="s">
        <v>516</v>
      </c>
      <c r="B392" s="11" t="s">
        <v>62</v>
      </c>
      <c r="C392" s="34">
        <v>6.3754679126304642E-2</v>
      </c>
      <c r="D392" s="34">
        <v>9.0092700286047926E-4</v>
      </c>
      <c r="E392" s="34">
        <v>0.49462269270606574</v>
      </c>
      <c r="F392" s="34">
        <v>7.7328487955337375E-3</v>
      </c>
      <c r="G392" s="34">
        <v>5.6267871787552021E-2</v>
      </c>
      <c r="H392" s="34">
        <v>3.7613073681883058E-4</v>
      </c>
      <c r="I392" s="37">
        <v>398.40649522595265</v>
      </c>
      <c r="J392" s="37">
        <v>10.914365159081171</v>
      </c>
      <c r="K392" s="37">
        <v>408.03512593031633</v>
      </c>
      <c r="L392" s="37">
        <v>10.479118393666909</v>
      </c>
      <c r="M392" s="37">
        <v>462.5</v>
      </c>
      <c r="N392" s="37">
        <v>29.634705501374807</v>
      </c>
      <c r="O392" s="28">
        <v>13.858055086280508</v>
      </c>
      <c r="P392" s="28">
        <v>2.3597553476334872</v>
      </c>
      <c r="Q392" s="34">
        <v>5.2583700104641559E-4</v>
      </c>
      <c r="R392"/>
      <c r="S392"/>
      <c r="T392"/>
    </row>
    <row r="393" spans="1:20" s="44" customFormat="1">
      <c r="A393" s="29" t="s">
        <v>517</v>
      </c>
      <c r="B393" s="11" t="s">
        <v>62</v>
      </c>
      <c r="C393" s="34">
        <v>5.138676672666382E-2</v>
      </c>
      <c r="D393" s="34">
        <v>1.8073337447408158E-3</v>
      </c>
      <c r="E393" s="34">
        <v>0.42447972837147679</v>
      </c>
      <c r="F393" s="34">
        <v>1.764730022083167E-2</v>
      </c>
      <c r="G393" s="34">
        <v>5.9910670245921407E-2</v>
      </c>
      <c r="H393" s="34">
        <v>1.3267767379611154E-3</v>
      </c>
      <c r="I393" s="37">
        <v>323.01955126874208</v>
      </c>
      <c r="J393" s="37">
        <v>22.143029828762337</v>
      </c>
      <c r="K393" s="37">
        <v>359.23103275166471</v>
      </c>
      <c r="L393" s="37">
        <v>25.002503352742565</v>
      </c>
      <c r="M393" s="37">
        <v>600</v>
      </c>
      <c r="N393" s="37">
        <v>95.902161043925133</v>
      </c>
      <c r="O393" s="28">
        <v>46.163408121876323</v>
      </c>
      <c r="P393" s="28">
        <v>10.080276529994423</v>
      </c>
      <c r="Q393" s="34">
        <v>6.7096981977750637E-3</v>
      </c>
      <c r="R393"/>
      <c r="S393"/>
      <c r="T393"/>
    </row>
    <row r="394" spans="1:20" s="44" customFormat="1">
      <c r="A394" s="29" t="s">
        <v>518</v>
      </c>
      <c r="B394" s="11" t="s">
        <v>62</v>
      </c>
      <c r="C394" s="34">
        <v>6.3551731474378106E-2</v>
      </c>
      <c r="D394" s="34">
        <v>7.9979512267210453E-4</v>
      </c>
      <c r="E394" s="34">
        <v>0.50464688546405967</v>
      </c>
      <c r="F394" s="34">
        <v>7.2767525605438301E-3</v>
      </c>
      <c r="G394" s="34">
        <v>5.7591544531608564E-2</v>
      </c>
      <c r="H394" s="34">
        <v>4.0520833968188559E-4</v>
      </c>
      <c r="I394" s="37">
        <v>397.17654315915911</v>
      </c>
      <c r="J394" s="37">
        <v>9.6915020317867402</v>
      </c>
      <c r="K394" s="37">
        <v>414.82205612026235</v>
      </c>
      <c r="L394" s="37">
        <v>9.7969935163885111</v>
      </c>
      <c r="M394" s="37">
        <v>514</v>
      </c>
      <c r="N394" s="37">
        <v>30.914255732924076</v>
      </c>
      <c r="O394" s="28">
        <v>22.728298996272546</v>
      </c>
      <c r="P394" s="28">
        <v>4.253754760809433</v>
      </c>
      <c r="Q394" s="34">
        <v>6.7149696819118862E-4</v>
      </c>
      <c r="R394"/>
      <c r="S394"/>
      <c r="T394"/>
    </row>
    <row r="395" spans="1:20" s="44" customFormat="1">
      <c r="A395" s="29" t="s">
        <v>519</v>
      </c>
      <c r="B395" s="11" t="s">
        <v>62</v>
      </c>
      <c r="C395" s="34">
        <v>6.4964435459278283E-2</v>
      </c>
      <c r="D395" s="34">
        <v>7.676112090490595E-4</v>
      </c>
      <c r="E395" s="34">
        <v>0.51929958919776165</v>
      </c>
      <c r="F395" s="34">
        <v>7.8905303819929596E-3</v>
      </c>
      <c r="G395" s="34">
        <v>5.7975009217830643E-2</v>
      </c>
      <c r="H395" s="34">
        <v>5.5368490859423439E-4</v>
      </c>
      <c r="I395" s="37">
        <v>405.73328607521779</v>
      </c>
      <c r="J395" s="37">
        <v>9.2893202759626092</v>
      </c>
      <c r="K395" s="37">
        <v>424.66182564564457</v>
      </c>
      <c r="L395" s="37">
        <v>10.519020609645509</v>
      </c>
      <c r="M395" s="37">
        <v>528.5</v>
      </c>
      <c r="N395" s="37">
        <v>41.859910277110252</v>
      </c>
      <c r="O395" s="28">
        <v>23.229274157953114</v>
      </c>
      <c r="P395" s="28">
        <v>4.4573207261209147</v>
      </c>
      <c r="Q395" s="34">
        <v>3.667450278542849E-3</v>
      </c>
      <c r="R395"/>
      <c r="S395"/>
      <c r="T395"/>
    </row>
    <row r="396" spans="1:20" s="44" customFormat="1">
      <c r="A396" s="29" t="s">
        <v>520</v>
      </c>
      <c r="B396" s="11" t="s">
        <v>62</v>
      </c>
      <c r="C396" s="34">
        <v>6.5627174769507274E-2</v>
      </c>
      <c r="D396" s="34">
        <v>7.4115796651137125E-4</v>
      </c>
      <c r="E396" s="34">
        <v>0.50337489186580664</v>
      </c>
      <c r="F396" s="34">
        <v>7.0410765894160275E-3</v>
      </c>
      <c r="G396" s="34">
        <v>5.562965377619148E-2</v>
      </c>
      <c r="H396" s="34">
        <v>4.5899271883767176E-4</v>
      </c>
      <c r="I396" s="37">
        <v>409.74358490996121</v>
      </c>
      <c r="J396" s="37">
        <v>8.9637288790891034</v>
      </c>
      <c r="K396" s="37">
        <v>413.96335538736514</v>
      </c>
      <c r="L396" s="37">
        <v>9.4884353081267818</v>
      </c>
      <c r="M396" s="37">
        <v>437.5</v>
      </c>
      <c r="N396" s="37">
        <v>36.73144215816437</v>
      </c>
      <c r="O396" s="28">
        <v>6.3443234491517231</v>
      </c>
      <c r="P396" s="28">
        <v>1.0193584583000801</v>
      </c>
      <c r="Q396" s="34">
        <v>2.1952788333410166E-3</v>
      </c>
      <c r="R396"/>
      <c r="S396"/>
      <c r="T396"/>
    </row>
    <row r="397" spans="1:20" s="44" customFormat="1">
      <c r="A397" s="29" t="s">
        <v>521</v>
      </c>
      <c r="B397" s="11" t="s">
        <v>62</v>
      </c>
      <c r="C397" s="34">
        <v>7.0949656595795774E-2</v>
      </c>
      <c r="D397" s="34">
        <v>7.5653386079717669E-4</v>
      </c>
      <c r="E397" s="34">
        <v>0.55713816801137739</v>
      </c>
      <c r="F397" s="34">
        <v>6.9597635795285813E-3</v>
      </c>
      <c r="G397" s="34">
        <v>5.6952281973584588E-2</v>
      </c>
      <c r="H397" s="34">
        <v>3.7052161788354496E-4</v>
      </c>
      <c r="I397" s="37">
        <v>441.86027448686127</v>
      </c>
      <c r="J397" s="37">
        <v>9.104165991661489</v>
      </c>
      <c r="K397" s="37">
        <v>449.63918043091718</v>
      </c>
      <c r="L397" s="37">
        <v>9.0560005343077137</v>
      </c>
      <c r="M397" s="37">
        <v>489.5</v>
      </c>
      <c r="N397" s="37">
        <v>28.704570894881535</v>
      </c>
      <c r="O397" s="28">
        <v>9.7323239046248684</v>
      </c>
      <c r="P397" s="28">
        <v>1.7300329425475998</v>
      </c>
      <c r="Q397" s="34">
        <v>3.7386252327294205E-4</v>
      </c>
      <c r="R397"/>
      <c r="S397"/>
      <c r="T397"/>
    </row>
    <row r="398" spans="1:20" s="44" customFormat="1">
      <c r="A398" s="29" t="s">
        <v>522</v>
      </c>
      <c r="B398" s="11" t="s">
        <v>62</v>
      </c>
      <c r="C398" s="34">
        <v>6.6644886621109622E-2</v>
      </c>
      <c r="D398" s="34">
        <v>7.8828762050180687E-4</v>
      </c>
      <c r="E398" s="34">
        <v>0.52269364250977224</v>
      </c>
      <c r="F398" s="34">
        <v>7.7338581247986087E-3</v>
      </c>
      <c r="G398" s="34">
        <v>5.6882529468615016E-2</v>
      </c>
      <c r="H398" s="34">
        <v>5.0550421902246893E-4</v>
      </c>
      <c r="I398" s="37">
        <v>415.89700339325083</v>
      </c>
      <c r="J398" s="37">
        <v>9.5244218748206322</v>
      </c>
      <c r="K398" s="37">
        <v>426.92750503893382</v>
      </c>
      <c r="L398" s="37">
        <v>10.287762905153954</v>
      </c>
      <c r="M398" s="37">
        <v>486.5</v>
      </c>
      <c r="N398" s="37">
        <v>39.235277485089426</v>
      </c>
      <c r="O398" s="28">
        <v>14.512435068190991</v>
      </c>
      <c r="P398" s="28">
        <v>2.5836943076968204</v>
      </c>
      <c r="Q398" s="34">
        <v>1.6489296797448777E-3</v>
      </c>
      <c r="R398"/>
      <c r="S398"/>
      <c r="T398"/>
    </row>
    <row r="399" spans="1:20" s="44" customFormat="1">
      <c r="A399" s="29" t="s">
        <v>523</v>
      </c>
      <c r="B399" s="11" t="s">
        <v>62</v>
      </c>
      <c r="C399" s="34">
        <v>4.1008435154029389E-2</v>
      </c>
      <c r="D399" s="34">
        <v>5.6680904693023253E-4</v>
      </c>
      <c r="E399" s="34">
        <v>0.38548218401235035</v>
      </c>
      <c r="F399" s="34">
        <v>1.2581850768088996E-2</v>
      </c>
      <c r="G399" s="34">
        <v>6.8175703750743749E-2</v>
      </c>
      <c r="H399" s="34">
        <v>2.0153881573146113E-3</v>
      </c>
      <c r="I399" s="37">
        <v>259.07234276896196</v>
      </c>
      <c r="J399" s="37">
        <v>7.0177601728166792</v>
      </c>
      <c r="K399" s="37">
        <v>331.047036604151</v>
      </c>
      <c r="L399" s="37">
        <v>18.357642349822072</v>
      </c>
      <c r="M399" s="37">
        <v>873.5</v>
      </c>
      <c r="N399" s="37">
        <v>122.45572780630664</v>
      </c>
      <c r="O399" s="28">
        <v>70.340888063083923</v>
      </c>
      <c r="P399" s="28">
        <v>21.741530923671331</v>
      </c>
      <c r="Q399" s="34">
        <v>4.0341775522224281E-2</v>
      </c>
      <c r="R399"/>
      <c r="S399"/>
      <c r="T399"/>
    </row>
    <row r="400" spans="1:20" s="44" customFormat="1">
      <c r="A400" s="29" t="s">
        <v>524</v>
      </c>
      <c r="B400" s="11" t="s">
        <v>62</v>
      </c>
      <c r="C400" s="34">
        <v>6.2480123268326401E-2</v>
      </c>
      <c r="D400" s="34">
        <v>8.2345309205375126E-4</v>
      </c>
      <c r="E400" s="34">
        <v>0.48956361772046586</v>
      </c>
      <c r="F400" s="34">
        <v>7.4907017150364118E-3</v>
      </c>
      <c r="G400" s="34">
        <v>5.6828445163597009E-2</v>
      </c>
      <c r="H400" s="34">
        <v>4.4154836984406964E-4</v>
      </c>
      <c r="I400" s="37">
        <v>390.67823199435105</v>
      </c>
      <c r="J400" s="37">
        <v>9.9881260068419806</v>
      </c>
      <c r="K400" s="37">
        <v>404.59255056177096</v>
      </c>
      <c r="L400" s="37">
        <v>10.186185925387122</v>
      </c>
      <c r="M400" s="37">
        <v>484.5</v>
      </c>
      <c r="N400" s="37">
        <v>34.314138527702845</v>
      </c>
      <c r="O400" s="28">
        <v>19.364657999101951</v>
      </c>
      <c r="P400" s="28">
        <v>3.439094107911794</v>
      </c>
      <c r="Q400" s="34">
        <v>2.8622458325700678E-3</v>
      </c>
      <c r="R400"/>
      <c r="S400"/>
      <c r="T400"/>
    </row>
    <row r="401" spans="1:20" s="44" customFormat="1">
      <c r="A401" s="29" t="s">
        <v>525</v>
      </c>
      <c r="B401" s="11" t="s">
        <v>62</v>
      </c>
      <c r="C401" s="34">
        <v>5.660517283401563E-2</v>
      </c>
      <c r="D401" s="34">
        <v>6.8542917009669464E-4</v>
      </c>
      <c r="E401" s="34">
        <v>0.43734543234721768</v>
      </c>
      <c r="F401" s="34">
        <v>5.9541834783293085E-3</v>
      </c>
      <c r="G401" s="34">
        <v>5.6035982428268814E-2</v>
      </c>
      <c r="H401" s="34">
        <v>3.4857230650198775E-4</v>
      </c>
      <c r="I401" s="37">
        <v>354.93522511111121</v>
      </c>
      <c r="J401" s="37">
        <v>8.3607112812765081</v>
      </c>
      <c r="K401" s="37">
        <v>368.36020162903009</v>
      </c>
      <c r="L401" s="37">
        <v>8.3946179898259743</v>
      </c>
      <c r="M401" s="37">
        <v>453.5</v>
      </c>
      <c r="N401" s="37">
        <v>27.618066569385281</v>
      </c>
      <c r="O401" s="28">
        <v>21.734239225774814</v>
      </c>
      <c r="P401" s="28">
        <v>3.6445241528668091</v>
      </c>
      <c r="Q401" s="34">
        <v>2.7844837427916678E-4</v>
      </c>
      <c r="R401"/>
      <c r="S401"/>
      <c r="T401"/>
    </row>
    <row r="402" spans="1:20" s="44" customFormat="1">
      <c r="A402" s="29" t="s">
        <v>526</v>
      </c>
      <c r="B402" s="11" t="s">
        <v>62</v>
      </c>
      <c r="C402" s="34">
        <v>6.7551212673516631E-2</v>
      </c>
      <c r="D402" s="34">
        <v>8.0954899480343147E-4</v>
      </c>
      <c r="E402" s="34">
        <v>0.52359490757784077</v>
      </c>
      <c r="F402" s="34">
        <v>7.2345573328133211E-3</v>
      </c>
      <c r="G402" s="34">
        <v>5.6216108697341657E-2</v>
      </c>
      <c r="H402" s="34">
        <v>3.864515045025914E-4</v>
      </c>
      <c r="I402" s="37">
        <v>421.37200651923274</v>
      </c>
      <c r="J402" s="37">
        <v>9.7729124235225981</v>
      </c>
      <c r="K402" s="37">
        <v>427.52829044076509</v>
      </c>
      <c r="L402" s="37">
        <v>9.6194723855409165</v>
      </c>
      <c r="M402" s="37">
        <v>460.5</v>
      </c>
      <c r="N402" s="37">
        <v>30.485886403818508</v>
      </c>
      <c r="O402" s="28">
        <v>8.496849832957059</v>
      </c>
      <c r="P402" s="28">
        <v>1.4399711221883023</v>
      </c>
      <c r="Q402" s="34">
        <v>1.898642850090755E-3</v>
      </c>
      <c r="R402"/>
      <c r="S402"/>
      <c r="T402"/>
    </row>
    <row r="403" spans="1:20" s="44" customFormat="1">
      <c r="A403" s="29" t="s">
        <v>527</v>
      </c>
      <c r="B403" s="11" t="s">
        <v>62</v>
      </c>
      <c r="C403" s="34">
        <v>6.1754319028408389E-2</v>
      </c>
      <c r="D403" s="34">
        <v>6.8412290504060377E-4</v>
      </c>
      <c r="E403" s="34">
        <v>0.51607182931626372</v>
      </c>
      <c r="F403" s="34">
        <v>6.9982931839620713E-3</v>
      </c>
      <c r="G403" s="34">
        <v>6.0609588024501719E-2</v>
      </c>
      <c r="H403" s="34">
        <v>4.7389274772009668E-4</v>
      </c>
      <c r="I403" s="37">
        <v>386.27317760781068</v>
      </c>
      <c r="J403" s="37">
        <v>8.3043265894331171</v>
      </c>
      <c r="K403" s="37">
        <v>422.50245396814091</v>
      </c>
      <c r="L403" s="37">
        <v>9.3521134950923397</v>
      </c>
      <c r="M403" s="37">
        <v>625</v>
      </c>
      <c r="N403" s="37">
        <v>33.718632524225406</v>
      </c>
      <c r="O403" s="28">
        <v>38.196291582750291</v>
      </c>
      <c r="P403" s="28">
        <v>8.5749268483685839</v>
      </c>
      <c r="Q403" s="34">
        <v>3.1278346001063465E-3</v>
      </c>
      <c r="R403"/>
      <c r="S403"/>
      <c r="T403"/>
    </row>
    <row r="404" spans="1:20" s="43" customFormat="1">
      <c r="A404" s="45" t="s">
        <v>528</v>
      </c>
      <c r="B404" s="46" t="s">
        <v>62</v>
      </c>
      <c r="C404" s="47">
        <v>7.7184979659145767E-2</v>
      </c>
      <c r="D404" s="47">
        <v>2.091227932416233E-3</v>
      </c>
      <c r="E404" s="47">
        <v>0.64119443310680058</v>
      </c>
      <c r="F404" s="47">
        <v>1.9009394352526843E-2</v>
      </c>
      <c r="G404" s="47">
        <v>6.0249779965498768E-2</v>
      </c>
      <c r="H404" s="47">
        <v>7.2446697442652688E-4</v>
      </c>
      <c r="I404" s="48">
        <v>479.2827820814345</v>
      </c>
      <c r="J404" s="48">
        <v>25.004838859139909</v>
      </c>
      <c r="K404" s="48">
        <v>503.01988995328884</v>
      </c>
      <c r="L404" s="48">
        <v>23.38530377048437</v>
      </c>
      <c r="M404" s="48">
        <v>612.5</v>
      </c>
      <c r="N404" s="48">
        <v>51.955334566569491</v>
      </c>
      <c r="O404" s="49">
        <v>21.749749864255591</v>
      </c>
      <c r="P404" s="49">
        <v>4.7189203341558912</v>
      </c>
      <c r="Q404" s="47">
        <v>2.4417997040538758E-4</v>
      </c>
      <c r="R404"/>
      <c r="S404"/>
      <c r="T404"/>
    </row>
    <row r="405" spans="1:20" s="44" customFormat="1">
      <c r="A405" s="29" t="s">
        <v>529</v>
      </c>
      <c r="B405" s="11" t="s">
        <v>62</v>
      </c>
      <c r="C405" s="34">
        <v>7.9327848501010476E-2</v>
      </c>
      <c r="D405" s="34">
        <v>1.2038640265505263E-3</v>
      </c>
      <c r="E405" s="34">
        <v>1.1020081236570458</v>
      </c>
      <c r="F405" s="34">
        <v>2.7815108909746467E-2</v>
      </c>
      <c r="G405" s="34">
        <v>0.10075291879601619</v>
      </c>
      <c r="H405" s="34">
        <v>2.0314844130964863E-3</v>
      </c>
      <c r="I405" s="37">
        <v>492.09363043339158</v>
      </c>
      <c r="J405" s="37">
        <v>14.371965558156603</v>
      </c>
      <c r="K405" s="37">
        <v>754.28280756900779</v>
      </c>
      <c r="L405" s="37">
        <v>26.694790735191418</v>
      </c>
      <c r="M405" s="37">
        <v>1638</v>
      </c>
      <c r="N405" s="37">
        <v>74.867630037396466</v>
      </c>
      <c r="O405" s="28">
        <v>69.957653819695267</v>
      </c>
      <c r="P405" s="28">
        <v>34.760062738355472</v>
      </c>
      <c r="Q405" s="34">
        <v>4.4441481678999181E-3</v>
      </c>
      <c r="R405"/>
      <c r="S405"/>
      <c r="T405"/>
    </row>
    <row r="406" spans="1:20" s="44" customFormat="1">
      <c r="A406" s="29" t="s">
        <v>530</v>
      </c>
      <c r="B406" s="11" t="s">
        <v>62</v>
      </c>
      <c r="C406" s="34">
        <v>7.4913179738422681E-2</v>
      </c>
      <c r="D406" s="34">
        <v>2.6816140512573782E-3</v>
      </c>
      <c r="E406" s="34">
        <v>1.2044301213480235</v>
      </c>
      <c r="F406" s="34">
        <v>0.30331818640835034</v>
      </c>
      <c r="G406" s="34">
        <v>0.1166062671882296</v>
      </c>
      <c r="H406" s="34">
        <v>2.9052182093892116E-2</v>
      </c>
      <c r="I406" s="37">
        <v>465.67327585954479</v>
      </c>
      <c r="J406" s="37">
        <v>32.122987390176718</v>
      </c>
      <c r="K406" s="37">
        <v>802.58810755105185</v>
      </c>
      <c r="L406" s="37">
        <v>261.78542968554279</v>
      </c>
      <c r="M406" s="37">
        <v>1904.5</v>
      </c>
      <c r="N406" s="37">
        <v>895.20562869914215</v>
      </c>
      <c r="O406" s="28">
        <v>75.548790976133105</v>
      </c>
      <c r="P406" s="28">
        <v>41.978547716030825</v>
      </c>
      <c r="Q406" s="34">
        <v>1.1861791154187864E-3</v>
      </c>
      <c r="R406"/>
      <c r="S406"/>
      <c r="T406"/>
    </row>
    <row r="407" spans="1:20" s="44" customFormat="1">
      <c r="A407" s="29" t="s">
        <v>531</v>
      </c>
      <c r="B407" s="11" t="s">
        <v>62</v>
      </c>
      <c r="C407" s="34">
        <v>7.3549703887077295E-2</v>
      </c>
      <c r="D407" s="34">
        <v>1.8383039267610014E-3</v>
      </c>
      <c r="E407" s="34">
        <v>0.79333751013945542</v>
      </c>
      <c r="F407" s="34">
        <v>3.6537897236914169E-2</v>
      </c>
      <c r="G407" s="34">
        <v>7.8230404596491845E-2</v>
      </c>
      <c r="H407" s="34">
        <v>3.0249542047747426E-3</v>
      </c>
      <c r="I407" s="37">
        <v>457.49138170963272</v>
      </c>
      <c r="J407" s="37">
        <v>22.057576406695716</v>
      </c>
      <c r="K407" s="37">
        <v>593.03321614064055</v>
      </c>
      <c r="L407" s="37">
        <v>40.957389699952955</v>
      </c>
      <c r="M407" s="37">
        <v>1152.5</v>
      </c>
      <c r="N407" s="37">
        <v>153.51356787237037</v>
      </c>
      <c r="O407" s="28">
        <v>60.30443542649607</v>
      </c>
      <c r="P407" s="28">
        <v>22.85569016067786</v>
      </c>
      <c r="Q407" s="34">
        <v>1.3344827678240191E-3</v>
      </c>
      <c r="R407"/>
      <c r="S407"/>
      <c r="T407"/>
    </row>
    <row r="408" spans="1:20" s="44" customFormat="1">
      <c r="A408" s="29" t="s">
        <v>532</v>
      </c>
      <c r="B408" s="11" t="s">
        <v>62</v>
      </c>
      <c r="C408" s="34">
        <v>8.6116723036106485E-2</v>
      </c>
      <c r="D408" s="34">
        <v>4.4899807829509369E-3</v>
      </c>
      <c r="E408" s="34">
        <v>0.75540271950125126</v>
      </c>
      <c r="F408" s="34">
        <v>4.0382340353801165E-2</v>
      </c>
      <c r="G408" s="34">
        <v>6.361939937467502E-2</v>
      </c>
      <c r="H408" s="34">
        <v>7.4845680424262572E-4</v>
      </c>
      <c r="I408" s="37">
        <v>532.51270232467425</v>
      </c>
      <c r="J408" s="37">
        <v>53.187067471138107</v>
      </c>
      <c r="K408" s="37">
        <v>571.32531261543704</v>
      </c>
      <c r="L408" s="37">
        <v>46.185369443281843</v>
      </c>
      <c r="M408" s="37">
        <v>729</v>
      </c>
      <c r="N408" s="37">
        <v>49.863815531061256</v>
      </c>
      <c r="O408" s="28">
        <v>26.952990078919857</v>
      </c>
      <c r="P408" s="28">
        <v>6.7934343943356525</v>
      </c>
      <c r="Q408" s="34">
        <v>2.3187868107406203E-4</v>
      </c>
      <c r="R408"/>
      <c r="S408"/>
      <c r="T408"/>
    </row>
    <row r="409" spans="1:20" s="44" customFormat="1">
      <c r="A409" s="29" t="s">
        <v>533</v>
      </c>
      <c r="B409" s="11" t="s">
        <v>62</v>
      </c>
      <c r="C409" s="34">
        <v>7.4679731346917647E-2</v>
      </c>
      <c r="D409" s="34">
        <v>1.2101202440345778E-3</v>
      </c>
      <c r="E409" s="34">
        <v>0.59675081064235258</v>
      </c>
      <c r="F409" s="34">
        <v>9.9687271359311658E-3</v>
      </c>
      <c r="G409" s="34">
        <v>5.7954716644922882E-2</v>
      </c>
      <c r="H409" s="34">
        <v>2.3506723792614972E-4</v>
      </c>
      <c r="I409" s="37">
        <v>464.27314422038427</v>
      </c>
      <c r="J409" s="37">
        <v>14.509059843815294</v>
      </c>
      <c r="K409" s="37">
        <v>475.14551847104622</v>
      </c>
      <c r="L409" s="37">
        <v>12.6382882357874</v>
      </c>
      <c r="M409" s="37">
        <v>528</v>
      </c>
      <c r="N409" s="37">
        <v>17.777218063439445</v>
      </c>
      <c r="O409" s="28">
        <v>12.06948026129086</v>
      </c>
      <c r="P409" s="28">
        <v>2.2882198880140496</v>
      </c>
      <c r="Q409" s="34">
        <v>2.4766145669515602E-4</v>
      </c>
      <c r="R409"/>
      <c r="S409"/>
      <c r="T409"/>
    </row>
    <row r="410" spans="1:20" s="44" customFormat="1">
      <c r="A410" s="29" t="s">
        <v>534</v>
      </c>
      <c r="B410" s="11" t="s">
        <v>62</v>
      </c>
      <c r="C410" s="34">
        <v>7.1740841760248877E-2</v>
      </c>
      <c r="D410" s="34">
        <v>1.198107687885642E-3</v>
      </c>
      <c r="E410" s="34">
        <v>0.66965258918991166</v>
      </c>
      <c r="F410" s="34">
        <v>1.8310080315315606E-2</v>
      </c>
      <c r="G410" s="34">
        <v>6.769889816454587E-2</v>
      </c>
      <c r="H410" s="34">
        <v>1.4652199317701114E-3</v>
      </c>
      <c r="I410" s="37">
        <v>446.62077826689483</v>
      </c>
      <c r="J410" s="37">
        <v>14.404481805895557</v>
      </c>
      <c r="K410" s="37">
        <v>520.47474298114605</v>
      </c>
      <c r="L410" s="37">
        <v>22.147845151929459</v>
      </c>
      <c r="M410" s="37">
        <v>859</v>
      </c>
      <c r="N410" s="37">
        <v>89.857122898165642</v>
      </c>
      <c r="O410" s="28">
        <v>48.006894264622261</v>
      </c>
      <c r="P410" s="28">
        <v>14.189730762195035</v>
      </c>
      <c r="Q410" s="34">
        <v>9.8041138061530624E-4</v>
      </c>
      <c r="R410"/>
      <c r="S410"/>
      <c r="T410"/>
    </row>
    <row r="411" spans="1:20" s="44" customFormat="1">
      <c r="A411" s="29" t="s">
        <v>535</v>
      </c>
      <c r="B411" s="11" t="s">
        <v>62</v>
      </c>
      <c r="C411" s="34">
        <v>7.5186349987385603E-2</v>
      </c>
      <c r="D411" s="34">
        <v>1.0187067047932078E-3</v>
      </c>
      <c r="E411" s="34">
        <v>0.58286761089800798</v>
      </c>
      <c r="F411" s="34">
        <v>8.3067127968992002E-3</v>
      </c>
      <c r="G411" s="34">
        <v>5.622499649094561E-2</v>
      </c>
      <c r="H411" s="34">
        <v>2.4829193507690418E-4</v>
      </c>
      <c r="I411" s="37">
        <v>467.31125753838523</v>
      </c>
      <c r="J411" s="37">
        <v>12.209389994265507</v>
      </c>
      <c r="K411" s="37">
        <v>466.27895788930266</v>
      </c>
      <c r="L411" s="37">
        <v>10.628828025481312</v>
      </c>
      <c r="M411" s="37">
        <v>461</v>
      </c>
      <c r="N411" s="37">
        <v>19.580822744209069</v>
      </c>
      <c r="O411" s="28">
        <v>-1.3690363423829142</v>
      </c>
      <c r="P411" s="28">
        <v>-0.22139100030493944</v>
      </c>
      <c r="Q411" s="34">
        <v>6.2808941480909221E-4</v>
      </c>
      <c r="R411"/>
      <c r="S411"/>
      <c r="T411"/>
    </row>
    <row r="412" spans="1:20" s="44" customFormat="1">
      <c r="A412" s="29" t="s">
        <v>536</v>
      </c>
      <c r="B412" s="11" t="s">
        <v>62</v>
      </c>
      <c r="C412" s="34">
        <v>7.8490522303102384E-2</v>
      </c>
      <c r="D412" s="34">
        <v>1.5301129015422798E-3</v>
      </c>
      <c r="E412" s="34">
        <v>0.64475359798305387</v>
      </c>
      <c r="F412" s="34">
        <v>1.3681221760634776E-2</v>
      </c>
      <c r="G412" s="34">
        <v>5.9576511759750463E-2</v>
      </c>
      <c r="H412" s="34">
        <v>4.9892619963349811E-4</v>
      </c>
      <c r="I412" s="37">
        <v>487.09082033028471</v>
      </c>
      <c r="J412" s="37">
        <v>18.278201079460928</v>
      </c>
      <c r="K412" s="37">
        <v>505.21939743910434</v>
      </c>
      <c r="L412" s="37">
        <v>16.821389719873196</v>
      </c>
      <c r="M412" s="37">
        <v>588</v>
      </c>
      <c r="N412" s="37">
        <v>36.336790936992202</v>
      </c>
      <c r="O412" s="28">
        <v>17.16142511389716</v>
      </c>
      <c r="P412" s="28">
        <v>3.5882583290964636</v>
      </c>
      <c r="Q412" s="34">
        <v>2.5462461965447439E-4</v>
      </c>
      <c r="R412"/>
      <c r="S412"/>
      <c r="T412"/>
    </row>
    <row r="413" spans="1:20" s="44" customFormat="1">
      <c r="A413" s="29" t="s">
        <v>537</v>
      </c>
      <c r="B413" s="11" t="s">
        <v>62</v>
      </c>
      <c r="C413" s="34">
        <v>6.972875152549636E-2</v>
      </c>
      <c r="D413" s="34">
        <v>1.1119111778334712E-3</v>
      </c>
      <c r="E413" s="34">
        <v>0.54915063266875619</v>
      </c>
      <c r="F413" s="34">
        <v>9.2325021794476148E-3</v>
      </c>
      <c r="G413" s="34">
        <v>5.7118673766698901E-2</v>
      </c>
      <c r="H413" s="34">
        <v>3.0402275056599432E-4</v>
      </c>
      <c r="I413" s="37">
        <v>434.50727189605823</v>
      </c>
      <c r="J413" s="37">
        <v>13.39383727745485</v>
      </c>
      <c r="K413" s="37">
        <v>444.41750615539661</v>
      </c>
      <c r="L413" s="37">
        <v>12.066260413847317</v>
      </c>
      <c r="M413" s="37">
        <v>496</v>
      </c>
      <c r="N413" s="37">
        <v>23.457322648088795</v>
      </c>
      <c r="O413" s="28">
        <v>12.39772744031084</v>
      </c>
      <c r="P413" s="28">
        <v>2.2299378674505079</v>
      </c>
      <c r="Q413" s="34">
        <v>2.0159827109322712E-4</v>
      </c>
      <c r="R413"/>
      <c r="S413"/>
      <c r="T413"/>
    </row>
    <row r="414" spans="1:20" s="44" customFormat="1">
      <c r="A414" s="29" t="s">
        <v>538</v>
      </c>
      <c r="B414" s="11" t="s">
        <v>62</v>
      </c>
      <c r="C414" s="34">
        <v>7.1958058296380759E-2</v>
      </c>
      <c r="D414" s="34">
        <v>1.0295489945734561E-3</v>
      </c>
      <c r="E414" s="34">
        <v>0.58083975585950542</v>
      </c>
      <c r="F414" s="34">
        <v>8.7053582462547456E-3</v>
      </c>
      <c r="G414" s="34">
        <v>5.8543059391292659E-2</v>
      </c>
      <c r="H414" s="34">
        <v>2.6109419220230899E-4</v>
      </c>
      <c r="I414" s="37">
        <v>447.92713955838911</v>
      </c>
      <c r="J414" s="37">
        <v>12.376417625554382</v>
      </c>
      <c r="K414" s="37">
        <v>464.97735495771423</v>
      </c>
      <c r="L414" s="37">
        <v>11.151764940298449</v>
      </c>
      <c r="M414" s="37">
        <v>550</v>
      </c>
      <c r="N414" s="37">
        <v>19.474975425151822</v>
      </c>
      <c r="O414" s="28">
        <v>18.558701898474705</v>
      </c>
      <c r="P414" s="28">
        <v>3.6668915631118604</v>
      </c>
      <c r="Q414" s="34">
        <v>3.680679011664072E-4</v>
      </c>
      <c r="R414"/>
      <c r="S414"/>
      <c r="T414"/>
    </row>
    <row r="415" spans="1:20" s="44" customFormat="1">
      <c r="A415" s="29" t="s">
        <v>539</v>
      </c>
      <c r="B415" s="11" t="s">
        <v>62</v>
      </c>
      <c r="C415" s="34">
        <v>6.9415067621252449E-2</v>
      </c>
      <c r="D415" s="34">
        <v>1.0552268001312727E-3</v>
      </c>
      <c r="E415" s="34">
        <v>0.58789400273517167</v>
      </c>
      <c r="F415" s="34">
        <v>1.0003944244697058E-2</v>
      </c>
      <c r="G415" s="34">
        <v>6.142480619657132E-2</v>
      </c>
      <c r="H415" s="34">
        <v>4.694679792995902E-4</v>
      </c>
      <c r="I415" s="37">
        <v>432.61672934359325</v>
      </c>
      <c r="J415" s="37">
        <v>12.715092934278687</v>
      </c>
      <c r="K415" s="37">
        <v>469.49803197260007</v>
      </c>
      <c r="L415" s="37">
        <v>12.753316374562473</v>
      </c>
      <c r="M415" s="37">
        <v>654</v>
      </c>
      <c r="N415" s="37">
        <v>32.797999236224328</v>
      </c>
      <c r="O415" s="28">
        <v>33.850653005566784</v>
      </c>
      <c r="P415" s="28">
        <v>7.8554754476924451</v>
      </c>
      <c r="Q415" s="34">
        <v>5.3600621767212501E-4</v>
      </c>
      <c r="R415"/>
      <c r="S415"/>
      <c r="T415"/>
    </row>
    <row r="416" spans="1:20" s="44" customFormat="1">
      <c r="A416" s="29" t="s">
        <v>540</v>
      </c>
      <c r="B416" s="11" t="s">
        <v>62</v>
      </c>
      <c r="C416" s="34">
        <v>7.7803769657883506E-2</v>
      </c>
      <c r="D416" s="34">
        <v>2.2121764345587507E-3</v>
      </c>
      <c r="E416" s="34">
        <v>0.64657851578214265</v>
      </c>
      <c r="F416" s="34">
        <v>2.0054563541207861E-2</v>
      </c>
      <c r="G416" s="34">
        <v>6.0272491814510332E-2</v>
      </c>
      <c r="H416" s="34">
        <v>7.4621284633998345E-4</v>
      </c>
      <c r="I416" s="37">
        <v>482.98474866076896</v>
      </c>
      <c r="J416" s="37">
        <v>26.43436946809436</v>
      </c>
      <c r="K416" s="37">
        <v>506.34532254336375</v>
      </c>
      <c r="L416" s="37">
        <v>24.583131249831695</v>
      </c>
      <c r="M416" s="37">
        <v>613</v>
      </c>
      <c r="N416" s="37">
        <v>53.497989278337464</v>
      </c>
      <c r="O416" s="28">
        <v>21.209665797590706</v>
      </c>
      <c r="P416" s="28">
        <v>4.6135656522420385</v>
      </c>
      <c r="Q416" s="34">
        <v>1.7335318805180487E-4</v>
      </c>
      <c r="R416"/>
      <c r="S416"/>
      <c r="T416"/>
    </row>
    <row r="417" spans="1:20" s="44" customFormat="1">
      <c r="A417" s="29" t="s">
        <v>541</v>
      </c>
      <c r="B417" s="11" t="s">
        <v>62</v>
      </c>
      <c r="C417" s="34">
        <v>6.7167813433044884E-2</v>
      </c>
      <c r="D417" s="34">
        <v>9.3453448700906426E-4</v>
      </c>
      <c r="E417" s="34">
        <v>0.55766306022403234</v>
      </c>
      <c r="F417" s="34">
        <v>8.0512866910312699E-3</v>
      </c>
      <c r="G417" s="34">
        <v>6.0215622883978186E-2</v>
      </c>
      <c r="H417" s="34">
        <v>2.3194242861151188E-4</v>
      </c>
      <c r="I417" s="37">
        <v>419.05650678655576</v>
      </c>
      <c r="J417" s="37">
        <v>11.285134203430857</v>
      </c>
      <c r="K417" s="37">
        <v>449.98137857880408</v>
      </c>
      <c r="L417" s="37">
        <v>10.469107097937581</v>
      </c>
      <c r="M417" s="37">
        <v>611</v>
      </c>
      <c r="N417" s="37">
        <v>16.649537489786137</v>
      </c>
      <c r="O417" s="28">
        <v>31.414647007110354</v>
      </c>
      <c r="P417" s="28">
        <v>6.8724781211879709</v>
      </c>
      <c r="Q417" s="34">
        <v>5.3654401270536228E-4</v>
      </c>
      <c r="R417"/>
      <c r="S417"/>
      <c r="T417"/>
    </row>
    <row r="418" spans="1:20" s="44" customFormat="1">
      <c r="A418" s="29" t="s">
        <v>542</v>
      </c>
      <c r="B418" s="11" t="s">
        <v>62</v>
      </c>
      <c r="C418" s="34">
        <v>7.3905485042248337E-2</v>
      </c>
      <c r="D418" s="34">
        <v>1.0515410331180936E-3</v>
      </c>
      <c r="E418" s="34">
        <v>0.68873630440543565</v>
      </c>
      <c r="F418" s="34">
        <v>3.7787061806319501E-2</v>
      </c>
      <c r="G418" s="34">
        <v>6.7588813162916123E-2</v>
      </c>
      <c r="H418" s="34">
        <v>3.5805838088061007E-3</v>
      </c>
      <c r="I418" s="37">
        <v>459.627341328206</v>
      </c>
      <c r="J418" s="37">
        <v>12.61774739231646</v>
      </c>
      <c r="K418" s="37">
        <v>532.01391040595979</v>
      </c>
      <c r="L418" s="37">
        <v>44.93709261635945</v>
      </c>
      <c r="M418" s="37">
        <v>855.5</v>
      </c>
      <c r="N418" s="37">
        <v>220.07747939139</v>
      </c>
      <c r="O418" s="28">
        <v>46.273835028847927</v>
      </c>
      <c r="P418" s="28">
        <v>13.606142181981356</v>
      </c>
      <c r="Q418" s="34">
        <v>4.4321526078785946E-4</v>
      </c>
      <c r="R418"/>
      <c r="S418"/>
      <c r="T418"/>
    </row>
    <row r="419" spans="1:20" s="44" customFormat="1">
      <c r="A419" s="29" t="s">
        <v>543</v>
      </c>
      <c r="B419" s="11" t="s">
        <v>62</v>
      </c>
      <c r="C419" s="34">
        <v>7.3905485042248337E-2</v>
      </c>
      <c r="D419" s="34">
        <v>1.0515410331180936E-3</v>
      </c>
      <c r="E419" s="34">
        <v>0.68934004563526918</v>
      </c>
      <c r="F419" s="34">
        <v>3.7789379956475931E-2</v>
      </c>
      <c r="G419" s="34">
        <v>6.764806102442851E-2</v>
      </c>
      <c r="H419" s="34">
        <v>3.5805928589761004E-3</v>
      </c>
      <c r="I419" s="37">
        <v>459.627341328206</v>
      </c>
      <c r="J419" s="37">
        <v>12.61774739231646</v>
      </c>
      <c r="K419" s="37">
        <v>532.37683737087684</v>
      </c>
      <c r="L419" s="37">
        <v>44.923934752126115</v>
      </c>
      <c r="M419" s="37">
        <v>857.5</v>
      </c>
      <c r="N419" s="37">
        <v>219.79674564675614</v>
      </c>
      <c r="O419" s="28">
        <v>46.399143868430784</v>
      </c>
      <c r="P419" s="28">
        <v>13.665037795772919</v>
      </c>
      <c r="Q419" s="34">
        <v>4.4321526078785946E-4</v>
      </c>
      <c r="R419"/>
      <c r="S419"/>
      <c r="T419"/>
    </row>
    <row r="420" spans="1:20" s="44" customFormat="1">
      <c r="A420" s="29" t="s">
        <v>543</v>
      </c>
      <c r="B420" s="11" t="s">
        <v>62</v>
      </c>
      <c r="C420" s="34">
        <v>8.6015240948448285E-2</v>
      </c>
      <c r="D420" s="34">
        <v>2.6142986344096365E-3</v>
      </c>
      <c r="E420" s="34">
        <v>0.74845587912004785</v>
      </c>
      <c r="F420" s="34">
        <v>2.4283513131153771E-2</v>
      </c>
      <c r="G420" s="34">
        <v>6.3108711032150114E-2</v>
      </c>
      <c r="H420" s="34">
        <v>7.1561163651990623E-4</v>
      </c>
      <c r="I420" s="37">
        <v>531.91036830903067</v>
      </c>
      <c r="J420" s="37">
        <v>30.997828937641088</v>
      </c>
      <c r="K420" s="37">
        <v>567.29926250660446</v>
      </c>
      <c r="L420" s="37">
        <v>28.008906000060961</v>
      </c>
      <c r="M420" s="37">
        <v>711.5</v>
      </c>
      <c r="N420" s="37">
        <v>48.207720193101238</v>
      </c>
      <c r="O420" s="28">
        <v>25.240988291070881</v>
      </c>
      <c r="P420" s="28">
        <v>6.2381350614151021</v>
      </c>
      <c r="Q420" s="34">
        <v>3.0392457807670446E-4</v>
      </c>
      <c r="R420"/>
      <c r="S420"/>
      <c r="T420"/>
    </row>
    <row r="421" spans="1:20" s="44" customFormat="1">
      <c r="A421" s="29" t="s">
        <v>544</v>
      </c>
      <c r="B421" s="11" t="s">
        <v>62</v>
      </c>
      <c r="C421" s="34">
        <v>7.5385619106194304E-2</v>
      </c>
      <c r="D421" s="34">
        <v>1.0683357555509334E-3</v>
      </c>
      <c r="E421" s="34">
        <v>0.58819756088456077</v>
      </c>
      <c r="F421" s="34">
        <v>8.6353858611086989E-3</v>
      </c>
      <c r="G421" s="34">
        <v>5.6589157672987868E-2</v>
      </c>
      <c r="H421" s="34">
        <v>2.1679568527634998E-4</v>
      </c>
      <c r="I421" s="37">
        <v>468.50585124891739</v>
      </c>
      <c r="J421" s="37">
        <v>12.801536772478016</v>
      </c>
      <c r="K421" s="37">
        <v>469.69211463530837</v>
      </c>
      <c r="L421" s="37">
        <v>11.011261325815099</v>
      </c>
      <c r="M421" s="37">
        <v>475.5</v>
      </c>
      <c r="N421" s="37">
        <v>16.94289053213695</v>
      </c>
      <c r="O421" s="28">
        <v>1.470904048597814</v>
      </c>
      <c r="P421" s="28">
        <v>0.25256191224586527</v>
      </c>
      <c r="Q421" s="34">
        <v>4.0957923924752097E-4</v>
      </c>
      <c r="R421"/>
      <c r="S421"/>
      <c r="T421"/>
    </row>
    <row r="422" spans="1:20" s="44" customFormat="1">
      <c r="A422" s="29" t="s">
        <v>545</v>
      </c>
      <c r="B422" s="11" t="s">
        <v>62</v>
      </c>
      <c r="C422" s="34">
        <v>7.8559540680014264E-2</v>
      </c>
      <c r="D422" s="34">
        <v>3.3204618422474088E-3</v>
      </c>
      <c r="E422" s="34">
        <v>0.75994529625451368</v>
      </c>
      <c r="F422" s="34">
        <v>3.2654112962994059E-2</v>
      </c>
      <c r="G422" s="34">
        <v>7.0158761157845737E-2</v>
      </c>
      <c r="H422" s="34">
        <v>5.4093936153434645E-4</v>
      </c>
      <c r="I422" s="37">
        <v>487.5033343569857</v>
      </c>
      <c r="J422" s="37">
        <v>39.629712063883517</v>
      </c>
      <c r="K422" s="37">
        <v>573.94936226362404</v>
      </c>
      <c r="L422" s="37">
        <v>37.331756483384652</v>
      </c>
      <c r="M422" s="37">
        <v>933</v>
      </c>
      <c r="N422" s="37">
        <v>31.637264114787552</v>
      </c>
      <c r="O422" s="28">
        <v>47.748838761309145</v>
      </c>
      <c r="P422" s="28">
        <v>15.061612328603355</v>
      </c>
      <c r="Q422" s="34">
        <v>8.6182379150758837E-4</v>
      </c>
      <c r="R422"/>
      <c r="S422"/>
      <c r="T422"/>
    </row>
    <row r="423" spans="1:20" s="44" customFormat="1">
      <c r="A423" s="29" t="s">
        <v>546</v>
      </c>
      <c r="B423" s="11" t="s">
        <v>62</v>
      </c>
      <c r="C423" s="34">
        <v>0.14925388965075786</v>
      </c>
      <c r="D423" s="34">
        <v>2.137479175190892E-3</v>
      </c>
      <c r="E423" s="34">
        <v>1.5849636403670604</v>
      </c>
      <c r="F423" s="34">
        <v>2.4904524212878511E-2</v>
      </c>
      <c r="G423" s="34">
        <v>7.7017986748052589E-2</v>
      </c>
      <c r="H423" s="34">
        <v>4.9771872258038341E-4</v>
      </c>
      <c r="I423" s="37">
        <v>896.7507265568895</v>
      </c>
      <c r="J423" s="37">
        <v>23.956124254826136</v>
      </c>
      <c r="K423" s="37">
        <v>964.27194866427419</v>
      </c>
      <c r="L423" s="37">
        <v>19.470537443813328</v>
      </c>
      <c r="M423" s="37">
        <v>1121.5</v>
      </c>
      <c r="N423" s="37">
        <v>25.772787679966338</v>
      </c>
      <c r="O423" s="28">
        <v>20.040060048427151</v>
      </c>
      <c r="P423" s="28">
        <v>7.0023007721956692</v>
      </c>
      <c r="Q423" s="34">
        <v>5.4278502998887299E-4</v>
      </c>
      <c r="R423"/>
      <c r="S423"/>
      <c r="T423"/>
    </row>
    <row r="424" spans="1:20" s="44" customFormat="1">
      <c r="A424" s="29" t="s">
        <v>547</v>
      </c>
      <c r="B424" s="11" t="s">
        <v>62</v>
      </c>
      <c r="C424" s="34">
        <v>7.3162646717894575E-2</v>
      </c>
      <c r="D424" s="34">
        <v>9.6545182565434316E-4</v>
      </c>
      <c r="E424" s="34">
        <v>0.60444271940685146</v>
      </c>
      <c r="F424" s="34">
        <v>8.3331325995573049E-3</v>
      </c>
      <c r="G424" s="34">
        <v>5.99189589066009E-2</v>
      </c>
      <c r="H424" s="34">
        <v>2.3901752990057045E-4</v>
      </c>
      <c r="I424" s="37">
        <v>455.16685003178526</v>
      </c>
      <c r="J424" s="37">
        <v>11.593217504976224</v>
      </c>
      <c r="K424" s="37">
        <v>480.02485629601807</v>
      </c>
      <c r="L424" s="37">
        <v>10.519535186499411</v>
      </c>
      <c r="M424" s="37">
        <v>600.5</v>
      </c>
      <c r="N424" s="37">
        <v>17.271242843754759</v>
      </c>
      <c r="O424" s="28">
        <v>24.202023308611949</v>
      </c>
      <c r="P424" s="28">
        <v>5.1784831427361686</v>
      </c>
      <c r="Q424" s="34">
        <v>4.3147339535044274E-4</v>
      </c>
      <c r="R424"/>
      <c r="S424"/>
      <c r="T424"/>
    </row>
    <row r="425" spans="1:20" s="44" customFormat="1">
      <c r="A425" s="29" t="s">
        <v>548</v>
      </c>
      <c r="B425" s="11" t="s">
        <v>62</v>
      </c>
      <c r="C425" s="34">
        <v>6.8927056229626901E-2</v>
      </c>
      <c r="D425" s="34">
        <v>1.5833445931680047E-3</v>
      </c>
      <c r="E425" s="34">
        <v>0.70506066229895581</v>
      </c>
      <c r="F425" s="34">
        <v>2.0709471605407818E-2</v>
      </c>
      <c r="G425" s="34">
        <v>7.4188274444896743E-2</v>
      </c>
      <c r="H425" s="34">
        <v>1.35728286180279E-3</v>
      </c>
      <c r="I425" s="37">
        <v>429.67442915769607</v>
      </c>
      <c r="J425" s="37">
        <v>19.082713339581005</v>
      </c>
      <c r="K425" s="37">
        <v>541.78159119050815</v>
      </c>
      <c r="L425" s="37">
        <v>24.515618085032656</v>
      </c>
      <c r="M425" s="37">
        <v>1046.5</v>
      </c>
      <c r="N425" s="37">
        <v>73.782424003579621</v>
      </c>
      <c r="O425" s="28">
        <v>58.941765011209171</v>
      </c>
      <c r="P425" s="28">
        <v>20.692316582124608</v>
      </c>
      <c r="Q425" s="34">
        <v>1.5342200102179053E-3</v>
      </c>
      <c r="R425"/>
      <c r="S425"/>
      <c r="T425"/>
    </row>
    <row r="426" spans="1:20" s="44" customFormat="1">
      <c r="A426" s="29" t="s">
        <v>549</v>
      </c>
      <c r="B426" s="11" t="s">
        <v>62</v>
      </c>
      <c r="C426" s="34">
        <v>7.2820985957235143E-2</v>
      </c>
      <c r="D426" s="34">
        <v>1.01082136116796E-3</v>
      </c>
      <c r="E426" s="34">
        <v>0.58712571139668035</v>
      </c>
      <c r="F426" s="34">
        <v>9.3487334904619E-3</v>
      </c>
      <c r="G426" s="34">
        <v>5.8475381080848952E-2</v>
      </c>
      <c r="H426" s="34">
        <v>4.559902064178472E-4</v>
      </c>
      <c r="I426" s="37">
        <v>453.11425674110166</v>
      </c>
      <c r="J426" s="37">
        <v>12.141625580503614</v>
      </c>
      <c r="K426" s="37">
        <v>469.00665208395992</v>
      </c>
      <c r="L426" s="37">
        <v>11.926235041795394</v>
      </c>
      <c r="M426" s="37">
        <v>547.5</v>
      </c>
      <c r="N426" s="37">
        <v>34.06563985808058</v>
      </c>
      <c r="O426" s="28">
        <v>17.239405161442619</v>
      </c>
      <c r="P426" s="28">
        <v>3.3885223743080868</v>
      </c>
      <c r="Q426" s="34">
        <v>2.0226169022004049E-4</v>
      </c>
      <c r="R426"/>
      <c r="S426"/>
      <c r="T426"/>
    </row>
    <row r="427" spans="1:20" s="44" customFormat="1">
      <c r="A427" s="29" t="s">
        <v>549</v>
      </c>
      <c r="B427" s="11" t="s">
        <v>62</v>
      </c>
      <c r="C427" s="34">
        <v>7.2077751733969825E-2</v>
      </c>
      <c r="D427" s="34">
        <v>1.1203507359757671E-3</v>
      </c>
      <c r="E427" s="34">
        <v>0.55881428052227888</v>
      </c>
      <c r="F427" s="34">
        <v>8.9147394893586227E-3</v>
      </c>
      <c r="G427" s="34">
        <v>5.6229572351494603E-2</v>
      </c>
      <c r="H427" s="34">
        <v>2.0169259969434746E-4</v>
      </c>
      <c r="I427" s="37">
        <v>448.64687437020336</v>
      </c>
      <c r="J427" s="37">
        <v>13.465891084058512</v>
      </c>
      <c r="K427" s="37">
        <v>450.73150133871439</v>
      </c>
      <c r="L427" s="37">
        <v>11.580124793756909</v>
      </c>
      <c r="M427" s="37">
        <v>461</v>
      </c>
      <c r="N427" s="37">
        <v>15.905901422897621</v>
      </c>
      <c r="O427" s="28">
        <v>2.6796367960513314</v>
      </c>
      <c r="P427" s="28">
        <v>0.4624986188716555</v>
      </c>
      <c r="Q427" s="34">
        <v>1.3823782712253817E-4</v>
      </c>
      <c r="R427"/>
      <c r="S427"/>
      <c r="T427"/>
    </row>
    <row r="428" spans="1:20" s="44" customFormat="1">
      <c r="A428" s="29" t="s">
        <v>550</v>
      </c>
      <c r="B428" s="11" t="s">
        <v>62</v>
      </c>
      <c r="C428" s="34">
        <v>7.2077751733969825E-2</v>
      </c>
      <c r="D428" s="34">
        <v>1.1203507359757671E-3</v>
      </c>
      <c r="E428" s="34">
        <v>0.55842185319139837</v>
      </c>
      <c r="F428" s="34">
        <v>8.9085968022892502E-3</v>
      </c>
      <c r="G428" s="34">
        <v>5.6190085134070908E-2</v>
      </c>
      <c r="H428" s="34">
        <v>2.0160356730762502E-4</v>
      </c>
      <c r="I428" s="37">
        <v>448.64687437020336</v>
      </c>
      <c r="J428" s="37">
        <v>13.465891084058512</v>
      </c>
      <c r="K428" s="37">
        <v>450.475862164928</v>
      </c>
      <c r="L428" s="37">
        <v>11.575073926501659</v>
      </c>
      <c r="M428" s="37">
        <v>459.5</v>
      </c>
      <c r="N428" s="37">
        <v>15.913768198177689</v>
      </c>
      <c r="O428" s="28">
        <v>2.3619424656793551</v>
      </c>
      <c r="P428" s="28">
        <v>0.40601238564365333</v>
      </c>
      <c r="Q428" s="34">
        <v>1.3823782712253817E-4</v>
      </c>
      <c r="R428"/>
      <c r="S428"/>
      <c r="T428"/>
    </row>
    <row r="429" spans="1:20" s="44" customFormat="1">
      <c r="A429" s="29" t="s">
        <v>551</v>
      </c>
      <c r="B429" s="11" t="s">
        <v>62</v>
      </c>
      <c r="C429" s="34">
        <v>0.16649000859619151</v>
      </c>
      <c r="D429" s="34">
        <v>5.0793273940981229E-3</v>
      </c>
      <c r="E429" s="34">
        <v>1.7664778707085846</v>
      </c>
      <c r="F429" s="34">
        <v>5.4449864287154787E-2</v>
      </c>
      <c r="G429" s="34">
        <v>7.6951757233699888E-2</v>
      </c>
      <c r="H429" s="34">
        <v>3.3754653226835698E-4</v>
      </c>
      <c r="I429" s="37">
        <v>992.71093378873275</v>
      </c>
      <c r="J429" s="37">
        <v>56.01644693853973</v>
      </c>
      <c r="K429" s="37">
        <v>1033.1759410123873</v>
      </c>
      <c r="L429" s="37">
        <v>39.579308730998946</v>
      </c>
      <c r="M429" s="37">
        <v>1119.5</v>
      </c>
      <c r="N429" s="37">
        <v>17.501490226865073</v>
      </c>
      <c r="O429" s="28">
        <v>11.325508370814404</v>
      </c>
      <c r="P429" s="28">
        <v>3.9165649931805158</v>
      </c>
      <c r="Q429" s="34">
        <v>6.9603469036896796E-5</v>
      </c>
      <c r="R429"/>
      <c r="S429"/>
      <c r="T429"/>
    </row>
    <row r="430" spans="1:20" s="44" customFormat="1">
      <c r="A430" s="29" t="s">
        <v>552</v>
      </c>
      <c r="B430" s="11" t="s">
        <v>62</v>
      </c>
      <c r="C430" s="34">
        <v>0.10686393746168876</v>
      </c>
      <c r="D430" s="34">
        <v>1.5322515335068347E-3</v>
      </c>
      <c r="E430" s="34">
        <v>1.1965539717859255</v>
      </c>
      <c r="F430" s="34">
        <v>2.5180758118772458E-2</v>
      </c>
      <c r="G430" s="34">
        <v>8.1208153716060966E-2</v>
      </c>
      <c r="H430" s="34">
        <v>1.2505630822308206E-3</v>
      </c>
      <c r="I430" s="37">
        <v>654.48807527191457</v>
      </c>
      <c r="J430" s="37">
        <v>17.834855799426805</v>
      </c>
      <c r="K430" s="37">
        <v>798.95396065911086</v>
      </c>
      <c r="L430" s="37">
        <v>23.146603221181749</v>
      </c>
      <c r="M430" s="37">
        <v>1226</v>
      </c>
      <c r="N430" s="37">
        <v>60.496285425481574</v>
      </c>
      <c r="O430" s="28">
        <v>46.615980809794898</v>
      </c>
      <c r="P430" s="28">
        <v>18.081878618890212</v>
      </c>
      <c r="Q430" s="34">
        <v>1.3182785918148081E-3</v>
      </c>
      <c r="R430"/>
      <c r="S430"/>
      <c r="T430"/>
    </row>
    <row r="431" spans="1:20" s="44" customFormat="1">
      <c r="A431" s="29" t="s">
        <v>553</v>
      </c>
      <c r="B431" s="11" t="s">
        <v>62</v>
      </c>
      <c r="C431" s="34">
        <v>9.3476219869036176E-2</v>
      </c>
      <c r="D431" s="34">
        <v>1.2881404628257796E-3</v>
      </c>
      <c r="E431" s="34">
        <v>0.93132556851467185</v>
      </c>
      <c r="F431" s="34">
        <v>1.367011301675135E-2</v>
      </c>
      <c r="G431" s="34">
        <v>7.2260157008043946E-2</v>
      </c>
      <c r="H431" s="34">
        <v>3.6502510007799569E-4</v>
      </c>
      <c r="I431" s="37">
        <v>576.04469859793733</v>
      </c>
      <c r="J431" s="37">
        <v>15.178624031630079</v>
      </c>
      <c r="K431" s="37">
        <v>668.29788834031058</v>
      </c>
      <c r="L431" s="37">
        <v>14.322604425313557</v>
      </c>
      <c r="M431" s="37">
        <v>993</v>
      </c>
      <c r="N431" s="37">
        <v>20.540234932414776</v>
      </c>
      <c r="O431" s="28">
        <v>41.989456334548102</v>
      </c>
      <c r="P431" s="28">
        <v>13.804201891387107</v>
      </c>
      <c r="Q431" s="34">
        <v>4.4818730643910701E-4</v>
      </c>
      <c r="R431"/>
      <c r="S431"/>
      <c r="T431"/>
    </row>
    <row r="432" spans="1:20" s="44" customFormat="1">
      <c r="A432" s="29" t="s">
        <v>554</v>
      </c>
      <c r="B432" s="11" t="s">
        <v>62</v>
      </c>
      <c r="C432" s="34">
        <v>7.1383345043127822E-2</v>
      </c>
      <c r="D432" s="34">
        <v>1.2660025188489226E-3</v>
      </c>
      <c r="E432" s="34">
        <v>0.55751764364762491</v>
      </c>
      <c r="F432" s="34">
        <v>1.0101158002393185E-2</v>
      </c>
      <c r="G432" s="34">
        <v>5.6644824661653055E-2</v>
      </c>
      <c r="H432" s="34">
        <v>2.0959568566105943E-4</v>
      </c>
      <c r="I432" s="37">
        <v>444.47018180203088</v>
      </c>
      <c r="J432" s="37">
        <v>15.225354586373669</v>
      </c>
      <c r="K432" s="37">
        <v>449.88658726772115</v>
      </c>
      <c r="L432" s="37">
        <v>13.12718322536432</v>
      </c>
      <c r="M432" s="37">
        <v>477.5</v>
      </c>
      <c r="N432" s="37">
        <v>16.359749598235084</v>
      </c>
      <c r="O432" s="28">
        <v>6.917239413187251</v>
      </c>
      <c r="P432" s="28">
        <v>1.2039490882770081</v>
      </c>
      <c r="Q432" s="34">
        <v>4.214590067897046E-4</v>
      </c>
      <c r="R432"/>
      <c r="S432"/>
      <c r="T432"/>
    </row>
    <row r="433" spans="1:20" s="44" customFormat="1">
      <c r="A433" s="29" t="s">
        <v>555</v>
      </c>
      <c r="B433" s="11" t="s">
        <v>62</v>
      </c>
      <c r="C433" s="34">
        <v>8.1107282142081044E-2</v>
      </c>
      <c r="D433" s="34">
        <v>1.888831161165347E-3</v>
      </c>
      <c r="E433" s="34">
        <v>0.66860625372127558</v>
      </c>
      <c r="F433" s="34">
        <v>1.7281959198677921E-2</v>
      </c>
      <c r="G433" s="34">
        <v>5.9787322126570286E-2</v>
      </c>
      <c r="H433" s="34">
        <v>6.6998141843291142E-4</v>
      </c>
      <c r="I433" s="37">
        <v>502.71241640849735</v>
      </c>
      <c r="J433" s="37">
        <v>22.505021989681381</v>
      </c>
      <c r="K433" s="37">
        <v>519.83825704541823</v>
      </c>
      <c r="L433" s="37">
        <v>20.923656992143833</v>
      </c>
      <c r="M433" s="37">
        <v>595.5</v>
      </c>
      <c r="N433" s="37">
        <v>48.565010313695922</v>
      </c>
      <c r="O433" s="28">
        <v>15.58145820176367</v>
      </c>
      <c r="P433" s="28">
        <v>3.2944556128397071</v>
      </c>
      <c r="Q433" s="34">
        <v>1.5427432443273332E-4</v>
      </c>
      <c r="R433"/>
      <c r="S433"/>
      <c r="T433"/>
    </row>
    <row r="434" spans="1:20" s="44" customFormat="1">
      <c r="A434" s="29" t="s">
        <v>556</v>
      </c>
      <c r="B434" s="11" t="s">
        <v>62</v>
      </c>
      <c r="C434" s="34">
        <v>6.6717940303231055E-2</v>
      </c>
      <c r="D434" s="34">
        <v>1.0419658376332839E-3</v>
      </c>
      <c r="E434" s="34">
        <v>0.61181426475191691</v>
      </c>
      <c r="F434" s="34">
        <v>1.1187525350948914E-2</v>
      </c>
      <c r="G434" s="34">
        <v>6.6508244431910932E-2</v>
      </c>
      <c r="H434" s="34">
        <v>6.3230728904723659E-4</v>
      </c>
      <c r="I434" s="37">
        <v>416.33848395907432</v>
      </c>
      <c r="J434" s="37">
        <v>12.587110995224066</v>
      </c>
      <c r="K434" s="37">
        <v>484.67907104156382</v>
      </c>
      <c r="L434" s="37">
        <v>14.046044110593016</v>
      </c>
      <c r="M434" s="37">
        <v>822</v>
      </c>
      <c r="N434" s="37">
        <v>39.70487268167588</v>
      </c>
      <c r="O434" s="28">
        <v>49.350549396706292</v>
      </c>
      <c r="P434" s="28">
        <v>14.100172911454004</v>
      </c>
      <c r="Q434" s="34">
        <v>8.8579451338878404E-4</v>
      </c>
      <c r="R434"/>
      <c r="S434"/>
      <c r="T434"/>
    </row>
    <row r="435" spans="1:20" s="44" customFormat="1">
      <c r="A435" s="29" t="s">
        <v>557</v>
      </c>
      <c r="B435" s="11" t="s">
        <v>62</v>
      </c>
      <c r="C435" s="34">
        <v>6.9413615991910135E-2</v>
      </c>
      <c r="D435" s="34">
        <v>9.9481140453146276E-4</v>
      </c>
      <c r="E435" s="34">
        <v>0.59124858649183676</v>
      </c>
      <c r="F435" s="34">
        <v>9.7873709016627654E-3</v>
      </c>
      <c r="G435" s="34">
        <v>6.17765943612184E-2</v>
      </c>
      <c r="H435" s="34">
        <v>5.1156457436922769E-4</v>
      </c>
      <c r="I435" s="37">
        <v>432.60797922495192</v>
      </c>
      <c r="J435" s="37">
        <v>11.987464344517207</v>
      </c>
      <c r="K435" s="37">
        <v>471.64075803491653</v>
      </c>
      <c r="L435" s="37">
        <v>12.45184385751827</v>
      </c>
      <c r="M435" s="37">
        <v>666</v>
      </c>
      <c r="N435" s="37">
        <v>35.468973030742212</v>
      </c>
      <c r="O435" s="28">
        <v>35.043846963220432</v>
      </c>
      <c r="P435" s="28">
        <v>8.2759554056765676</v>
      </c>
      <c r="Q435" s="34">
        <v>5.4296480502133849E-4</v>
      </c>
      <c r="R435"/>
      <c r="S435"/>
      <c r="T435"/>
    </row>
    <row r="436" spans="1:20" s="44" customFormat="1">
      <c r="A436" s="29" t="s">
        <v>558</v>
      </c>
      <c r="B436" s="11" t="s">
        <v>62</v>
      </c>
      <c r="C436" s="34">
        <v>7.205888055251973E-2</v>
      </c>
      <c r="D436" s="34">
        <v>1.1201551328269123E-3</v>
      </c>
      <c r="E436" s="34">
        <v>0.56239859361340405</v>
      </c>
      <c r="F436" s="34">
        <v>9.1888931624807511E-3</v>
      </c>
      <c r="G436" s="34">
        <v>5.6605056873665703E-2</v>
      </c>
      <c r="H436" s="34">
        <v>2.8455481465406725E-4</v>
      </c>
      <c r="I436" s="37">
        <v>448.53340442714756</v>
      </c>
      <c r="J436" s="37">
        <v>13.463778159513254</v>
      </c>
      <c r="K436" s="37">
        <v>453.06345866067255</v>
      </c>
      <c r="L436" s="37">
        <v>11.907901600903529</v>
      </c>
      <c r="M436" s="37">
        <v>476</v>
      </c>
      <c r="N436" s="37">
        <v>22.231418584642171</v>
      </c>
      <c r="O436" s="28">
        <v>5.7702931875740422</v>
      </c>
      <c r="P436" s="28">
        <v>0.99987190468120102</v>
      </c>
      <c r="Q436" s="34">
        <v>1.8731081607576346E-4</v>
      </c>
      <c r="R436"/>
      <c r="S436"/>
      <c r="T436"/>
    </row>
    <row r="437" spans="1:20" s="44" customFormat="1">
      <c r="A437" s="29" t="s">
        <v>559</v>
      </c>
      <c r="B437" s="11" t="s">
        <v>62</v>
      </c>
      <c r="C437" s="34">
        <v>7.2085405779592951E-2</v>
      </c>
      <c r="D437" s="34">
        <v>1.007748756079161E-3</v>
      </c>
      <c r="E437" s="34">
        <v>0.57595041228648891</v>
      </c>
      <c r="F437" s="34">
        <v>9.5608307175450817E-3</v>
      </c>
      <c r="G437" s="34">
        <v>5.7947707875212029E-2</v>
      </c>
      <c r="H437" s="34">
        <v>5.1850892413070327E-4</v>
      </c>
      <c r="I437" s="37">
        <v>448.69289657496557</v>
      </c>
      <c r="J437" s="37">
        <v>12.113037276552859</v>
      </c>
      <c r="K437" s="37">
        <v>461.83219276622361</v>
      </c>
      <c r="L437" s="37">
        <v>12.282220441985601</v>
      </c>
      <c r="M437" s="37">
        <v>527.5</v>
      </c>
      <c r="N437" s="37">
        <v>39.225096003044385</v>
      </c>
      <c r="O437" s="28">
        <v>14.939735246452024</v>
      </c>
      <c r="P437" s="28">
        <v>2.8450368763939906</v>
      </c>
      <c r="Q437" s="34">
        <v>2.1231557738159691E-4</v>
      </c>
      <c r="R437"/>
      <c r="S437"/>
      <c r="T437"/>
    </row>
    <row r="438" spans="1:20" s="44" customFormat="1">
      <c r="A438" s="29" t="s">
        <v>560</v>
      </c>
      <c r="B438" s="11" t="s">
        <v>62</v>
      </c>
      <c r="C438" s="34">
        <v>7.8241105988831883E-2</v>
      </c>
      <c r="D438" s="34">
        <v>2.4534234822846408E-3</v>
      </c>
      <c r="E438" s="34">
        <v>0.75945246348827911</v>
      </c>
      <c r="F438" s="34">
        <v>2.4395698919840017E-2</v>
      </c>
      <c r="G438" s="34">
        <v>7.0398617494982649E-2</v>
      </c>
      <c r="H438" s="34">
        <v>4.8972546561725915E-4</v>
      </c>
      <c r="I438" s="37">
        <v>485.59987075707892</v>
      </c>
      <c r="J438" s="37">
        <v>29.301996261775798</v>
      </c>
      <c r="K438" s="37">
        <v>573.66500188605517</v>
      </c>
      <c r="L438" s="37">
        <v>27.962756463265578</v>
      </c>
      <c r="M438" s="37">
        <v>940</v>
      </c>
      <c r="N438" s="37">
        <v>28.513452455514752</v>
      </c>
      <c r="O438" s="28">
        <v>48.340439281161821</v>
      </c>
      <c r="P438" s="28">
        <v>15.351316681241133</v>
      </c>
      <c r="Q438" s="34">
        <v>9.5540184201475136E-4</v>
      </c>
      <c r="R438"/>
      <c r="S438"/>
      <c r="T438"/>
    </row>
    <row r="439" spans="1:20" s="44" customFormat="1">
      <c r="A439" s="29" t="s">
        <v>561</v>
      </c>
      <c r="B439" s="11" t="s">
        <v>62</v>
      </c>
      <c r="C439" s="34">
        <v>0.10616623161325059</v>
      </c>
      <c r="D439" s="34">
        <v>5.7040571992219161E-3</v>
      </c>
      <c r="E439" s="34">
        <v>1.0808427873583462</v>
      </c>
      <c r="F439" s="34">
        <v>6.251607382696342E-2</v>
      </c>
      <c r="G439" s="34">
        <v>7.383710194758146E-2</v>
      </c>
      <c r="H439" s="34">
        <v>1.5782791251395957E-3</v>
      </c>
      <c r="I439" s="37">
        <v>650.42346185395377</v>
      </c>
      <c r="J439" s="37">
        <v>66.310199649993592</v>
      </c>
      <c r="K439" s="37">
        <v>744.00751129802768</v>
      </c>
      <c r="L439" s="37">
        <v>60.109984737349123</v>
      </c>
      <c r="M439" s="37">
        <v>1037</v>
      </c>
      <c r="N439" s="37">
        <v>86.324344920314033</v>
      </c>
      <c r="O439" s="28">
        <v>37.278354691036277</v>
      </c>
      <c r="P439" s="28">
        <v>12.578374280227781</v>
      </c>
      <c r="Q439" s="34">
        <v>6.2719911690364339E-4</v>
      </c>
      <c r="R439"/>
      <c r="S439"/>
      <c r="T439"/>
    </row>
    <row r="440" spans="1:20" s="44" customFormat="1">
      <c r="A440" s="29" t="s">
        <v>562</v>
      </c>
      <c r="B440" s="11" t="s">
        <v>62</v>
      </c>
      <c r="C440" s="34">
        <v>7.1571001127198025E-2</v>
      </c>
      <c r="D440" s="34">
        <v>1.0191445310198152E-3</v>
      </c>
      <c r="E440" s="34">
        <v>0.56764549523454022</v>
      </c>
      <c r="F440" s="34">
        <v>8.9669105663741956E-3</v>
      </c>
      <c r="G440" s="34">
        <v>5.7522614823577525E-2</v>
      </c>
      <c r="H440" s="34">
        <v>3.9319240645738159E-4</v>
      </c>
      <c r="I440" s="37">
        <v>445.59915578768613</v>
      </c>
      <c r="J440" s="37">
        <v>12.255826033685139</v>
      </c>
      <c r="K440" s="37">
        <v>456.46746790920639</v>
      </c>
      <c r="L440" s="37">
        <v>11.582270635238501</v>
      </c>
      <c r="M440" s="37">
        <v>511.5</v>
      </c>
      <c r="N440" s="37">
        <v>30.0445230495815</v>
      </c>
      <c r="O440" s="28">
        <v>12.883840510716299</v>
      </c>
      <c r="P440" s="28">
        <v>2.3809609414886106</v>
      </c>
      <c r="Q440" s="34">
        <v>3.0015067563917086E-4</v>
      </c>
      <c r="R440"/>
      <c r="S440"/>
      <c r="T440"/>
    </row>
    <row r="441" spans="1:20" s="44" customFormat="1">
      <c r="A441" s="29" t="s">
        <v>563</v>
      </c>
      <c r="B441" s="11" t="s">
        <v>62</v>
      </c>
      <c r="C441" s="34">
        <v>0.10778559012775497</v>
      </c>
      <c r="D441" s="34">
        <v>3.3293296156802596E-3</v>
      </c>
      <c r="E441" s="34">
        <v>1.0407662383559224</v>
      </c>
      <c r="F441" s="34">
        <v>3.2619185248237578E-2</v>
      </c>
      <c r="G441" s="34">
        <v>7.0031109656238918E-2</v>
      </c>
      <c r="H441" s="34">
        <v>3.7086930026347138E-4</v>
      </c>
      <c r="I441" s="37">
        <v>659.85340607526086</v>
      </c>
      <c r="J441" s="37">
        <v>38.688642256018966</v>
      </c>
      <c r="K441" s="37">
        <v>724.26169597997489</v>
      </c>
      <c r="L441" s="37">
        <v>32.201030199079014</v>
      </c>
      <c r="M441" s="37">
        <v>929</v>
      </c>
      <c r="N441" s="37">
        <v>21.746380746041901</v>
      </c>
      <c r="O441" s="28">
        <v>28.971646278228107</v>
      </c>
      <c r="P441" s="28">
        <v>8.8929582031209407</v>
      </c>
      <c r="Q441" s="34">
        <v>4.7258979206049151E-4</v>
      </c>
      <c r="R441"/>
      <c r="S441"/>
      <c r="T441"/>
    </row>
    <row r="442" spans="1:20" s="43" customFormat="1">
      <c r="A442" s="45" t="s">
        <v>564</v>
      </c>
      <c r="B442" s="46" t="s">
        <v>62</v>
      </c>
      <c r="C442" s="47">
        <v>7.0936149676577714E-2</v>
      </c>
      <c r="D442" s="47">
        <v>2.5885763733134274E-4</v>
      </c>
      <c r="E442" s="47">
        <v>0.54727504462697485</v>
      </c>
      <c r="F442" s="47">
        <v>4.7646306044275529E-3</v>
      </c>
      <c r="G442" s="47">
        <v>5.5954697129209356E-2</v>
      </c>
      <c r="H442" s="47">
        <v>4.4226330058775361E-4</v>
      </c>
      <c r="I442" s="48">
        <v>441.7789738041123</v>
      </c>
      <c r="J442" s="48">
        <v>3.1158685369584873</v>
      </c>
      <c r="K442" s="48">
        <v>443.18747898085718</v>
      </c>
      <c r="L442" s="48">
        <v>6.243552287111811</v>
      </c>
      <c r="M442" s="48">
        <v>450.5</v>
      </c>
      <c r="N442" s="48">
        <v>35.10701031956237</v>
      </c>
      <c r="O442" s="49">
        <v>1.9358548714512103</v>
      </c>
      <c r="P442" s="49">
        <v>0.31781249325541527</v>
      </c>
      <c r="Q442" s="47">
        <v>2.1862128671744512E-4</v>
      </c>
      <c r="R442"/>
      <c r="S442"/>
      <c r="T442"/>
    </row>
    <row r="443" spans="1:20" s="44" customFormat="1">
      <c r="A443" s="29" t="s">
        <v>565</v>
      </c>
      <c r="B443" s="11" t="s">
        <v>62</v>
      </c>
      <c r="C443" s="34">
        <v>5.330672676955623E-2</v>
      </c>
      <c r="D443" s="34">
        <v>5.6090572823108329E-4</v>
      </c>
      <c r="E443" s="34">
        <v>0.46154216975656265</v>
      </c>
      <c r="F443" s="34">
        <v>7.3310538679390467E-3</v>
      </c>
      <c r="G443" s="34">
        <v>6.2795408133401953E-2</v>
      </c>
      <c r="H443" s="34">
        <v>7.4702991150365995E-4</v>
      </c>
      <c r="I443" s="37">
        <v>334.78037269191105</v>
      </c>
      <c r="J443" s="37">
        <v>6.8636260095718171</v>
      </c>
      <c r="K443" s="37">
        <v>385.31034511477685</v>
      </c>
      <c r="L443" s="37">
        <v>10.160287183405785</v>
      </c>
      <c r="M443" s="37">
        <v>701</v>
      </c>
      <c r="N443" s="37">
        <v>50.66020887673028</v>
      </c>
      <c r="O443" s="28">
        <v>52.242457533250921</v>
      </c>
      <c r="P443" s="28">
        <v>13.114097003498271</v>
      </c>
      <c r="Q443" s="34">
        <v>4.1709418820958149E-3</v>
      </c>
      <c r="R443"/>
      <c r="S443"/>
      <c r="T443"/>
    </row>
    <row r="444" spans="1:20" s="44" customFormat="1">
      <c r="A444" s="29" t="s">
        <v>566</v>
      </c>
      <c r="B444" s="11" t="s">
        <v>62</v>
      </c>
      <c r="C444" s="34">
        <v>7.043964303842469E-2</v>
      </c>
      <c r="D444" s="34">
        <v>8.0223792752052102E-4</v>
      </c>
      <c r="E444" s="34">
        <v>0.62778218694126064</v>
      </c>
      <c r="F444" s="34">
        <v>1.4580513105133471E-2</v>
      </c>
      <c r="G444" s="34">
        <v>6.4638364352605157E-2</v>
      </c>
      <c r="H444" s="34">
        <v>1.308118026208463E-3</v>
      </c>
      <c r="I444" s="37">
        <v>438.78969528467962</v>
      </c>
      <c r="J444" s="37">
        <v>9.6585630545988579</v>
      </c>
      <c r="K444" s="37">
        <v>494.68825954340957</v>
      </c>
      <c r="L444" s="37">
        <v>18.108252617166954</v>
      </c>
      <c r="M444" s="37">
        <v>762.5</v>
      </c>
      <c r="N444" s="37">
        <v>85.314661377184223</v>
      </c>
      <c r="O444" s="28">
        <v>42.453810454468247</v>
      </c>
      <c r="P444" s="28">
        <v>11.299755589575453</v>
      </c>
      <c r="Q444" s="34">
        <v>7.0710356238774732E-4</v>
      </c>
      <c r="R444"/>
      <c r="S444"/>
      <c r="T444"/>
    </row>
    <row r="445" spans="1:20" s="44" customFormat="1">
      <c r="A445" s="29" t="s">
        <v>567</v>
      </c>
      <c r="B445" s="11" t="s">
        <v>62</v>
      </c>
      <c r="C445" s="34">
        <v>6.783710356540526E-2</v>
      </c>
      <c r="D445" s="34">
        <v>3.8569332521238382E-4</v>
      </c>
      <c r="E445" s="34">
        <v>0.54285707192614663</v>
      </c>
      <c r="F445" s="34">
        <v>5.612574013556036E-3</v>
      </c>
      <c r="G445" s="34">
        <v>5.8038572130682108E-2</v>
      </c>
      <c r="H445" s="34">
        <v>5.0113007550297857E-4</v>
      </c>
      <c r="I445" s="37">
        <v>423.09807357330692</v>
      </c>
      <c r="J445" s="37">
        <v>4.6557848135526001</v>
      </c>
      <c r="K445" s="37">
        <v>440.28423098899964</v>
      </c>
      <c r="L445" s="37">
        <v>7.373700687005794</v>
      </c>
      <c r="M445" s="37">
        <v>531</v>
      </c>
      <c r="N445" s="37">
        <v>37.827319397903999</v>
      </c>
      <c r="O445" s="28">
        <v>20.320513451354628</v>
      </c>
      <c r="P445" s="28">
        <v>3.9034233356683878</v>
      </c>
      <c r="Q445" s="34">
        <v>7.5216246709289205E-4</v>
      </c>
      <c r="R445"/>
      <c r="S445"/>
      <c r="T445"/>
    </row>
    <row r="446" spans="1:20" s="44" customFormat="1">
      <c r="A446" s="29" t="s">
        <v>568</v>
      </c>
      <c r="B446" s="11" t="s">
        <v>62</v>
      </c>
      <c r="C446" s="34">
        <v>6.7212116259746588E-2</v>
      </c>
      <c r="D446" s="34">
        <v>3.4728843755806537E-4</v>
      </c>
      <c r="E446" s="34">
        <v>0.55839376006825414</v>
      </c>
      <c r="F446" s="34">
        <v>1.1332632906379113E-2</v>
      </c>
      <c r="G446" s="34">
        <v>6.0254779660870256E-2</v>
      </c>
      <c r="H446" s="34">
        <v>1.1824855826688806E-3</v>
      </c>
      <c r="I446" s="37">
        <v>419.32411159432576</v>
      </c>
      <c r="J446" s="37">
        <v>4.1947214476494992</v>
      </c>
      <c r="K446" s="37">
        <v>450.45755897567142</v>
      </c>
      <c r="L446" s="37">
        <v>14.713539135487053</v>
      </c>
      <c r="M446" s="37">
        <v>612.5</v>
      </c>
      <c r="N446" s="37">
        <v>84.802256329680702</v>
      </c>
      <c r="O446" s="28">
        <v>31.538920556028451</v>
      </c>
      <c r="P446" s="28">
        <v>6.9115162485323358</v>
      </c>
      <c r="Q446" s="34">
        <v>3.4586996672730922E-3</v>
      </c>
      <c r="R446"/>
      <c r="S446"/>
      <c r="T446"/>
    </row>
    <row r="447" spans="1:20" s="44" customFormat="1">
      <c r="A447" s="29" t="s">
        <v>569</v>
      </c>
      <c r="B447" s="11" t="s">
        <v>62</v>
      </c>
      <c r="C447" s="34">
        <v>7.1185945970750966E-2</v>
      </c>
      <c r="D447" s="34">
        <v>6.3928442663797294E-4</v>
      </c>
      <c r="E447" s="34">
        <v>0.54514808203048515</v>
      </c>
      <c r="F447" s="34">
        <v>6.3377343158699147E-3</v>
      </c>
      <c r="G447" s="34">
        <v>5.5541645723235861E-2</v>
      </c>
      <c r="H447" s="34">
        <v>4.0997738881606106E-4</v>
      </c>
      <c r="I447" s="37">
        <v>443.28237875254842</v>
      </c>
      <c r="J447" s="37">
        <v>7.6919048018272633</v>
      </c>
      <c r="K447" s="37">
        <v>441.79079270098589</v>
      </c>
      <c r="L447" s="37">
        <v>8.3121357214329237</v>
      </c>
      <c r="M447" s="37">
        <v>434</v>
      </c>
      <c r="N447" s="37">
        <v>32.880549783273139</v>
      </c>
      <c r="O447" s="28">
        <v>-2.1387969475918029</v>
      </c>
      <c r="P447" s="28">
        <v>-0.33762271106724379</v>
      </c>
      <c r="Q447" s="34">
        <v>1.9215876926151465E-4</v>
      </c>
      <c r="R447"/>
      <c r="S447"/>
      <c r="T447"/>
    </row>
    <row r="448" spans="1:20" s="44" customFormat="1">
      <c r="A448" s="29" t="s">
        <v>570</v>
      </c>
      <c r="B448" s="11" t="s">
        <v>62</v>
      </c>
      <c r="C448" s="34">
        <v>6.9777630871750526E-2</v>
      </c>
      <c r="D448" s="34">
        <v>4.7809835668903566E-4</v>
      </c>
      <c r="E448" s="34">
        <v>0.53266946513269553</v>
      </c>
      <c r="F448" s="34">
        <v>5.3905160816795274E-3</v>
      </c>
      <c r="G448" s="34">
        <v>5.5365611129435006E-2</v>
      </c>
      <c r="H448" s="34">
        <v>4.1227603228105358E-4</v>
      </c>
      <c r="I448" s="37">
        <v>434.80181306468239</v>
      </c>
      <c r="J448" s="37">
        <v>5.7605097173757258</v>
      </c>
      <c r="K448" s="37">
        <v>433.55768458890736</v>
      </c>
      <c r="L448" s="37">
        <v>7.1294674800845996</v>
      </c>
      <c r="M448" s="37">
        <v>427</v>
      </c>
      <c r="N448" s="37">
        <v>33.209365058631384</v>
      </c>
      <c r="O448" s="28">
        <v>-1.8271224975836984</v>
      </c>
      <c r="P448" s="28">
        <v>-0.28695800351334827</v>
      </c>
      <c r="Q448" s="34">
        <v>9.5077821196649456E-5</v>
      </c>
      <c r="R448"/>
      <c r="S448"/>
      <c r="T448"/>
    </row>
    <row r="449" spans="1:20" s="44" customFormat="1">
      <c r="A449" s="29" t="s">
        <v>571</v>
      </c>
      <c r="B449" s="11" t="s">
        <v>62</v>
      </c>
      <c r="C449" s="34">
        <v>6.9312514241953144E-2</v>
      </c>
      <c r="D449" s="34">
        <v>3.9989486131692466E-4</v>
      </c>
      <c r="E449" s="34">
        <v>0.5410517800945206</v>
      </c>
      <c r="F449" s="34">
        <v>5.0403929474265776E-3</v>
      </c>
      <c r="G449" s="34">
        <v>5.6614241560448003E-2</v>
      </c>
      <c r="H449" s="34">
        <v>4.1405247334367186E-4</v>
      </c>
      <c r="I449" s="37">
        <v>431.9985297590685</v>
      </c>
      <c r="J449" s="37">
        <v>4.8205232566643872</v>
      </c>
      <c r="K449" s="37">
        <v>439.09549943367279</v>
      </c>
      <c r="L449" s="37">
        <v>6.6309500119721179</v>
      </c>
      <c r="M449" s="37">
        <v>476.5</v>
      </c>
      <c r="N449" s="37">
        <v>32.338582816393632</v>
      </c>
      <c r="O449" s="28">
        <v>9.3392382457358849</v>
      </c>
      <c r="P449" s="28">
        <v>1.6162701926477632</v>
      </c>
      <c r="Q449" s="34">
        <v>2.258514033276946E-4</v>
      </c>
      <c r="R449"/>
      <c r="S449"/>
      <c r="T449"/>
    </row>
    <row r="450" spans="1:20" s="44" customFormat="1">
      <c r="A450" s="29" t="s">
        <v>572</v>
      </c>
      <c r="B450" s="11" t="s">
        <v>62</v>
      </c>
      <c r="C450" s="34">
        <v>6.9396234795828307E-2</v>
      </c>
      <c r="D450" s="34">
        <v>4.646645805102017E-4</v>
      </c>
      <c r="E450" s="34">
        <v>0.53026358696960696</v>
      </c>
      <c r="F450" s="34">
        <v>5.3656660042554717E-3</v>
      </c>
      <c r="G450" s="34">
        <v>5.5418454953033242E-2</v>
      </c>
      <c r="H450" s="34">
        <v>4.2038669627080915E-4</v>
      </c>
      <c r="I450" s="37">
        <v>432.50320808083745</v>
      </c>
      <c r="J450" s="37">
        <v>5.6006803399101273</v>
      </c>
      <c r="K450" s="37">
        <v>431.96263542604595</v>
      </c>
      <c r="L450" s="37">
        <v>7.1077961167781041</v>
      </c>
      <c r="M450" s="37">
        <v>429</v>
      </c>
      <c r="N450" s="37">
        <v>33.820543902818187</v>
      </c>
      <c r="O450" s="28">
        <v>-0.81659862024183061</v>
      </c>
      <c r="P450" s="28">
        <v>-0.12514338288966484</v>
      </c>
      <c r="Q450" s="34">
        <v>-3.4467782963264236E-4</v>
      </c>
      <c r="R450"/>
      <c r="S450"/>
      <c r="T450"/>
    </row>
    <row r="451" spans="1:20" s="44" customFormat="1">
      <c r="A451" s="29" t="s">
        <v>573</v>
      </c>
      <c r="B451" s="11" t="s">
        <v>62</v>
      </c>
      <c r="C451" s="34">
        <v>7.1731344727622451E-2</v>
      </c>
      <c r="D451" s="34">
        <v>5.7243579305043201E-4</v>
      </c>
      <c r="E451" s="34">
        <v>0.65650949932949065</v>
      </c>
      <c r="F451" s="34">
        <v>1.2869683766561228E-2</v>
      </c>
      <c r="G451" s="34">
        <v>6.6378977470409245E-2</v>
      </c>
      <c r="H451" s="34">
        <v>1.1883862174559183E-3</v>
      </c>
      <c r="I451" s="37">
        <v>446.5636561517062</v>
      </c>
      <c r="J451" s="37">
        <v>6.8842890142716442</v>
      </c>
      <c r="K451" s="37">
        <v>512.45068262767279</v>
      </c>
      <c r="L451" s="37">
        <v>15.715571823907339</v>
      </c>
      <c r="M451" s="37">
        <v>818</v>
      </c>
      <c r="N451" s="37">
        <v>74.813797565053719</v>
      </c>
      <c r="O451" s="28">
        <v>45.407865996123938</v>
      </c>
      <c r="P451" s="28">
        <v>12.857242405868273</v>
      </c>
      <c r="Q451" s="34">
        <v>1.3640387550691092E-3</v>
      </c>
      <c r="R451"/>
      <c r="S451"/>
      <c r="T451"/>
    </row>
    <row r="452" spans="1:20" s="44" customFormat="1">
      <c r="A452" s="29" t="s">
        <v>574</v>
      </c>
      <c r="B452" s="11" t="s">
        <v>62</v>
      </c>
      <c r="C452" s="34">
        <v>6.8615293808906838E-2</v>
      </c>
      <c r="D452" s="34">
        <v>3.8647334871522512E-4</v>
      </c>
      <c r="E452" s="34">
        <v>0.5294370571650554</v>
      </c>
      <c r="F452" s="34">
        <v>5.1786163080611881E-3</v>
      </c>
      <c r="G452" s="34">
        <v>5.596183216024371E-2</v>
      </c>
      <c r="H452" s="34">
        <v>4.4747639701435117E-4</v>
      </c>
      <c r="I452" s="37">
        <v>427.79405946276432</v>
      </c>
      <c r="J452" s="37">
        <v>4.6618022459919075</v>
      </c>
      <c r="K452" s="37">
        <v>431.41408387214619</v>
      </c>
      <c r="L452" s="37">
        <v>6.8641342201993893</v>
      </c>
      <c r="M452" s="37">
        <v>450.5</v>
      </c>
      <c r="N452" s="37">
        <v>35.520827676331997</v>
      </c>
      <c r="O452" s="28">
        <v>5.0401643811843897</v>
      </c>
      <c r="P452" s="28">
        <v>0.83910668304808966</v>
      </c>
      <c r="Q452" s="34">
        <v>3.3818173209919551E-4</v>
      </c>
      <c r="R452"/>
      <c r="S452"/>
      <c r="T452"/>
    </row>
    <row r="453" spans="1:20" s="44" customFormat="1">
      <c r="A453" s="29" t="s">
        <v>575</v>
      </c>
      <c r="B453" s="11" t="s">
        <v>62</v>
      </c>
      <c r="C453" s="34">
        <v>6.516053268191184E-2</v>
      </c>
      <c r="D453" s="34">
        <v>2.7262376389768859E-4</v>
      </c>
      <c r="E453" s="34">
        <v>0.59271830787515778</v>
      </c>
      <c r="F453" s="34">
        <v>7.2690519859714541E-3</v>
      </c>
      <c r="G453" s="34">
        <v>6.5972392186310638E-2</v>
      </c>
      <c r="H453" s="34">
        <v>7.6049264098823112E-4</v>
      </c>
      <c r="I453" s="37">
        <v>406.92014900158716</v>
      </c>
      <c r="J453" s="37">
        <v>3.2993415351619433</v>
      </c>
      <c r="K453" s="37">
        <v>472.57811359207915</v>
      </c>
      <c r="L453" s="37">
        <v>9.246715505933139</v>
      </c>
      <c r="M453" s="37">
        <v>805</v>
      </c>
      <c r="N453" s="37">
        <v>48.274726211349659</v>
      </c>
      <c r="O453" s="28">
        <v>49.450913167504702</v>
      </c>
      <c r="P453" s="28">
        <v>13.893568640202995</v>
      </c>
      <c r="Q453" s="34">
        <v>1.4351237937784513E-3</v>
      </c>
      <c r="R453"/>
      <c r="S453"/>
      <c r="T453"/>
    </row>
    <row r="454" spans="1:20" s="44" customFormat="1">
      <c r="A454" s="29" t="s">
        <v>576</v>
      </c>
      <c r="B454" s="11" t="s">
        <v>62</v>
      </c>
      <c r="C454" s="34">
        <v>6.9770362239934824E-2</v>
      </c>
      <c r="D454" s="34">
        <v>4.2599548941533495E-4</v>
      </c>
      <c r="E454" s="34">
        <v>0.55195718926355175</v>
      </c>
      <c r="F454" s="34">
        <v>5.4956808798559765E-3</v>
      </c>
      <c r="G454" s="34">
        <v>5.7376352062805572E-2</v>
      </c>
      <c r="H454" s="34">
        <v>4.512094555550519E-4</v>
      </c>
      <c r="I454" s="37">
        <v>434.75801399951922</v>
      </c>
      <c r="J454" s="37">
        <v>5.1328927017324304</v>
      </c>
      <c r="K454" s="37">
        <v>446.25529205317565</v>
      </c>
      <c r="L454" s="37">
        <v>7.178138163123208</v>
      </c>
      <c r="M454" s="37">
        <v>506</v>
      </c>
      <c r="N454" s="37">
        <v>34.596606433390484</v>
      </c>
      <c r="O454" s="28">
        <v>14.079443873612801</v>
      </c>
      <c r="P454" s="28">
        <v>2.5763902990950789</v>
      </c>
      <c r="Q454" s="34">
        <v>3.9860488290981562E-4</v>
      </c>
      <c r="R454"/>
      <c r="S454"/>
      <c r="T454"/>
    </row>
    <row r="455" spans="1:20" s="44" customFormat="1">
      <c r="A455" s="29" t="s">
        <v>577</v>
      </c>
      <c r="B455" s="11" t="s">
        <v>62</v>
      </c>
      <c r="C455" s="34">
        <v>7.4464030863370195E-2</v>
      </c>
      <c r="D455" s="34">
        <v>3.9256634875022874E-4</v>
      </c>
      <c r="E455" s="34">
        <v>0.5839496865615329</v>
      </c>
      <c r="F455" s="34">
        <v>5.3820010416739386E-3</v>
      </c>
      <c r="G455" s="34">
        <v>5.6875785041801262E-2</v>
      </c>
      <c r="H455" s="34">
        <v>4.2993457716760747E-4</v>
      </c>
      <c r="I455" s="37">
        <v>462.97918718664022</v>
      </c>
      <c r="J455" s="37">
        <v>4.7095137091761217</v>
      </c>
      <c r="K455" s="37">
        <v>466.97281891905436</v>
      </c>
      <c r="L455" s="37">
        <v>6.8881637861037461</v>
      </c>
      <c r="M455" s="37">
        <v>486.5</v>
      </c>
      <c r="N455" s="37">
        <v>33.36985489107439</v>
      </c>
      <c r="O455" s="28">
        <v>4.8346994477615173</v>
      </c>
      <c r="P455" s="28">
        <v>0.85521717123891206</v>
      </c>
      <c r="Q455" s="34">
        <v>1.8819172219890738E-4</v>
      </c>
      <c r="R455"/>
      <c r="S455"/>
      <c r="T455"/>
    </row>
    <row r="456" spans="1:20" s="44" customFormat="1">
      <c r="A456" s="29" t="s">
        <v>578</v>
      </c>
      <c r="B456" s="11" t="s">
        <v>62</v>
      </c>
      <c r="C456" s="34">
        <v>6.9636045563439899E-2</v>
      </c>
      <c r="D456" s="34">
        <v>3.0181236137299873E-4</v>
      </c>
      <c r="E456" s="34">
        <v>0.53190011946057303</v>
      </c>
      <c r="F456" s="34">
        <v>4.4817111940623211E-3</v>
      </c>
      <c r="G456" s="34">
        <v>5.539805322366937E-2</v>
      </c>
      <c r="H456" s="34">
        <v>4.0025828992225831E-4</v>
      </c>
      <c r="I456" s="37">
        <v>433.94859974457563</v>
      </c>
      <c r="J456" s="37">
        <v>3.6372565350255854</v>
      </c>
      <c r="K456" s="37">
        <v>433.04789625187925</v>
      </c>
      <c r="L456" s="37">
        <v>5.9322133820460294</v>
      </c>
      <c r="M456" s="37">
        <v>428</v>
      </c>
      <c r="N456" s="37">
        <v>32.221251037247825</v>
      </c>
      <c r="O456" s="28">
        <v>-1.3898597534055213</v>
      </c>
      <c r="P456" s="28">
        <v>-0.20799165646390574</v>
      </c>
      <c r="Q456" s="34">
        <v>9.7784209805800552E-5</v>
      </c>
      <c r="R456"/>
      <c r="S456"/>
      <c r="T456"/>
    </row>
    <row r="457" spans="1:20" s="44" customFormat="1">
      <c r="A457" s="29" t="s">
        <v>579</v>
      </c>
      <c r="B457" s="11" t="s">
        <v>62</v>
      </c>
      <c r="C457" s="34">
        <v>6.0278276618917472E-2</v>
      </c>
      <c r="D457" s="34">
        <v>1.1298730917377736E-3</v>
      </c>
      <c r="E457" s="34">
        <v>0.45763289010746605</v>
      </c>
      <c r="F457" s="34">
        <v>9.1727627992390683E-3</v>
      </c>
      <c r="G457" s="34">
        <v>5.5062372310474714E-2</v>
      </c>
      <c r="H457" s="34">
        <v>3.9064707597319501E-4</v>
      </c>
      <c r="I457" s="37">
        <v>377.30547787323246</v>
      </c>
      <c r="J457" s="37">
        <v>13.731333267310333</v>
      </c>
      <c r="K457" s="37">
        <v>382.59093495002628</v>
      </c>
      <c r="L457" s="37">
        <v>12.73875374056945</v>
      </c>
      <c r="M457" s="37">
        <v>414.5</v>
      </c>
      <c r="N457" s="37">
        <v>31.712892057659076</v>
      </c>
      <c r="O457" s="28">
        <v>8.9733467133335445</v>
      </c>
      <c r="P457" s="28">
        <v>1.3814904102430448</v>
      </c>
      <c r="Q457" s="34">
        <v>9.6637965191004937E-5</v>
      </c>
      <c r="R457"/>
      <c r="S457"/>
      <c r="T457"/>
    </row>
    <row r="458" spans="1:20" s="44" customFormat="1">
      <c r="A458" s="29" t="s">
        <v>580</v>
      </c>
      <c r="B458" s="11" t="s">
        <v>62</v>
      </c>
      <c r="C458" s="34">
        <v>6.9702229097720544E-2</v>
      </c>
      <c r="D458" s="34">
        <v>5.4426539322212624E-4</v>
      </c>
      <c r="E458" s="34">
        <v>0.56982000467852756</v>
      </c>
      <c r="F458" s="34">
        <v>7.8972303827497571E-3</v>
      </c>
      <c r="G458" s="34">
        <v>5.929110453179201E-2</v>
      </c>
      <c r="H458" s="34">
        <v>6.787961098403231E-4</v>
      </c>
      <c r="I458" s="37">
        <v>434.34744524548728</v>
      </c>
      <c r="J458" s="37">
        <v>6.5580022589540476</v>
      </c>
      <c r="K458" s="37">
        <v>457.87487672475015</v>
      </c>
      <c r="L458" s="37">
        <v>10.189965081325681</v>
      </c>
      <c r="M458" s="37">
        <v>577.5</v>
      </c>
      <c r="N458" s="37">
        <v>49.764234631147382</v>
      </c>
      <c r="O458" s="28">
        <v>24.788321169612594</v>
      </c>
      <c r="P458" s="28">
        <v>5.138397556895506</v>
      </c>
      <c r="Q458" s="34">
        <v>4.1724733587576046E-4</v>
      </c>
      <c r="R458"/>
      <c r="S458"/>
      <c r="T458"/>
    </row>
    <row r="459" spans="1:20" s="44" customFormat="1">
      <c r="A459" s="29" t="s">
        <v>581</v>
      </c>
      <c r="B459" s="11" t="s">
        <v>62</v>
      </c>
      <c r="C459" s="34">
        <v>6.572780096897049E-2</v>
      </c>
      <c r="D459" s="34">
        <v>4.0935482608375838E-4</v>
      </c>
      <c r="E459" s="34">
        <v>0.53329554321990658</v>
      </c>
      <c r="F459" s="34">
        <v>5.8594527574583836E-3</v>
      </c>
      <c r="G459" s="34">
        <v>5.8846056971023818E-2</v>
      </c>
      <c r="H459" s="34">
        <v>5.3259215880056853E-4</v>
      </c>
      <c r="I459" s="37">
        <v>410.35226554703183</v>
      </c>
      <c r="J459" s="37">
        <v>4.9511311247230196</v>
      </c>
      <c r="K459" s="37">
        <v>433.97235130173721</v>
      </c>
      <c r="L459" s="37">
        <v>7.7453408966881625</v>
      </c>
      <c r="M459" s="37">
        <v>561</v>
      </c>
      <c r="N459" s="37">
        <v>39.452574486016395</v>
      </c>
      <c r="O459" s="28">
        <v>26.853428601242097</v>
      </c>
      <c r="P459" s="28">
        <v>5.4427628128508427</v>
      </c>
      <c r="Q459" s="34">
        <v>3.1208843337848216E-4</v>
      </c>
      <c r="R459"/>
      <c r="S459"/>
      <c r="T459"/>
    </row>
    <row r="460" spans="1:20" s="44" customFormat="1">
      <c r="A460" s="29" t="s">
        <v>582</v>
      </c>
      <c r="B460" s="11" t="s">
        <v>62</v>
      </c>
      <c r="C460" s="34">
        <v>5.6288288157576256E-2</v>
      </c>
      <c r="D460" s="34">
        <v>7.2692453962257622E-4</v>
      </c>
      <c r="E460" s="34">
        <v>0.41962642450703502</v>
      </c>
      <c r="F460" s="34">
        <v>6.2911201039699393E-3</v>
      </c>
      <c r="G460" s="34">
        <v>5.4068373299500434E-2</v>
      </c>
      <c r="H460" s="34">
        <v>4.1157225810658425E-4</v>
      </c>
      <c r="I460" s="37">
        <v>353.00166425275438</v>
      </c>
      <c r="J460" s="37">
        <v>8.8693475556533485</v>
      </c>
      <c r="K460" s="37">
        <v>355.76581954323365</v>
      </c>
      <c r="L460" s="37">
        <v>8.9790675169762153</v>
      </c>
      <c r="M460" s="37">
        <v>373.5</v>
      </c>
      <c r="N460" s="37">
        <v>34.273659407015273</v>
      </c>
      <c r="O460" s="28">
        <v>5.4881755682049853</v>
      </c>
      <c r="P460" s="28">
        <v>0.77695920705034405</v>
      </c>
      <c r="Q460" s="34">
        <v>1.64628022982072E-4</v>
      </c>
      <c r="R460"/>
      <c r="S460"/>
      <c r="T460"/>
    </row>
    <row r="461" spans="1:20" s="44" customFormat="1">
      <c r="A461" s="29" t="s">
        <v>583</v>
      </c>
      <c r="B461" s="11" t="s">
        <v>62</v>
      </c>
      <c r="C461" s="34">
        <v>6.8956945603881006E-2</v>
      </c>
      <c r="D461" s="34">
        <v>3.741817431005292E-4</v>
      </c>
      <c r="E461" s="34">
        <v>0.52999781968236714</v>
      </c>
      <c r="F461" s="34">
        <v>5.045476577842537E-3</v>
      </c>
      <c r="G461" s="34">
        <v>5.5743544804536263E-2</v>
      </c>
      <c r="H461" s="34">
        <v>4.3597779498235468E-4</v>
      </c>
      <c r="I461" s="37">
        <v>429.85467567778886</v>
      </c>
      <c r="J461" s="37">
        <v>4.5121194007248278</v>
      </c>
      <c r="K461" s="37">
        <v>431.78628323598758</v>
      </c>
      <c r="L461" s="37">
        <v>6.685503736345936</v>
      </c>
      <c r="M461" s="37">
        <v>442</v>
      </c>
      <c r="N461" s="37">
        <v>34.791943626392467</v>
      </c>
      <c r="O461" s="28">
        <v>2.7478109326269542</v>
      </c>
      <c r="P461" s="28">
        <v>0.44735269117917387</v>
      </c>
      <c r="Q461" s="34">
        <v>2.7682197302093051E-3</v>
      </c>
      <c r="R461"/>
      <c r="S461"/>
      <c r="T461"/>
    </row>
    <row r="462" spans="1:20" s="44" customFormat="1">
      <c r="A462" s="29" t="s">
        <v>584</v>
      </c>
      <c r="B462" s="11" t="s">
        <v>62</v>
      </c>
      <c r="C462" s="34">
        <v>7.0124497171572944E-2</v>
      </c>
      <c r="D462" s="34">
        <v>3.2617934054527482E-4</v>
      </c>
      <c r="E462" s="34">
        <v>0.54718421584922583</v>
      </c>
      <c r="F462" s="34">
        <v>4.8592183629203598E-3</v>
      </c>
      <c r="G462" s="34">
        <v>5.6592947952204833E-2</v>
      </c>
      <c r="H462" s="34">
        <v>4.2807894000778979E-4</v>
      </c>
      <c r="I462" s="37">
        <v>436.89160189637806</v>
      </c>
      <c r="J462" s="37">
        <v>3.9290736380588669</v>
      </c>
      <c r="K462" s="37">
        <v>443.12787482262462</v>
      </c>
      <c r="L462" s="37">
        <v>6.367678785782573</v>
      </c>
      <c r="M462" s="37">
        <v>475.5</v>
      </c>
      <c r="N462" s="37">
        <v>33.454976792641979</v>
      </c>
      <c r="O462" s="28">
        <v>8.1195369303095557</v>
      </c>
      <c r="P462" s="28">
        <v>1.407330317178267</v>
      </c>
      <c r="Q462" s="34">
        <v>1.9939503546240704E-4</v>
      </c>
      <c r="R462"/>
      <c r="S462"/>
      <c r="T462"/>
    </row>
    <row r="463" spans="1:20" s="44" customFormat="1">
      <c r="A463" s="29" t="s">
        <v>585</v>
      </c>
      <c r="B463" s="11" t="s">
        <v>62</v>
      </c>
      <c r="C463" s="34">
        <v>6.9447092239052419E-2</v>
      </c>
      <c r="D463" s="34">
        <v>6.2467887706600352E-4</v>
      </c>
      <c r="E463" s="34">
        <v>0.53559796182315667</v>
      </c>
      <c r="F463" s="34">
        <v>6.3255675398678065E-3</v>
      </c>
      <c r="G463" s="34">
        <v>5.593496430900495E-2</v>
      </c>
      <c r="H463" s="34">
        <v>4.2799848900130713E-4</v>
      </c>
      <c r="I463" s="37">
        <v>432.80976403311269</v>
      </c>
      <c r="J463" s="37">
        <v>7.5284385912855214</v>
      </c>
      <c r="K463" s="37">
        <v>435.49584410592854</v>
      </c>
      <c r="L463" s="37">
        <v>8.3477006776716962</v>
      </c>
      <c r="M463" s="37">
        <v>449.5</v>
      </c>
      <c r="N463" s="37">
        <v>33.99585715821982</v>
      </c>
      <c r="O463" s="28">
        <v>3.7130669559259881</v>
      </c>
      <c r="P463" s="28">
        <v>0.61678661442346672</v>
      </c>
      <c r="Q463" s="34">
        <v>2.9779985467367093E-4</v>
      </c>
      <c r="R463"/>
      <c r="S463"/>
      <c r="T463"/>
    </row>
    <row r="464" spans="1:20" s="44" customFormat="1">
      <c r="A464" s="29" t="s">
        <v>586</v>
      </c>
      <c r="B464" s="11" t="s">
        <v>62</v>
      </c>
      <c r="C464" s="34">
        <v>6.519028356646038E-2</v>
      </c>
      <c r="D464" s="34">
        <v>1.0482239753670023E-3</v>
      </c>
      <c r="E464" s="34">
        <v>0.52961970854590912</v>
      </c>
      <c r="F464" s="34">
        <v>1.0048022764308303E-2</v>
      </c>
      <c r="G464" s="34">
        <v>5.8922312615203531E-2</v>
      </c>
      <c r="H464" s="34">
        <v>5.9305396921809376E-4</v>
      </c>
      <c r="I464" s="37">
        <v>407.10019478668181</v>
      </c>
      <c r="J464" s="37">
        <v>12.680824580175681</v>
      </c>
      <c r="K464" s="37">
        <v>431.53533150889882</v>
      </c>
      <c r="L464" s="37">
        <v>13.295738153429625</v>
      </c>
      <c r="M464" s="37">
        <v>564</v>
      </c>
      <c r="N464" s="37">
        <v>43.848676738836041</v>
      </c>
      <c r="O464" s="28">
        <v>27.819114399524501</v>
      </c>
      <c r="P464" s="28">
        <v>5.6623722180006775</v>
      </c>
      <c r="Q464" s="34">
        <v>4.6300583387350676E-4</v>
      </c>
      <c r="R464"/>
      <c r="S464"/>
      <c r="T464"/>
    </row>
    <row r="465" spans="1:20" s="44" customFormat="1">
      <c r="A465" s="29" t="s">
        <v>587</v>
      </c>
      <c r="B465" s="11" t="s">
        <v>62</v>
      </c>
      <c r="C465" s="34">
        <v>6.9846154212277689E-2</v>
      </c>
      <c r="D465" s="34">
        <v>3.020876254185629E-4</v>
      </c>
      <c r="E465" s="34">
        <v>0.53843301079529227</v>
      </c>
      <c r="F465" s="34">
        <v>4.6643456619855717E-3</v>
      </c>
      <c r="G465" s="34">
        <v>5.5909768730664874E-2</v>
      </c>
      <c r="H465" s="34">
        <v>4.1962213334853396E-4</v>
      </c>
      <c r="I465" s="37">
        <v>435.21470396634595</v>
      </c>
      <c r="J465" s="37">
        <v>3.6398585026897763</v>
      </c>
      <c r="K465" s="37">
        <v>437.3686393922946</v>
      </c>
      <c r="L465" s="37">
        <v>6.1474139880685925</v>
      </c>
      <c r="M465" s="37">
        <v>448.5</v>
      </c>
      <c r="N465" s="37">
        <v>33.351313723602139</v>
      </c>
      <c r="O465" s="28">
        <v>2.9621618804133889</v>
      </c>
      <c r="P465" s="28">
        <v>0.49247596465568472</v>
      </c>
      <c r="Q465" s="34">
        <v>6.8431749594541889E-4</v>
      </c>
      <c r="R465"/>
      <c r="S465"/>
      <c r="T465"/>
    </row>
    <row r="466" spans="1:20" s="44" customFormat="1">
      <c r="A466" s="29" t="s">
        <v>588</v>
      </c>
      <c r="B466" s="11" t="s">
        <v>62</v>
      </c>
      <c r="C466" s="34">
        <v>6.8610616778513558E-2</v>
      </c>
      <c r="D466" s="34">
        <v>4.3789053905062003E-4</v>
      </c>
      <c r="E466" s="34">
        <v>0.53927461019377154</v>
      </c>
      <c r="F466" s="34">
        <v>6.3170604844727503E-3</v>
      </c>
      <c r="G466" s="34">
        <v>5.7005553418738676E-2</v>
      </c>
      <c r="H466" s="34">
        <v>5.5988392496695173E-4</v>
      </c>
      <c r="I466" s="37">
        <v>427.76584615771361</v>
      </c>
      <c r="J466" s="37">
        <v>5.2819138585526844</v>
      </c>
      <c r="K466" s="37">
        <v>437.923924371255</v>
      </c>
      <c r="L466" s="37">
        <v>8.3166256359338604</v>
      </c>
      <c r="M466" s="37">
        <v>491.5</v>
      </c>
      <c r="N466" s="37">
        <v>43.320400298323712</v>
      </c>
      <c r="O466" s="28">
        <v>12.967274433832429</v>
      </c>
      <c r="P466" s="28">
        <v>2.3195988271537686</v>
      </c>
      <c r="Q466" s="34">
        <v>8.0615905518158725E-4</v>
      </c>
      <c r="R466"/>
      <c r="S466"/>
      <c r="T466"/>
    </row>
    <row r="467" spans="1:20" s="44" customFormat="1">
      <c r="A467" s="29" t="s">
        <v>589</v>
      </c>
      <c r="B467" s="11" t="s">
        <v>62</v>
      </c>
      <c r="C467" s="34">
        <v>6.4649226029381973E-2</v>
      </c>
      <c r="D467" s="34">
        <v>5.6763030541506299E-4</v>
      </c>
      <c r="E467" s="34">
        <v>0.52409314542482155</v>
      </c>
      <c r="F467" s="34">
        <v>7.1142354474140277E-3</v>
      </c>
      <c r="G467" s="34">
        <v>5.8795442844623826E-2</v>
      </c>
      <c r="H467" s="34">
        <v>6.0857302599555765E-4</v>
      </c>
      <c r="I467" s="37">
        <v>403.82504788319949</v>
      </c>
      <c r="J467" s="37">
        <v>6.8719103586895471</v>
      </c>
      <c r="K467" s="37">
        <v>427.8602644348872</v>
      </c>
      <c r="L467" s="37">
        <v>9.4567724273995282</v>
      </c>
      <c r="M467" s="37">
        <v>559.5</v>
      </c>
      <c r="N467" s="37">
        <v>45.123457986342991</v>
      </c>
      <c r="O467" s="28">
        <v>27.823941397104651</v>
      </c>
      <c r="P467" s="28">
        <v>5.6175388437702072</v>
      </c>
      <c r="Q467" s="34">
        <v>4.2340766960652728E-4</v>
      </c>
      <c r="R467"/>
      <c r="S467"/>
      <c r="T467"/>
    </row>
    <row r="468" spans="1:20" s="44" customFormat="1">
      <c r="A468" s="29" t="s">
        <v>590</v>
      </c>
      <c r="B468" s="11" t="s">
        <v>62</v>
      </c>
      <c r="C468" s="34">
        <v>6.8583733018761722E-2</v>
      </c>
      <c r="D468" s="34">
        <v>4.5089464947332768E-4</v>
      </c>
      <c r="E468" s="34">
        <v>0.55670808024363472</v>
      </c>
      <c r="F468" s="34">
        <v>5.8869101796791886E-3</v>
      </c>
      <c r="G468" s="34">
        <v>5.887147551908372E-2</v>
      </c>
      <c r="H468" s="34">
        <v>4.8753638883286483E-4</v>
      </c>
      <c r="I468" s="37">
        <v>427.60367254500801</v>
      </c>
      <c r="J468" s="37">
        <v>5.4388754795833165</v>
      </c>
      <c r="K468" s="37">
        <v>449.35870308631957</v>
      </c>
      <c r="L468" s="37">
        <v>7.6647537450538721</v>
      </c>
      <c r="M468" s="37">
        <v>562</v>
      </c>
      <c r="N468" s="37">
        <v>36.092325485236955</v>
      </c>
      <c r="O468" s="28">
        <v>23.913937269571527</v>
      </c>
      <c r="P468" s="28">
        <v>4.8413506608177395</v>
      </c>
      <c r="Q468" s="34">
        <v>3.5486915974080355E-4</v>
      </c>
      <c r="R468"/>
      <c r="S468"/>
      <c r="T468"/>
    </row>
    <row r="469" spans="1:20" s="44" customFormat="1">
      <c r="A469" s="29" t="s">
        <v>591</v>
      </c>
      <c r="B469" s="11" t="s">
        <v>62</v>
      </c>
      <c r="C469" s="34">
        <v>6.8857057186160017E-2</v>
      </c>
      <c r="D469" s="34">
        <v>6.7853593539520939E-4</v>
      </c>
      <c r="E469" s="34">
        <v>0.55349268215105185</v>
      </c>
      <c r="F469" s="34">
        <v>6.9154742477170053E-3</v>
      </c>
      <c r="G469" s="34">
        <v>5.8299112248296162E-2</v>
      </c>
      <c r="H469" s="34">
        <v>4.4769834828866474E-4</v>
      </c>
      <c r="I469" s="37">
        <v>429.25228336678384</v>
      </c>
      <c r="J469" s="37">
        <v>8.1818142063949608</v>
      </c>
      <c r="K469" s="37">
        <v>447.25935555258428</v>
      </c>
      <c r="L469" s="37">
        <v>9.019568430144659</v>
      </c>
      <c r="M469" s="37">
        <v>541</v>
      </c>
      <c r="N469" s="37">
        <v>33.582844426805487</v>
      </c>
      <c r="O469" s="28">
        <v>20.655770172498368</v>
      </c>
      <c r="P469" s="28">
        <v>4.0260917881869434</v>
      </c>
      <c r="Q469" s="34">
        <v>4.9179682889404733E-4</v>
      </c>
      <c r="R469"/>
      <c r="S469"/>
      <c r="T469"/>
    </row>
    <row r="470" spans="1:20" s="44" customFormat="1">
      <c r="A470" s="29" t="s">
        <v>592</v>
      </c>
      <c r="B470" s="11" t="s">
        <v>62</v>
      </c>
      <c r="C470" s="34">
        <v>5.8647607894155192E-2</v>
      </c>
      <c r="D470" s="34">
        <v>5.7750379729665734E-4</v>
      </c>
      <c r="E470" s="34">
        <v>0.4726666838351275</v>
      </c>
      <c r="F470" s="34">
        <v>6.5353633631504392E-3</v>
      </c>
      <c r="G470" s="34">
        <v>5.8452515415534902E-2</v>
      </c>
      <c r="H470" s="34">
        <v>5.6723727805041803E-4</v>
      </c>
      <c r="I470" s="37">
        <v>367.38381960845362</v>
      </c>
      <c r="J470" s="37">
        <v>7.0310339924542404</v>
      </c>
      <c r="K470" s="37">
        <v>393.00926793369104</v>
      </c>
      <c r="L470" s="37">
        <v>8.9916886833393619</v>
      </c>
      <c r="M470" s="37">
        <v>546.5</v>
      </c>
      <c r="N470" s="37">
        <v>42.403167675677913</v>
      </c>
      <c r="O470" s="28">
        <v>32.775147372652583</v>
      </c>
      <c r="P470" s="28">
        <v>6.5203165462146213</v>
      </c>
      <c r="Q470" s="34">
        <v>1.4675689280436279E-3</v>
      </c>
      <c r="R470"/>
      <c r="S470"/>
      <c r="T470"/>
    </row>
    <row r="471" spans="1:20" s="44" customFormat="1">
      <c r="A471" s="29" t="s">
        <v>592</v>
      </c>
      <c r="B471" s="11" t="s">
        <v>62</v>
      </c>
      <c r="C471" s="34">
        <v>5.8672832890659748E-2</v>
      </c>
      <c r="D471" s="34">
        <v>5.7751833066520286E-4</v>
      </c>
      <c r="E471" s="34">
        <v>0.47286998309788825</v>
      </c>
      <c r="F471" s="34">
        <v>6.5368317421841864E-3</v>
      </c>
      <c r="G471" s="34">
        <v>5.8452515415534902E-2</v>
      </c>
      <c r="H471" s="34">
        <v>5.6723727805041803E-4</v>
      </c>
      <c r="I471" s="37">
        <v>367.53741519178999</v>
      </c>
      <c r="J471" s="37">
        <v>7.0310433991112404</v>
      </c>
      <c r="K471" s="37">
        <v>393.14942313815271</v>
      </c>
      <c r="L471" s="37">
        <v>8.9924658369781127</v>
      </c>
      <c r="M471" s="37">
        <v>546.5</v>
      </c>
      <c r="N471" s="37">
        <v>42.403167675677913</v>
      </c>
      <c r="O471" s="28">
        <v>32.747042050907595</v>
      </c>
      <c r="P471" s="28">
        <v>6.5145734519779941</v>
      </c>
      <c r="Q471" s="34">
        <v>1.4675689280436279E-3</v>
      </c>
      <c r="R471"/>
      <c r="S471"/>
      <c r="T471"/>
    </row>
    <row r="472" spans="1:20" s="44" customFormat="1">
      <c r="A472" s="29" t="s">
        <v>593</v>
      </c>
      <c r="B472" s="11" t="s">
        <v>62</v>
      </c>
      <c r="C472" s="34">
        <v>7.1143718779253545E-2</v>
      </c>
      <c r="D472" s="34">
        <v>4.6616114839428236E-4</v>
      </c>
      <c r="E472" s="34">
        <v>0.55494805142090042</v>
      </c>
      <c r="F472" s="34">
        <v>5.6534550906522279E-3</v>
      </c>
      <c r="G472" s="34">
        <v>5.657366107144008E-2</v>
      </c>
      <c r="H472" s="34">
        <v>4.4125066574889033E-4</v>
      </c>
      <c r="I472" s="37">
        <v>443.02825801948313</v>
      </c>
      <c r="J472" s="37">
        <v>5.6095503112278493</v>
      </c>
      <c r="K472" s="37">
        <v>448.21011029220227</v>
      </c>
      <c r="L472" s="37">
        <v>7.3696627363518701</v>
      </c>
      <c r="M472" s="37">
        <v>474.5</v>
      </c>
      <c r="N472" s="37">
        <v>34.505910889129566</v>
      </c>
      <c r="O472" s="28">
        <v>6.6326115870425433</v>
      </c>
      <c r="P472" s="28">
        <v>1.1561212372788576</v>
      </c>
      <c r="Q472" s="34">
        <v>-1.4541203226402172E-3</v>
      </c>
      <c r="R472"/>
      <c r="S472"/>
      <c r="T472"/>
    </row>
    <row r="473" spans="1:20" s="44" customFormat="1">
      <c r="A473" s="29" t="s">
        <v>594</v>
      </c>
      <c r="B473" s="11" t="s">
        <v>62</v>
      </c>
      <c r="C473" s="34">
        <v>7.1583941793702213E-2</v>
      </c>
      <c r="D473" s="34">
        <v>4.535320601327153E-4</v>
      </c>
      <c r="E473" s="34">
        <v>0.5536218207500847</v>
      </c>
      <c r="F473" s="34">
        <v>5.4368085554990361E-3</v>
      </c>
      <c r="G473" s="34">
        <v>5.6091377567461305E-2</v>
      </c>
      <c r="H473" s="34">
        <v>4.208228065101364E-4</v>
      </c>
      <c r="I473" s="37">
        <v>445.67700196265798</v>
      </c>
      <c r="J473" s="37">
        <v>5.4553687406345261</v>
      </c>
      <c r="K473" s="37">
        <v>447.34375443016523</v>
      </c>
      <c r="L473" s="37">
        <v>7.093781349349797</v>
      </c>
      <c r="M473" s="37">
        <v>455.5</v>
      </c>
      <c r="N473" s="37">
        <v>33.301045712646072</v>
      </c>
      <c r="O473" s="28">
        <v>2.1565308534230554</v>
      </c>
      <c r="P473" s="28">
        <v>0.37258874210290283</v>
      </c>
      <c r="Q473" s="34">
        <v>3.5161744022503517E-4</v>
      </c>
      <c r="R473"/>
      <c r="S473"/>
      <c r="T473"/>
    </row>
    <row r="474" spans="1:20" s="44" customFormat="1">
      <c r="A474" s="29" t="s">
        <v>595</v>
      </c>
      <c r="B474" s="11" t="s">
        <v>62</v>
      </c>
      <c r="C474" s="34">
        <v>6.7099161220124826E-2</v>
      </c>
      <c r="D474" s="34">
        <v>3.7226100285467839E-4</v>
      </c>
      <c r="E474" s="34">
        <v>0.5405184314954824</v>
      </c>
      <c r="F474" s="34">
        <v>9.4812249698968606E-3</v>
      </c>
      <c r="G474" s="34">
        <v>5.8424086776257364E-2</v>
      </c>
      <c r="H474" s="34">
        <v>9.7212427732795974E-4</v>
      </c>
      <c r="I474" s="37">
        <v>418.64180109113448</v>
      </c>
      <c r="J474" s="37">
        <v>4.4967757071445931</v>
      </c>
      <c r="K474" s="37">
        <v>438.74403858458078</v>
      </c>
      <c r="L474" s="37">
        <v>12.459550601965589</v>
      </c>
      <c r="M474" s="37">
        <v>545.5</v>
      </c>
      <c r="N474" s="37">
        <v>72.715636510267245</v>
      </c>
      <c r="O474" s="28">
        <v>23.255398516748947</v>
      </c>
      <c r="P474" s="28">
        <v>4.5817688049500411</v>
      </c>
      <c r="Q474" s="34">
        <v>1.9923970129983978E-3</v>
      </c>
      <c r="R474"/>
      <c r="S474"/>
      <c r="T474"/>
    </row>
    <row r="475" spans="1:20" s="44" customFormat="1">
      <c r="A475" s="29" t="s">
        <v>595</v>
      </c>
      <c r="B475" s="11" t="s">
        <v>62</v>
      </c>
      <c r="C475" s="34">
        <v>7.3568409697905277E-2</v>
      </c>
      <c r="D475" s="34">
        <v>8.3119584044313648E-4</v>
      </c>
      <c r="E475" s="34">
        <v>0.58443510092866635</v>
      </c>
      <c r="F475" s="34">
        <v>8.1362525745396937E-3</v>
      </c>
      <c r="G475" s="34">
        <v>5.7616044511616102E-2</v>
      </c>
      <c r="H475" s="34">
        <v>4.685073780722835E-4</v>
      </c>
      <c r="I475" s="37">
        <v>457.60370111754662</v>
      </c>
      <c r="J475" s="37">
        <v>9.9779143488487989</v>
      </c>
      <c r="K475" s="37">
        <v>467.28392791445782</v>
      </c>
      <c r="L475" s="37">
        <v>10.401000761398677</v>
      </c>
      <c r="M475" s="37">
        <v>515</v>
      </c>
      <c r="N475" s="37">
        <v>35.721107518838195</v>
      </c>
      <c r="O475" s="28">
        <v>11.14491240435988</v>
      </c>
      <c r="P475" s="28">
        <v>2.0715942104225951</v>
      </c>
      <c r="Q475" s="34">
        <v>7.8937189678173077E-4</v>
      </c>
      <c r="R475"/>
      <c r="S475"/>
      <c r="T475"/>
    </row>
    <row r="476" spans="1:20" s="44" customFormat="1">
      <c r="A476" s="29" t="s">
        <v>596</v>
      </c>
      <c r="B476" s="11" t="s">
        <v>62</v>
      </c>
      <c r="C476" s="34">
        <v>6.9817546475810344E-2</v>
      </c>
      <c r="D476" s="34">
        <v>6.926834256527711E-4</v>
      </c>
      <c r="E476" s="34">
        <v>0.53159940013548468</v>
      </c>
      <c r="F476" s="34">
        <v>6.7510521436854815E-3</v>
      </c>
      <c r="G476" s="34">
        <v>5.5222799023887895E-2</v>
      </c>
      <c r="H476" s="34">
        <v>4.3767565783582813E-4</v>
      </c>
      <c r="I476" s="37">
        <v>435.04232979925411</v>
      </c>
      <c r="J476" s="37">
        <v>8.3448536098189834</v>
      </c>
      <c r="K476" s="37">
        <v>432.84856225220102</v>
      </c>
      <c r="L476" s="37">
        <v>8.9311777941758237</v>
      </c>
      <c r="M476" s="37">
        <v>421</v>
      </c>
      <c r="N476" s="37">
        <v>35.387268228368228</v>
      </c>
      <c r="O476" s="28">
        <v>-3.3354702611054878</v>
      </c>
      <c r="P476" s="28">
        <v>-0.50682103127210509</v>
      </c>
      <c r="Q476" s="34">
        <v>8.8465043038243434E-5</v>
      </c>
      <c r="R476"/>
      <c r="S476"/>
      <c r="T476"/>
    </row>
    <row r="477" spans="1:20" s="44" customFormat="1">
      <c r="A477" s="29" t="s">
        <v>597</v>
      </c>
      <c r="B477" s="11" t="s">
        <v>62</v>
      </c>
      <c r="C477" s="34">
        <v>7.4951641564098712E-2</v>
      </c>
      <c r="D477" s="34">
        <v>5.2179681546470351E-4</v>
      </c>
      <c r="E477" s="34">
        <v>1.0838957785855046</v>
      </c>
      <c r="F477" s="34">
        <v>2.752863099813211E-2</v>
      </c>
      <c r="G477" s="34">
        <v>0.10488294947761292</v>
      </c>
      <c r="H477" s="34">
        <v>2.5615060570382082E-3</v>
      </c>
      <c r="I477" s="37">
        <v>465.90392558662387</v>
      </c>
      <c r="J477" s="37">
        <v>6.2566421358507114</v>
      </c>
      <c r="K477" s="37">
        <v>745.49610352817069</v>
      </c>
      <c r="L477" s="37">
        <v>26.649777630376548</v>
      </c>
      <c r="M477" s="37">
        <v>1712</v>
      </c>
      <c r="N477" s="37">
        <v>89.844462342744606</v>
      </c>
      <c r="O477" s="28">
        <v>72.785985654986916</v>
      </c>
      <c r="P477" s="28">
        <v>37.50417696596071</v>
      </c>
      <c r="Q477" s="34">
        <v>4.5746491244121577E-3</v>
      </c>
      <c r="R477"/>
      <c r="S477"/>
      <c r="T477"/>
    </row>
    <row r="478" spans="1:20" s="44" customFormat="1">
      <c r="A478" s="29" t="s">
        <v>598</v>
      </c>
      <c r="B478" s="11" t="s">
        <v>62</v>
      </c>
      <c r="C478" s="34">
        <v>6.8711759557175123E-2</v>
      </c>
      <c r="D478" s="34">
        <v>5.9722471075714871E-4</v>
      </c>
      <c r="E478" s="34">
        <v>0.53306166145985723</v>
      </c>
      <c r="F478" s="34">
        <v>6.5660411130375141E-3</v>
      </c>
      <c r="G478" s="34">
        <v>5.6265851373223395E-2</v>
      </c>
      <c r="H478" s="34">
        <v>4.9099772101154026E-4</v>
      </c>
      <c r="I478" s="37">
        <v>428.37594338552373</v>
      </c>
      <c r="J478" s="37">
        <v>7.202612731364411</v>
      </c>
      <c r="K478" s="37">
        <v>433.81746555020533</v>
      </c>
      <c r="L478" s="37">
        <v>8.6786756066107955</v>
      </c>
      <c r="M478" s="37">
        <v>462.5</v>
      </c>
      <c r="N478" s="37">
        <v>38.684881185425965</v>
      </c>
      <c r="O478" s="28">
        <v>7.3781744031300054</v>
      </c>
      <c r="P478" s="28">
        <v>1.2543345062836937</v>
      </c>
      <c r="Q478" s="34">
        <v>-6.3313178638133528E-3</v>
      </c>
      <c r="R478"/>
      <c r="S478"/>
      <c r="T478"/>
    </row>
    <row r="479" spans="1:20" s="44" customFormat="1">
      <c r="A479" s="29" t="s">
        <v>598</v>
      </c>
      <c r="B479" s="11" t="s">
        <v>62</v>
      </c>
      <c r="C479" s="34">
        <v>6.4683248268323668E-2</v>
      </c>
      <c r="D479" s="34">
        <v>4.6079151811030038E-4</v>
      </c>
      <c r="E479" s="34">
        <v>0.52068713114744025</v>
      </c>
      <c r="F479" s="34">
        <v>6.6207795182026789E-3</v>
      </c>
      <c r="G479" s="34">
        <v>5.838261440837015E-2</v>
      </c>
      <c r="H479" s="34">
        <v>6.1484032918492526E-4</v>
      </c>
      <c r="I479" s="37">
        <v>404.03104143031356</v>
      </c>
      <c r="J479" s="37">
        <v>5.5785880847381577</v>
      </c>
      <c r="K479" s="37">
        <v>425.58868177001079</v>
      </c>
      <c r="L479" s="37">
        <v>8.8219259124352902</v>
      </c>
      <c r="M479" s="37">
        <v>544</v>
      </c>
      <c r="N479" s="37">
        <v>46.033824855703614</v>
      </c>
      <c r="O479" s="28">
        <v>25.729587972368829</v>
      </c>
      <c r="P479" s="28">
        <v>5.0653697485655957</v>
      </c>
      <c r="Q479" s="34">
        <v>3.486337045120174E-4</v>
      </c>
      <c r="R479"/>
      <c r="S479"/>
      <c r="T479"/>
    </row>
    <row r="480" spans="1:20" s="44" customFormat="1">
      <c r="A480" s="29" t="s">
        <v>599</v>
      </c>
      <c r="B480" s="11" t="s">
        <v>62</v>
      </c>
      <c r="C480" s="34">
        <v>6.1205282118403058E-2</v>
      </c>
      <c r="D480" s="34">
        <v>1.4084579891408908E-3</v>
      </c>
      <c r="E480" s="34">
        <v>0.49724941456038124</v>
      </c>
      <c r="F480" s="34">
        <v>1.2145759872181186E-2</v>
      </c>
      <c r="G480" s="34">
        <v>5.892287003950309E-2</v>
      </c>
      <c r="H480" s="34">
        <v>4.820778765048035E-4</v>
      </c>
      <c r="I480" s="37">
        <v>382.93895935491514</v>
      </c>
      <c r="J480" s="37">
        <v>17.099785151797278</v>
      </c>
      <c r="K480" s="37">
        <v>409.81795223111743</v>
      </c>
      <c r="L480" s="37">
        <v>16.406381766134359</v>
      </c>
      <c r="M480" s="37">
        <v>564</v>
      </c>
      <c r="N480" s="37">
        <v>35.643428873216159</v>
      </c>
      <c r="O480" s="28">
        <v>32.103021390972494</v>
      </c>
      <c r="P480" s="28">
        <v>6.5587641365802929</v>
      </c>
      <c r="Q480" s="34">
        <v>4.3926309223646414E-4</v>
      </c>
      <c r="R480"/>
      <c r="S480"/>
      <c r="T480"/>
    </row>
    <row r="481" spans="1:20" s="44" customFormat="1">
      <c r="A481" s="29" t="s">
        <v>600</v>
      </c>
      <c r="B481" s="11" t="s">
        <v>62</v>
      </c>
      <c r="C481" s="34">
        <v>6.9945829652234892E-2</v>
      </c>
      <c r="D481" s="34">
        <v>2.6815511563806505E-4</v>
      </c>
      <c r="E481" s="34">
        <v>0.55186803105195603</v>
      </c>
      <c r="F481" s="34">
        <v>4.9205753096213433E-3</v>
      </c>
      <c r="G481" s="34">
        <v>5.7223171865286658E-2</v>
      </c>
      <c r="H481" s="34">
        <v>4.6061375740511596E-4</v>
      </c>
      <c r="I481" s="37">
        <v>435.8152562303369</v>
      </c>
      <c r="J481" s="37">
        <v>3.23075542683614</v>
      </c>
      <c r="K481" s="37">
        <v>446.19696071372988</v>
      </c>
      <c r="L481" s="37">
        <v>6.4285251069717333</v>
      </c>
      <c r="M481" s="37">
        <v>500</v>
      </c>
      <c r="N481" s="37">
        <v>35.450523412354727</v>
      </c>
      <c r="O481" s="28">
        <v>12.836948753932621</v>
      </c>
      <c r="P481" s="28">
        <v>2.326708919484024</v>
      </c>
      <c r="Q481" s="34">
        <v>6.2581355762491241E-4</v>
      </c>
      <c r="R481"/>
      <c r="S481"/>
      <c r="T481"/>
    </row>
    <row r="482" spans="1:20" s="44" customFormat="1">
      <c r="A482" s="29" t="s">
        <v>601</v>
      </c>
      <c r="B482" s="11" t="s">
        <v>62</v>
      </c>
      <c r="C482" s="34">
        <v>6.4314986930000762E-2</v>
      </c>
      <c r="D482" s="34">
        <v>3.6946300098993664E-4</v>
      </c>
      <c r="E482" s="34">
        <v>0.50492995367870364</v>
      </c>
      <c r="F482" s="34">
        <v>5.1667525645439621E-3</v>
      </c>
      <c r="G482" s="34">
        <v>5.6940000321110497E-2</v>
      </c>
      <c r="H482" s="34">
        <v>4.8211622202142521E-4</v>
      </c>
      <c r="I482" s="37">
        <v>401.80098920840851</v>
      </c>
      <c r="J482" s="37">
        <v>4.4746555532118464</v>
      </c>
      <c r="K482" s="37">
        <v>415.01305179361435</v>
      </c>
      <c r="L482" s="37">
        <v>6.959768370964639</v>
      </c>
      <c r="M482" s="37">
        <v>489</v>
      </c>
      <c r="N482" s="37">
        <v>37.361560058646042</v>
      </c>
      <c r="O482" s="28">
        <v>17.832108546337729</v>
      </c>
      <c r="P482" s="28">
        <v>3.1835294162691032</v>
      </c>
      <c r="Q482" s="34">
        <v>2.9925067630652845E-4</v>
      </c>
      <c r="R482"/>
      <c r="S482"/>
      <c r="T482"/>
    </row>
    <row r="483" spans="1:20" s="44" customFormat="1">
      <c r="A483" s="29" t="s">
        <v>602</v>
      </c>
      <c r="B483" s="11" t="s">
        <v>62</v>
      </c>
      <c r="C483" s="34">
        <v>6.6471269384193662E-2</v>
      </c>
      <c r="D483" s="34">
        <v>3.5899688580683862E-4</v>
      </c>
      <c r="E483" s="34">
        <v>0.54306033194714665</v>
      </c>
      <c r="F483" s="34">
        <v>5.6583978470471953E-3</v>
      </c>
      <c r="G483" s="34">
        <v>5.925331116428189E-2</v>
      </c>
      <c r="H483" s="34">
        <v>5.279275207316327E-4</v>
      </c>
      <c r="I483" s="37">
        <v>414.84767230606548</v>
      </c>
      <c r="J483" s="37">
        <v>4.3391297643379403</v>
      </c>
      <c r="K483" s="37">
        <v>440.41798460354397</v>
      </c>
      <c r="L483" s="37">
        <v>7.4328157422598906</v>
      </c>
      <c r="M483" s="37">
        <v>576</v>
      </c>
      <c r="N483" s="37">
        <v>38.740195402505641</v>
      </c>
      <c r="O483" s="28">
        <v>27.977834669085855</v>
      </c>
      <c r="P483" s="28">
        <v>5.8059191929903617</v>
      </c>
      <c r="Q483" s="34">
        <v>7.7853122299469818E-4</v>
      </c>
      <c r="R483"/>
      <c r="S483"/>
      <c r="T483"/>
    </row>
    <row r="484" spans="1:20" s="44" customFormat="1">
      <c r="A484" s="29" t="s">
        <v>603</v>
      </c>
      <c r="B484" s="11" t="s">
        <v>62</v>
      </c>
      <c r="C484" s="34">
        <v>5.6438198412707759E-2</v>
      </c>
      <c r="D484" s="34">
        <v>2.7346646022048459E-4</v>
      </c>
      <c r="E484" s="34">
        <v>0.42961201260742993</v>
      </c>
      <c r="F484" s="34">
        <v>3.9581166584570799E-3</v>
      </c>
      <c r="G484" s="34">
        <v>5.5207971537519621E-2</v>
      </c>
      <c r="H484" s="34">
        <v>4.3258368278157054E-4</v>
      </c>
      <c r="I484" s="37">
        <v>353.91645606792508</v>
      </c>
      <c r="J484" s="37">
        <v>3.3368598954306208</v>
      </c>
      <c r="K484" s="37">
        <v>362.88261509085282</v>
      </c>
      <c r="L484" s="37">
        <v>5.61445679340693</v>
      </c>
      <c r="M484" s="37">
        <v>420.5</v>
      </c>
      <c r="N484" s="37">
        <v>34.986454199006687</v>
      </c>
      <c r="O484" s="28">
        <v>15.834374300136723</v>
      </c>
      <c r="P484" s="28">
        <v>2.4708152581745848</v>
      </c>
      <c r="Q484" s="34">
        <v>1.8124314674351376E-4</v>
      </c>
      <c r="R484"/>
      <c r="S484"/>
      <c r="T484"/>
    </row>
    <row r="485" spans="1:20" s="44" customFormat="1">
      <c r="A485" s="29" t="s">
        <v>604</v>
      </c>
      <c r="B485" s="11" t="s">
        <v>62</v>
      </c>
      <c r="C485" s="34">
        <v>6.9254123301209752E-2</v>
      </c>
      <c r="D485" s="34">
        <v>7.0597604611504611E-4</v>
      </c>
      <c r="E485" s="34">
        <v>1.0192760417237887</v>
      </c>
      <c r="F485" s="34">
        <v>7.5591707388224266E-2</v>
      </c>
      <c r="G485" s="34">
        <v>0.10674430069870157</v>
      </c>
      <c r="H485" s="34">
        <v>7.8400741748529765E-3</v>
      </c>
      <c r="I485" s="37">
        <v>431.64651822962031</v>
      </c>
      <c r="J485" s="37">
        <v>8.5094188867300318</v>
      </c>
      <c r="K485" s="37">
        <v>713.51309979486882</v>
      </c>
      <c r="L485" s="37">
        <v>74.629652712032339</v>
      </c>
      <c r="M485" s="37">
        <v>1744.5</v>
      </c>
      <c r="N485" s="37">
        <v>269.06397495157825</v>
      </c>
      <c r="O485" s="28">
        <v>75.256720078554295</v>
      </c>
      <c r="P485" s="28">
        <v>39.504051382698322</v>
      </c>
      <c r="Q485" s="34">
        <v>1.2511025341081828E-3</v>
      </c>
      <c r="R485"/>
      <c r="S485"/>
      <c r="T485"/>
    </row>
    <row r="486" spans="1:20" s="44" customFormat="1">
      <c r="A486" s="29" t="s">
        <v>605</v>
      </c>
      <c r="B486" s="11" t="s">
        <v>62</v>
      </c>
      <c r="C486" s="34">
        <v>4.2542696147865558E-2</v>
      </c>
      <c r="D486" s="34">
        <v>3.0836329014300146E-3</v>
      </c>
      <c r="E486" s="34">
        <v>0.50357758094521377</v>
      </c>
      <c r="F486" s="34">
        <v>3.8147909003056993E-2</v>
      </c>
      <c r="G486" s="34">
        <v>8.5849919738878011E-2</v>
      </c>
      <c r="H486" s="34">
        <v>1.8834628589056903E-3</v>
      </c>
      <c r="I486" s="37">
        <v>268.56590852630274</v>
      </c>
      <c r="J486" s="37">
        <v>38.076895839156577</v>
      </c>
      <c r="K486" s="37">
        <v>414.10023590700308</v>
      </c>
      <c r="L486" s="37">
        <v>50.878088873358024</v>
      </c>
      <c r="M486" s="37">
        <v>1334.5</v>
      </c>
      <c r="N486" s="37">
        <v>84.862409147401436</v>
      </c>
      <c r="O486" s="28">
        <v>79.875166090198363</v>
      </c>
      <c r="P486" s="28">
        <v>35.144710087386635</v>
      </c>
      <c r="Q486" s="34">
        <v>3.6318733202585899E-3</v>
      </c>
      <c r="R486"/>
      <c r="S486"/>
      <c r="T486"/>
    </row>
    <row r="487" spans="1:20" s="44" customFormat="1">
      <c r="A487" s="29" t="s">
        <v>606</v>
      </c>
      <c r="B487" s="11" t="s">
        <v>62</v>
      </c>
      <c r="C487" s="34">
        <v>9.789133922670408E-2</v>
      </c>
      <c r="D487" s="34">
        <v>3.7895935205349211E-3</v>
      </c>
      <c r="E487" s="34">
        <v>0.97307964878251774</v>
      </c>
      <c r="F487" s="34">
        <v>4.2343610062620073E-2</v>
      </c>
      <c r="G487" s="34">
        <v>7.2094583268371218E-2</v>
      </c>
      <c r="H487" s="34">
        <v>1.430949136506404E-3</v>
      </c>
      <c r="I487" s="37">
        <v>602.0200846858861</v>
      </c>
      <c r="J487" s="37">
        <v>44.424139212399723</v>
      </c>
      <c r="K487" s="37">
        <v>690.01481937609606</v>
      </c>
      <c r="L487" s="37">
        <v>43.11835060272324</v>
      </c>
      <c r="M487" s="37">
        <v>988.5</v>
      </c>
      <c r="N487" s="37">
        <v>80.754451047150667</v>
      </c>
      <c r="O487" s="28">
        <v>39.097614093486484</v>
      </c>
      <c r="P487" s="28">
        <v>12.752586208188085</v>
      </c>
      <c r="Q487" s="34">
        <v>6.4942233882961105E-4</v>
      </c>
      <c r="R487"/>
      <c r="S487"/>
      <c r="T487"/>
    </row>
    <row r="488" spans="1:20" s="44" customFormat="1">
      <c r="A488" s="29" t="s">
        <v>607</v>
      </c>
      <c r="B488" s="11" t="s">
        <v>62</v>
      </c>
      <c r="C488" s="34">
        <v>6.6605817118120636E-2</v>
      </c>
      <c r="D488" s="34">
        <v>5.9586990318996234E-4</v>
      </c>
      <c r="E488" s="34">
        <v>0.61841005431969254</v>
      </c>
      <c r="F488" s="34">
        <v>1.1037243166940608E-2</v>
      </c>
      <c r="G488" s="34">
        <v>6.7338416174810845E-2</v>
      </c>
      <c r="H488" s="34">
        <v>1.039799307444589E-3</v>
      </c>
      <c r="I488" s="37">
        <v>415.66088479725806</v>
      </c>
      <c r="J488" s="37">
        <v>7.2004629853252027</v>
      </c>
      <c r="K488" s="37">
        <v>488.82548416904268</v>
      </c>
      <c r="L488" s="37">
        <v>13.801719287186984</v>
      </c>
      <c r="M488" s="37">
        <v>848</v>
      </c>
      <c r="N488" s="37">
        <v>64.217531632558916</v>
      </c>
      <c r="O488" s="28">
        <v>50.983386226738439</v>
      </c>
      <c r="P488" s="28">
        <v>14.967427382833273</v>
      </c>
      <c r="Q488" s="34">
        <v>8.4405280394341474E-4</v>
      </c>
      <c r="R488"/>
      <c r="S488"/>
      <c r="T488"/>
    </row>
    <row r="489" spans="1:20" s="44" customFormat="1">
      <c r="A489" s="29" t="s">
        <v>608</v>
      </c>
      <c r="B489" s="11" t="s">
        <v>62</v>
      </c>
      <c r="C489" s="34">
        <v>9.0153136785436974E-2</v>
      </c>
      <c r="D489" s="34">
        <v>4.627935232057648E-3</v>
      </c>
      <c r="E489" s="34">
        <v>1.4258419424388007</v>
      </c>
      <c r="F489" s="34">
        <v>0.12534421840291926</v>
      </c>
      <c r="G489" s="34">
        <v>0.11470677236332745</v>
      </c>
      <c r="H489" s="34">
        <v>8.1784001066611302E-3</v>
      </c>
      <c r="I489" s="37">
        <v>556.42479750282973</v>
      </c>
      <c r="J489" s="37">
        <v>54.615228669360249</v>
      </c>
      <c r="K489" s="37">
        <v>899.76511005204202</v>
      </c>
      <c r="L489" s="37">
        <v>102.30430549413222</v>
      </c>
      <c r="M489" s="37">
        <v>1875</v>
      </c>
      <c r="N489" s="37">
        <v>257.07883487748092</v>
      </c>
      <c r="O489" s="28">
        <v>70.324010799849077</v>
      </c>
      <c r="P489" s="28">
        <v>38.158882658758976</v>
      </c>
      <c r="Q489" s="34">
        <v>4.1190402636185766E-3</v>
      </c>
      <c r="R489"/>
      <c r="S489"/>
      <c r="T489"/>
    </row>
    <row r="490" spans="1:20" s="44" customFormat="1">
      <c r="A490" s="29" t="s">
        <v>609</v>
      </c>
      <c r="B490" s="11" t="s">
        <v>62</v>
      </c>
      <c r="C490" s="34">
        <v>0.24392256687260772</v>
      </c>
      <c r="D490" s="34">
        <v>1.2623349052956006E-3</v>
      </c>
      <c r="E490" s="34">
        <v>3.1060046996536328</v>
      </c>
      <c r="F490" s="34">
        <v>2.9108517021140628E-2</v>
      </c>
      <c r="G490" s="34">
        <v>9.2352497162957889E-2</v>
      </c>
      <c r="H490" s="34">
        <v>7.2150572735470955E-4</v>
      </c>
      <c r="I490" s="37">
        <v>1407.0118423284707</v>
      </c>
      <c r="J490" s="37">
        <v>13.076610238924786</v>
      </c>
      <c r="K490" s="37">
        <v>1434.1054555569831</v>
      </c>
      <c r="L490" s="37">
        <v>14.345101052672817</v>
      </c>
      <c r="M490" s="37">
        <v>1474.5</v>
      </c>
      <c r="N490" s="37">
        <v>29.642038326404521</v>
      </c>
      <c r="O490" s="28">
        <v>4.5770198488660077</v>
      </c>
      <c r="P490" s="28">
        <v>1.8892343741897035</v>
      </c>
      <c r="Q490" s="34">
        <v>7.3527249198552982E-4</v>
      </c>
      <c r="R490"/>
      <c r="S490"/>
      <c r="T490"/>
    </row>
    <row r="491" spans="1:20" s="44" customFormat="1">
      <c r="A491" s="29" t="s">
        <v>610</v>
      </c>
      <c r="B491" s="11" t="s">
        <v>62</v>
      </c>
      <c r="C491" s="34">
        <v>7.1042694120290642E-2</v>
      </c>
      <c r="D491" s="34">
        <v>3.8895315828689513E-4</v>
      </c>
      <c r="E491" s="34">
        <v>0.55753550273630714</v>
      </c>
      <c r="F491" s="34">
        <v>5.7824669001750898E-3</v>
      </c>
      <c r="G491" s="34">
        <v>5.6918260773427681E-2</v>
      </c>
      <c r="H491" s="34">
        <v>5.0132766849398573E-4</v>
      </c>
      <c r="I491" s="37">
        <v>442.42025695992356</v>
      </c>
      <c r="J491" s="37">
        <v>4.6810779859050626</v>
      </c>
      <c r="K491" s="37">
        <v>449.89822937753502</v>
      </c>
      <c r="L491" s="37">
        <v>7.5250281312121388</v>
      </c>
      <c r="M491" s="37">
        <v>488</v>
      </c>
      <c r="N491" s="37">
        <v>38.874643492977981</v>
      </c>
      <c r="O491" s="28">
        <v>9.3401112787041889</v>
      </c>
      <c r="P491" s="28">
        <v>1.6621475545608926</v>
      </c>
      <c r="Q491" s="34">
        <v>1.8815100246854114E-4</v>
      </c>
      <c r="R491"/>
      <c r="S491"/>
      <c r="T491"/>
    </row>
    <row r="492" spans="1:20" s="44" customFormat="1">
      <c r="A492" s="29" t="s">
        <v>611</v>
      </c>
      <c r="B492" s="11" t="s">
        <v>62</v>
      </c>
      <c r="C492" s="34">
        <v>6.9416553432251241E-2</v>
      </c>
      <c r="D492" s="34">
        <v>5.3072883822937215E-4</v>
      </c>
      <c r="E492" s="34">
        <v>0.55573861973034766</v>
      </c>
      <c r="F492" s="34">
        <v>6.1592087884749167E-3</v>
      </c>
      <c r="G492" s="34">
        <v>5.8063879193882104E-2</v>
      </c>
      <c r="H492" s="34">
        <v>4.6580406489775736E-4</v>
      </c>
      <c r="I492" s="37">
        <v>432.62568548982495</v>
      </c>
      <c r="J492" s="37">
        <v>6.3966449291932577</v>
      </c>
      <c r="K492" s="37">
        <v>448.72619501185267</v>
      </c>
      <c r="L492" s="37">
        <v>8.0235742340903471</v>
      </c>
      <c r="M492" s="37">
        <v>532</v>
      </c>
      <c r="N492" s="37">
        <v>35.138736330297</v>
      </c>
      <c r="O492" s="28">
        <v>18.679382426724633</v>
      </c>
      <c r="P492" s="28">
        <v>3.5880476114398538</v>
      </c>
      <c r="Q492" s="34">
        <v>2.5903514588859419E-4</v>
      </c>
      <c r="R492"/>
      <c r="S492"/>
      <c r="T492"/>
    </row>
    <row r="493" spans="1:20" s="44" customFormat="1">
      <c r="A493" s="29" t="s">
        <v>612</v>
      </c>
      <c r="B493" s="11" t="s">
        <v>62</v>
      </c>
      <c r="C493" s="34">
        <v>6.9472290891028035E-2</v>
      </c>
      <c r="D493" s="34">
        <v>2.8998745150174638E-4</v>
      </c>
      <c r="E493" s="34">
        <v>0.5411456649066565</v>
      </c>
      <c r="F493" s="34">
        <v>4.5084506008722129E-3</v>
      </c>
      <c r="G493" s="34">
        <v>5.6493837911743172E-2</v>
      </c>
      <c r="H493" s="34">
        <v>4.0730415566269827E-4</v>
      </c>
      <c r="I493" s="37">
        <v>432.96164980600861</v>
      </c>
      <c r="J493" s="37">
        <v>3.495304360368209</v>
      </c>
      <c r="K493" s="37">
        <v>439.15735413922124</v>
      </c>
      <c r="L493" s="37">
        <v>5.9318070723944629</v>
      </c>
      <c r="M493" s="37">
        <v>471.5</v>
      </c>
      <c r="N493" s="37">
        <v>31.911014884355414</v>
      </c>
      <c r="O493" s="28">
        <v>8.1735631376439848</v>
      </c>
      <c r="P493" s="28">
        <v>1.4108164817953783</v>
      </c>
      <c r="Q493" s="34">
        <v>1.6701740321341485E-4</v>
      </c>
      <c r="R493"/>
      <c r="S493"/>
      <c r="T493"/>
    </row>
    <row r="494" spans="1:20" s="44" customFormat="1">
      <c r="A494" s="29" t="s">
        <v>613</v>
      </c>
      <c r="B494" s="11" t="s">
        <v>62</v>
      </c>
      <c r="C494" s="34">
        <v>7.2393690313671683E-2</v>
      </c>
      <c r="D494" s="34">
        <v>5.065498632789452E-4</v>
      </c>
      <c r="E494" s="34">
        <v>0.548392409552942</v>
      </c>
      <c r="F494" s="34">
        <v>5.5004356977178172E-3</v>
      </c>
      <c r="G494" s="34">
        <v>5.4940073419151386E-2</v>
      </c>
      <c r="H494" s="34">
        <v>3.94759942793937E-4</v>
      </c>
      <c r="I494" s="37">
        <v>450.54627510052961</v>
      </c>
      <c r="J494" s="37">
        <v>6.0883499247830741</v>
      </c>
      <c r="K494" s="37">
        <v>443.92043617267393</v>
      </c>
      <c r="L494" s="37">
        <v>7.2008484747445891</v>
      </c>
      <c r="M494" s="37">
        <v>409.5</v>
      </c>
      <c r="N494" s="37">
        <v>32.146603568760632</v>
      </c>
      <c r="O494" s="28">
        <v>-10.023510403059735</v>
      </c>
      <c r="P494" s="28">
        <v>-1.4925735307392778</v>
      </c>
      <c r="Q494" s="34">
        <v>3.1583801299989265E-5</v>
      </c>
      <c r="R494"/>
      <c r="S494"/>
      <c r="T494"/>
    </row>
    <row r="495" spans="1:20" s="44" customFormat="1">
      <c r="A495" s="29" t="s">
        <v>614</v>
      </c>
      <c r="B495" s="11" t="s">
        <v>62</v>
      </c>
      <c r="C495" s="34">
        <v>7.4319754593410683E-2</v>
      </c>
      <c r="D495" s="34">
        <v>2.9672613521284253E-4</v>
      </c>
      <c r="E495" s="34">
        <v>0.57596495468771403</v>
      </c>
      <c r="F495" s="34">
        <v>5.2444257874035309E-3</v>
      </c>
      <c r="G495" s="34">
        <v>5.6206987367189924E-2</v>
      </c>
      <c r="H495" s="34">
        <v>4.5993744794495841E-4</v>
      </c>
      <c r="I495" s="37">
        <v>462.11354903024721</v>
      </c>
      <c r="J495" s="37">
        <v>3.5603809825666985</v>
      </c>
      <c r="K495" s="37">
        <v>461.84156189985441</v>
      </c>
      <c r="L495" s="37">
        <v>6.7463308183541812</v>
      </c>
      <c r="M495" s="37">
        <v>460.5</v>
      </c>
      <c r="N495" s="37">
        <v>36.282950454442258</v>
      </c>
      <c r="O495" s="28">
        <v>-0.35039066889190307</v>
      </c>
      <c r="P495" s="28">
        <v>-5.8891869600029477E-2</v>
      </c>
      <c r="Q495" s="34">
        <v>1.3864721908340323E-3</v>
      </c>
      <c r="R495"/>
      <c r="S495"/>
      <c r="T495"/>
    </row>
    <row r="496" spans="1:20" s="44" customFormat="1">
      <c r="A496" s="29" t="s">
        <v>615</v>
      </c>
      <c r="B496" s="11" t="s">
        <v>62</v>
      </c>
      <c r="C496" s="34">
        <v>6.6690019693296368E-2</v>
      </c>
      <c r="D496" s="34">
        <v>5.6896794287742791E-4</v>
      </c>
      <c r="E496" s="34">
        <v>0.51979950443560297</v>
      </c>
      <c r="F496" s="34">
        <v>6.1409831368853408E-3</v>
      </c>
      <c r="G496" s="34">
        <v>5.6529290097195158E-2</v>
      </c>
      <c r="H496" s="34">
        <v>4.6189291853950145E-4</v>
      </c>
      <c r="I496" s="37">
        <v>416.16975672260844</v>
      </c>
      <c r="J496" s="37">
        <v>6.8749250771573998</v>
      </c>
      <c r="K496" s="37">
        <v>424.99585864695047</v>
      </c>
      <c r="L496" s="37">
        <v>8.188672861952341</v>
      </c>
      <c r="M496" s="37">
        <v>473</v>
      </c>
      <c r="N496" s="37">
        <v>36.153993254482984</v>
      </c>
      <c r="O496" s="28">
        <v>12.014850587186377</v>
      </c>
      <c r="P496" s="28">
        <v>2.0767501011519229</v>
      </c>
      <c r="Q496" s="34">
        <v>1.6828614029005799E-4</v>
      </c>
      <c r="R496"/>
      <c r="S496"/>
      <c r="T496"/>
    </row>
    <row r="497" spans="1:20" s="44" customFormat="1">
      <c r="A497" s="29" t="s">
        <v>616</v>
      </c>
      <c r="B497" s="11" t="s">
        <v>62</v>
      </c>
      <c r="C497" s="34">
        <v>8.2383761358595362E-2</v>
      </c>
      <c r="D497" s="34">
        <v>1.2344707428663089E-3</v>
      </c>
      <c r="E497" s="34">
        <v>1.6652829987165103</v>
      </c>
      <c r="F497" s="34">
        <v>8.2038568805190851E-2</v>
      </c>
      <c r="G497" s="34">
        <v>0.14660370563271383</v>
      </c>
      <c r="H497" s="34">
        <v>6.8785248100296601E-3</v>
      </c>
      <c r="I497" s="37">
        <v>510.31905705912078</v>
      </c>
      <c r="J497" s="37">
        <v>14.695561865967761</v>
      </c>
      <c r="K497" s="37">
        <v>995.33987498015131</v>
      </c>
      <c r="L497" s="37">
        <v>61.562024046266743</v>
      </c>
      <c r="M497" s="37">
        <v>2306.5</v>
      </c>
      <c r="N497" s="37">
        <v>161.11904666925264</v>
      </c>
      <c r="O497" s="28">
        <v>77.874742811223896</v>
      </c>
      <c r="P497" s="28">
        <v>48.729165796829207</v>
      </c>
      <c r="Q497" s="34">
        <v>7.2976720426184043E-3</v>
      </c>
      <c r="R497"/>
      <c r="S497"/>
      <c r="T497"/>
    </row>
    <row r="498" spans="1:20" s="44" customFormat="1">
      <c r="A498" s="29" t="s">
        <v>617</v>
      </c>
      <c r="B498" s="11" t="s">
        <v>62</v>
      </c>
      <c r="C498" s="34">
        <v>7.0254671550625467E-2</v>
      </c>
      <c r="D498" s="34">
        <v>2.7970795092697602E-4</v>
      </c>
      <c r="E498" s="34">
        <v>0.53799686401264757</v>
      </c>
      <c r="F498" s="34">
        <v>4.6081737639860672E-3</v>
      </c>
      <c r="G498" s="34">
        <v>5.5539638995757444E-2</v>
      </c>
      <c r="H498" s="34">
        <v>4.2117936337940419E-4</v>
      </c>
      <c r="I498" s="37">
        <v>437.67569747125691</v>
      </c>
      <c r="J498" s="37">
        <v>3.3689544420590209</v>
      </c>
      <c r="K498" s="37">
        <v>437.0807514244018</v>
      </c>
      <c r="L498" s="37">
        <v>6.075212111740484</v>
      </c>
      <c r="M498" s="37">
        <v>434</v>
      </c>
      <c r="N498" s="37">
        <v>33.778958067116847</v>
      </c>
      <c r="O498" s="28">
        <v>-0.84693490121126969</v>
      </c>
      <c r="P498" s="28">
        <v>-0.13611810744724973</v>
      </c>
      <c r="Q498" s="34">
        <v>1.2469169977231295E-4</v>
      </c>
      <c r="R498"/>
      <c r="S498"/>
      <c r="T498"/>
    </row>
    <row r="499" spans="1:20" s="44" customFormat="1">
      <c r="A499" s="29" t="s">
        <v>618</v>
      </c>
      <c r="B499" s="11" t="s">
        <v>62</v>
      </c>
      <c r="C499" s="34">
        <v>7.0278914529046513E-2</v>
      </c>
      <c r="D499" s="34">
        <v>3.7557427188327533E-4</v>
      </c>
      <c r="E499" s="34">
        <v>0.53813281853737494</v>
      </c>
      <c r="F499" s="34">
        <v>4.9042846512784323E-3</v>
      </c>
      <c r="G499" s="34">
        <v>5.5534510692201493E-2</v>
      </c>
      <c r="H499" s="34">
        <v>4.0992943459570671E-4</v>
      </c>
      <c r="I499" s="37">
        <v>437.82171269275051</v>
      </c>
      <c r="J499" s="37">
        <v>4.5233154828370061</v>
      </c>
      <c r="K499" s="37">
        <v>437.17049985937575</v>
      </c>
      <c r="L499" s="37">
        <v>6.4644002780847813</v>
      </c>
      <c r="M499" s="37">
        <v>433.5</v>
      </c>
      <c r="N499" s="37">
        <v>32.886945201337149</v>
      </c>
      <c r="O499" s="28">
        <v>-0.99693487722041729</v>
      </c>
      <c r="P499" s="28">
        <v>-0.14896083646637456</v>
      </c>
      <c r="Q499" s="34">
        <v>2.0391101323382474E-4</v>
      </c>
      <c r="R499"/>
      <c r="S499"/>
      <c r="T499"/>
    </row>
    <row r="500" spans="1:20" s="44" customFormat="1">
      <c r="A500" s="29" t="s">
        <v>619</v>
      </c>
      <c r="B500" s="11" t="s">
        <v>62</v>
      </c>
      <c r="C500" s="34">
        <v>7.0974088502701843E-2</v>
      </c>
      <c r="D500" s="34">
        <v>5.1863244669953391E-4</v>
      </c>
      <c r="E500" s="34">
        <v>0.63416436353483208</v>
      </c>
      <c r="F500" s="34">
        <v>1.9633766528000394E-2</v>
      </c>
      <c r="G500" s="34">
        <v>6.4803807884714376E-2</v>
      </c>
      <c r="H500" s="34">
        <v>1.9494322328463022E-3</v>
      </c>
      <c r="I500" s="37">
        <v>442.00733211691414</v>
      </c>
      <c r="J500" s="37">
        <v>6.2417991291539465</v>
      </c>
      <c r="K500" s="37">
        <v>498.66136771002994</v>
      </c>
      <c r="L500" s="37">
        <v>24.252124188130324</v>
      </c>
      <c r="M500" s="37">
        <v>767.5</v>
      </c>
      <c r="N500" s="37">
        <v>126.73712931050218</v>
      </c>
      <c r="O500" s="28">
        <v>42.409468128089358</v>
      </c>
      <c r="P500" s="28">
        <v>11.361224121548542</v>
      </c>
      <c r="Q500" s="34">
        <v>5.3186679927878864E-4</v>
      </c>
      <c r="R500"/>
      <c r="S500"/>
      <c r="T500"/>
    </row>
    <row r="501" spans="1:20" s="44" customFormat="1">
      <c r="A501" s="29" t="s">
        <v>620</v>
      </c>
      <c r="B501" s="11" t="s">
        <v>62</v>
      </c>
      <c r="C501" s="34">
        <v>6.7218231106376175E-2</v>
      </c>
      <c r="D501" s="34">
        <v>3.3492558659905099E-4</v>
      </c>
      <c r="E501" s="34">
        <v>0.53025343099496813</v>
      </c>
      <c r="F501" s="34">
        <v>6.3061238357515204E-3</v>
      </c>
      <c r="G501" s="34">
        <v>5.7213026743034676E-2</v>
      </c>
      <c r="H501" s="34">
        <v>6.177679809842955E-4</v>
      </c>
      <c r="I501" s="37">
        <v>419.36104656723256</v>
      </c>
      <c r="J501" s="37">
        <v>4.0453970714302159</v>
      </c>
      <c r="K501" s="37">
        <v>431.95589690378881</v>
      </c>
      <c r="L501" s="37">
        <v>8.351099676621061</v>
      </c>
      <c r="M501" s="37">
        <v>499.5</v>
      </c>
      <c r="N501" s="37">
        <v>47.560562587217525</v>
      </c>
      <c r="O501" s="28">
        <v>16.043834521074562</v>
      </c>
      <c r="P501" s="28">
        <v>2.9157722875957282</v>
      </c>
      <c r="Q501" s="34">
        <v>5.0223494550750839E-4</v>
      </c>
      <c r="R501"/>
      <c r="S501"/>
      <c r="T501"/>
    </row>
    <row r="502" spans="1:20" s="44" customFormat="1">
      <c r="A502" s="29" t="s">
        <v>621</v>
      </c>
      <c r="B502" s="11" t="s">
        <v>62</v>
      </c>
      <c r="C502" s="34">
        <v>5.8675729168935806E-2</v>
      </c>
      <c r="D502" s="34">
        <v>1.1154945448321094E-3</v>
      </c>
      <c r="E502" s="34">
        <v>0.82304845188078768</v>
      </c>
      <c r="F502" s="34">
        <v>2.0397690137569743E-2</v>
      </c>
      <c r="G502" s="34">
        <v>0.1017338366396822</v>
      </c>
      <c r="H502" s="34">
        <v>1.6167678716610444E-3</v>
      </c>
      <c r="I502" s="37">
        <v>367.55505046253802</v>
      </c>
      <c r="J502" s="37">
        <v>13.577193143840532</v>
      </c>
      <c r="K502" s="37">
        <v>609.71679708173042</v>
      </c>
      <c r="L502" s="37">
        <v>22.594476087814883</v>
      </c>
      <c r="M502" s="37">
        <v>1655.5</v>
      </c>
      <c r="N502" s="37">
        <v>58.891759016883611</v>
      </c>
      <c r="O502" s="28">
        <v>77.797943191631646</v>
      </c>
      <c r="P502" s="28">
        <v>39.717086322411333</v>
      </c>
      <c r="Q502" s="34">
        <v>4.1363677727314085E-3</v>
      </c>
      <c r="R502"/>
      <c r="S502"/>
      <c r="T502"/>
    </row>
    <row r="503" spans="1:20" s="44" customFormat="1">
      <c r="A503" s="29" t="s">
        <v>622</v>
      </c>
      <c r="B503" s="11" t="s">
        <v>62</v>
      </c>
      <c r="C503" s="34">
        <v>4.5293253348743415E-2</v>
      </c>
      <c r="D503" s="34">
        <v>1.6845308243240919E-3</v>
      </c>
      <c r="E503" s="34">
        <v>0.36380230560001231</v>
      </c>
      <c r="F503" s="34">
        <v>1.3891069759761085E-2</v>
      </c>
      <c r="G503" s="34">
        <v>5.8254629789191319E-2</v>
      </c>
      <c r="H503" s="34">
        <v>5.0237224322117579E-4</v>
      </c>
      <c r="I503" s="37">
        <v>285.55064309284018</v>
      </c>
      <c r="J503" s="37">
        <v>20.759902603446903</v>
      </c>
      <c r="K503" s="37">
        <v>315.03361932527196</v>
      </c>
      <c r="L503" s="37">
        <v>20.578783440618736</v>
      </c>
      <c r="M503" s="37">
        <v>539</v>
      </c>
      <c r="N503" s="37">
        <v>37.731353312171009</v>
      </c>
      <c r="O503" s="28">
        <v>47.02214413861963</v>
      </c>
      <c r="P503" s="28">
        <v>9.3586761614767955</v>
      </c>
      <c r="Q503" s="34">
        <v>4.5948069491860303E-4</v>
      </c>
      <c r="R503"/>
      <c r="S503"/>
      <c r="T503"/>
    </row>
    <row r="504" spans="1:20" s="44" customFormat="1">
      <c r="A504" s="29" t="s">
        <v>623</v>
      </c>
      <c r="B504" s="11" t="s">
        <v>62</v>
      </c>
      <c r="C504" s="34">
        <v>7.2187448067573282E-2</v>
      </c>
      <c r="D504" s="34">
        <v>3.1686661438041114E-4</v>
      </c>
      <c r="E504" s="34">
        <v>0.54927128638670308</v>
      </c>
      <c r="F504" s="34">
        <v>4.6791168438434809E-3</v>
      </c>
      <c r="G504" s="34">
        <v>5.5185340110957506E-2</v>
      </c>
      <c r="H504" s="34">
        <v>4.0286760910667054E-4</v>
      </c>
      <c r="I504" s="37">
        <v>449.30642451282455</v>
      </c>
      <c r="J504" s="37">
        <v>3.8095686294705047</v>
      </c>
      <c r="K504" s="37">
        <v>444.49658093886899</v>
      </c>
      <c r="L504" s="37">
        <v>6.1237756450253755</v>
      </c>
      <c r="M504" s="37">
        <v>419.5</v>
      </c>
      <c r="N504" s="37">
        <v>32.603365840178235</v>
      </c>
      <c r="O504" s="28">
        <v>-7.1052263439391057</v>
      </c>
      <c r="P504" s="28">
        <v>-1.0820878675368377</v>
      </c>
      <c r="Q504" s="34">
        <v>1.1934242324790405E-4</v>
      </c>
      <c r="R504"/>
      <c r="S504"/>
      <c r="T504"/>
    </row>
    <row r="505" spans="1:20" s="44" customFormat="1">
      <c r="A505" s="29" t="s">
        <v>624</v>
      </c>
      <c r="B505" s="11" t="s">
        <v>62</v>
      </c>
      <c r="C505" s="34">
        <v>6.9488533216706325E-2</v>
      </c>
      <c r="D505" s="34">
        <v>2.6747988759097499E-4</v>
      </c>
      <c r="E505" s="34">
        <v>0.53740122222349185</v>
      </c>
      <c r="F505" s="34">
        <v>4.9123547434479723E-3</v>
      </c>
      <c r="G505" s="34">
        <v>5.6089816779422541E-2</v>
      </c>
      <c r="H505" s="34">
        <v>4.6500978610179895E-4</v>
      </c>
      <c r="I505" s="37">
        <v>433.05954910615662</v>
      </c>
      <c r="J505" s="37">
        <v>3.2239990088557988</v>
      </c>
      <c r="K505" s="37">
        <v>436.68745347384913</v>
      </c>
      <c r="L505" s="37">
        <v>6.478096958381343</v>
      </c>
      <c r="M505" s="37">
        <v>455.5</v>
      </c>
      <c r="N505" s="37">
        <v>36.79770179811009</v>
      </c>
      <c r="O505" s="28">
        <v>4.9265534344332336</v>
      </c>
      <c r="P505" s="28">
        <v>0.83077824627946717</v>
      </c>
      <c r="Q505" s="34">
        <v>7.6300348692593528E-4</v>
      </c>
      <c r="R505"/>
      <c r="S505"/>
      <c r="T505"/>
    </row>
    <row r="506" spans="1:20" s="44" customFormat="1">
      <c r="A506" s="29" t="s">
        <v>625</v>
      </c>
      <c r="B506" s="11" t="s">
        <v>62</v>
      </c>
      <c r="C506" s="34">
        <v>7.1772416470771414E-2</v>
      </c>
      <c r="D506" s="34">
        <v>3.6474050894920527E-4</v>
      </c>
      <c r="E506" s="34">
        <v>0.54982797962728291</v>
      </c>
      <c r="F506" s="34">
        <v>4.884755839463668E-3</v>
      </c>
      <c r="G506" s="34">
        <v>5.5560709634280787E-2</v>
      </c>
      <c r="H506" s="34">
        <v>4.0484235507914446E-4</v>
      </c>
      <c r="I506" s="37">
        <v>446.81068808015908</v>
      </c>
      <c r="J506" s="37">
        <v>4.3867384290364271</v>
      </c>
      <c r="K506" s="37">
        <v>444.86135027586272</v>
      </c>
      <c r="L506" s="37">
        <v>6.3901891449905861</v>
      </c>
      <c r="M506" s="37">
        <v>434.5</v>
      </c>
      <c r="N506" s="37">
        <v>32.45860405350539</v>
      </c>
      <c r="O506" s="28">
        <v>-2.8332999033737818</v>
      </c>
      <c r="P506" s="28">
        <v>-0.43818996707346231</v>
      </c>
      <c r="Q506" s="34">
        <v>1.1988869533525075E-4</v>
      </c>
      <c r="R506"/>
      <c r="S506"/>
      <c r="T506"/>
    </row>
    <row r="507" spans="1:20" s="44" customFormat="1">
      <c r="A507" s="29" t="s">
        <v>626</v>
      </c>
      <c r="B507" s="11" t="s">
        <v>62</v>
      </c>
      <c r="C507" s="34">
        <v>5.3530417755042713E-2</v>
      </c>
      <c r="D507" s="34">
        <v>6.5690171336982956E-4</v>
      </c>
      <c r="E507" s="34">
        <v>0.43691750384441719</v>
      </c>
      <c r="F507" s="34">
        <v>7.2070104655831647E-3</v>
      </c>
      <c r="G507" s="34">
        <v>5.9196676855446655E-2</v>
      </c>
      <c r="H507" s="34">
        <v>6.5232854501035529E-4</v>
      </c>
      <c r="I507" s="37">
        <v>336.14920964555517</v>
      </c>
      <c r="J507" s="37">
        <v>8.0362262862150828</v>
      </c>
      <c r="K507" s="37">
        <v>368.05787069831706</v>
      </c>
      <c r="L507" s="37">
        <v>10.159546449213053</v>
      </c>
      <c r="M507" s="37">
        <v>574</v>
      </c>
      <c r="N507" s="37">
        <v>47.92916409156971</v>
      </c>
      <c r="O507" s="28">
        <v>41.437419922377153</v>
      </c>
      <c r="P507" s="28">
        <v>8.6694684703309051</v>
      </c>
      <c r="Q507" s="34">
        <v>5.70317267495908E-4</v>
      </c>
      <c r="R507"/>
      <c r="S507"/>
      <c r="T507"/>
    </row>
    <row r="508" spans="1:20" s="44" customFormat="1">
      <c r="A508" s="29" t="s">
        <v>627</v>
      </c>
      <c r="B508" s="11" t="s">
        <v>62</v>
      </c>
      <c r="C508" s="34">
        <v>7.0897788892236677E-2</v>
      </c>
      <c r="D508" s="34">
        <v>4.3995228073771489E-4</v>
      </c>
      <c r="E508" s="34">
        <v>0.55454671781344322</v>
      </c>
      <c r="F508" s="34">
        <v>6.8607972830148408E-3</v>
      </c>
      <c r="G508" s="34">
        <v>5.6728847996437411E-2</v>
      </c>
      <c r="H508" s="34">
        <v>6.071115077182596E-4</v>
      </c>
      <c r="I508" s="37">
        <v>441.54806744915112</v>
      </c>
      <c r="J508" s="37">
        <v>5.2954462031235607</v>
      </c>
      <c r="K508" s="37">
        <v>447.94801841653378</v>
      </c>
      <c r="L508" s="37">
        <v>8.9423584204428153</v>
      </c>
      <c r="M508" s="37">
        <v>481</v>
      </c>
      <c r="N508" s="37">
        <v>47.283883159366624</v>
      </c>
      <c r="O508" s="28">
        <v>8.2020649793864617</v>
      </c>
      <c r="P508" s="28">
        <v>1.4287262593561776</v>
      </c>
      <c r="Q508" s="34">
        <v>5.5240073358817424E-4</v>
      </c>
      <c r="R508"/>
      <c r="S508"/>
      <c r="T508"/>
    </row>
    <row r="509" spans="1:20" s="44" customFormat="1">
      <c r="A509" s="29" t="s">
        <v>628</v>
      </c>
      <c r="B509" s="11" t="s">
        <v>62</v>
      </c>
      <c r="C509" s="34">
        <v>6.8935726536762096E-2</v>
      </c>
      <c r="D509" s="34">
        <v>3.7415956524521461E-4</v>
      </c>
      <c r="E509" s="34">
        <v>0.55711431661883914</v>
      </c>
      <c r="F509" s="34">
        <v>5.4754029693666311E-3</v>
      </c>
      <c r="G509" s="34">
        <v>5.8613611038107555E-2</v>
      </c>
      <c r="H509" s="34">
        <v>4.8020388592281949E-4</v>
      </c>
      <c r="I509" s="37">
        <v>429.72671557182952</v>
      </c>
      <c r="J509" s="37">
        <v>4.511941560471314</v>
      </c>
      <c r="K509" s="37">
        <v>449.62362801798992</v>
      </c>
      <c r="L509" s="37">
        <v>7.1280541810481282</v>
      </c>
      <c r="M509" s="37">
        <v>552.5</v>
      </c>
      <c r="N509" s="37">
        <v>35.762176354348803</v>
      </c>
      <c r="O509" s="28">
        <v>22.221408946275201</v>
      </c>
      <c r="P509" s="28">
        <v>4.4252372887672848</v>
      </c>
      <c r="Q509" s="34">
        <v>4.9661063243364037E-4</v>
      </c>
      <c r="R509"/>
      <c r="S509"/>
      <c r="T509"/>
    </row>
    <row r="510" spans="1:20" s="44" customFormat="1">
      <c r="A510" s="29" t="s">
        <v>629</v>
      </c>
      <c r="B510" s="11" t="s">
        <v>62</v>
      </c>
      <c r="C510" s="34">
        <v>6.1032670279002298E-2</v>
      </c>
      <c r="D510" s="34">
        <v>3.7919054138775213E-4</v>
      </c>
      <c r="E510" s="34">
        <v>0.51189815029549179</v>
      </c>
      <c r="F510" s="34">
        <v>1.1385781629332408E-2</v>
      </c>
      <c r="G510" s="34">
        <v>6.0830264507735349E-2</v>
      </c>
      <c r="H510" s="34">
        <v>1.2990261596284621E-3</v>
      </c>
      <c r="I510" s="37">
        <v>381.89035729183621</v>
      </c>
      <c r="J510" s="37">
        <v>4.6066514111597598</v>
      </c>
      <c r="K510" s="37">
        <v>419.70343646341036</v>
      </c>
      <c r="L510" s="37">
        <v>15.235194092159304</v>
      </c>
      <c r="M510" s="37">
        <v>633</v>
      </c>
      <c r="N510" s="37">
        <v>91.96371871286199</v>
      </c>
      <c r="O510" s="28">
        <v>39.66976978012066</v>
      </c>
      <c r="P510" s="28">
        <v>9.0094757122320299</v>
      </c>
      <c r="Q510" s="34">
        <v>5.741253200748659E-4</v>
      </c>
      <c r="R510"/>
      <c r="S510"/>
      <c r="T510"/>
    </row>
    <row r="511" spans="1:20" s="44" customFormat="1">
      <c r="A511" s="29" t="s">
        <v>630</v>
      </c>
      <c r="B511" s="11" t="s">
        <v>62</v>
      </c>
      <c r="C511" s="34">
        <v>7.0240000785350393E-2</v>
      </c>
      <c r="D511" s="34">
        <v>4.1358354557374138E-4</v>
      </c>
      <c r="E511" s="34">
        <v>0.5341908747453461</v>
      </c>
      <c r="F511" s="34">
        <v>5.1321346976739204E-3</v>
      </c>
      <c r="G511" s="34">
        <v>5.515824928999892E-2</v>
      </c>
      <c r="H511" s="34">
        <v>4.1868549505929864E-4</v>
      </c>
      <c r="I511" s="37">
        <v>437.58733398935419</v>
      </c>
      <c r="J511" s="37">
        <v>4.981181602349011</v>
      </c>
      <c r="K511" s="37">
        <v>434.56505699480806</v>
      </c>
      <c r="L511" s="37">
        <v>6.781583672033662</v>
      </c>
      <c r="M511" s="37">
        <v>418.5</v>
      </c>
      <c r="N511" s="37">
        <v>33.904572574600891</v>
      </c>
      <c r="O511" s="28">
        <v>-4.5608922316258527</v>
      </c>
      <c r="P511" s="28">
        <v>-0.69547170116400792</v>
      </c>
      <c r="Q511" s="34">
        <v>1.7041988050157979E-4</v>
      </c>
      <c r="R511"/>
      <c r="S511"/>
      <c r="T511"/>
    </row>
    <row r="512" spans="1:20" s="44" customFormat="1">
      <c r="A512" s="29" t="s">
        <v>631</v>
      </c>
      <c r="B512" s="11" t="s">
        <v>62</v>
      </c>
      <c r="C512" s="34">
        <v>5.6491217098783318E-2</v>
      </c>
      <c r="D512" s="34">
        <v>4.4127875868756766E-4</v>
      </c>
      <c r="E512" s="34">
        <v>0.47513976636830635</v>
      </c>
      <c r="F512" s="34">
        <v>6.0866102706262221E-3</v>
      </c>
      <c r="G512" s="34">
        <v>6.1001282282840165E-2</v>
      </c>
      <c r="H512" s="34">
        <v>6.1925023177694704E-4</v>
      </c>
      <c r="I512" s="37">
        <v>354.23995896533472</v>
      </c>
      <c r="J512" s="37">
        <v>5.3838214943040157</v>
      </c>
      <c r="K512" s="37">
        <v>394.71290705909655</v>
      </c>
      <c r="L512" s="37">
        <v>8.3615298019880129</v>
      </c>
      <c r="M512" s="37">
        <v>639</v>
      </c>
      <c r="N512" s="37">
        <v>43.673765910840643</v>
      </c>
      <c r="O512" s="28">
        <v>44.563386703390492</v>
      </c>
      <c r="P512" s="28">
        <v>10.253768592295414</v>
      </c>
      <c r="Q512" s="34">
        <v>5.2596975673898749E-4</v>
      </c>
      <c r="R512"/>
      <c r="S512"/>
      <c r="T512"/>
    </row>
    <row r="513" spans="1:20" s="43" customFormat="1">
      <c r="A513" s="45" t="s">
        <v>632</v>
      </c>
      <c r="B513" s="46" t="s">
        <v>62</v>
      </c>
      <c r="C513" s="47">
        <v>7.0505550571741238E-2</v>
      </c>
      <c r="D513" s="47">
        <v>7.5107707874356295E-4</v>
      </c>
      <c r="E513" s="47">
        <v>0.61907589866196855</v>
      </c>
      <c r="F513" s="47">
        <v>9.0680918023746671E-3</v>
      </c>
      <c r="G513" s="47">
        <v>6.3682353407609166E-2</v>
      </c>
      <c r="H513" s="47">
        <v>6.4009907494156542E-4</v>
      </c>
      <c r="I513" s="48">
        <v>439.18657939453249</v>
      </c>
      <c r="J513" s="48">
        <v>9.0422701927312801</v>
      </c>
      <c r="K513" s="48">
        <v>489.24312474446424</v>
      </c>
      <c r="L513" s="48">
        <v>11.341570392034555</v>
      </c>
      <c r="M513" s="48">
        <v>731</v>
      </c>
      <c r="N513" s="48">
        <v>42.590695429270234</v>
      </c>
      <c r="O513" s="49">
        <v>39.919756580775314</v>
      </c>
      <c r="P513" s="49">
        <v>10.231425403489666</v>
      </c>
      <c r="Q513" s="47">
        <v>6.2656249020996112E-3</v>
      </c>
      <c r="R513"/>
      <c r="S513"/>
      <c r="T513"/>
    </row>
    <row r="514" spans="1:20" s="44" customFormat="1">
      <c r="A514" s="29" t="s">
        <v>633</v>
      </c>
      <c r="B514" s="11" t="s">
        <v>62</v>
      </c>
      <c r="C514" s="34">
        <v>4.8974680004353635E-2</v>
      </c>
      <c r="D514" s="34">
        <v>7.3599238483511829E-4</v>
      </c>
      <c r="E514" s="34">
        <v>0.42166957265949367</v>
      </c>
      <c r="F514" s="34">
        <v>7.0203827864666838E-3</v>
      </c>
      <c r="G514" s="34">
        <v>6.244521609869004E-2</v>
      </c>
      <c r="H514" s="34">
        <v>4.4724187842133835E-4</v>
      </c>
      <c r="I514" s="37">
        <v>308.21370368985913</v>
      </c>
      <c r="J514" s="37">
        <v>9.0425351586903844</v>
      </c>
      <c r="K514" s="37">
        <v>357.22604969856513</v>
      </c>
      <c r="L514" s="37">
        <v>10.002991087554847</v>
      </c>
      <c r="M514" s="37">
        <v>689</v>
      </c>
      <c r="N514" s="37">
        <v>30.561296977446567</v>
      </c>
      <c r="O514" s="28">
        <v>55.26651615531798</v>
      </c>
      <c r="P514" s="28">
        <v>13.720260896444605</v>
      </c>
      <c r="Q514" s="34">
        <v>1.1386824078122722E-2</v>
      </c>
      <c r="R514"/>
      <c r="S514"/>
      <c r="T514"/>
    </row>
    <row r="515" spans="1:20" s="44" customFormat="1">
      <c r="A515" s="29" t="s">
        <v>61</v>
      </c>
      <c r="B515" s="11" t="s">
        <v>62</v>
      </c>
      <c r="C515" s="34">
        <v>6.5446626722917567E-2</v>
      </c>
      <c r="D515" s="34">
        <v>5.6908859022045761E-4</v>
      </c>
      <c r="E515" s="34">
        <v>0.52022034164497155</v>
      </c>
      <c r="F515" s="34">
        <v>5.0799246248836001E-3</v>
      </c>
      <c r="G515" s="34">
        <v>5.7649902773681941E-2</v>
      </c>
      <c r="H515" s="34">
        <v>2.5608646795272994E-4</v>
      </c>
      <c r="I515" s="37">
        <v>408.65131867613889</v>
      </c>
      <c r="J515" s="37">
        <v>6.8844051927198961</v>
      </c>
      <c r="K515" s="37">
        <v>425.27696818032314</v>
      </c>
      <c r="L515" s="37">
        <v>6.7742930892014783</v>
      </c>
      <c r="M515" s="37">
        <v>516</v>
      </c>
      <c r="N515" s="37">
        <v>19.512960019426526</v>
      </c>
      <c r="O515" s="28">
        <v>20.804008008500215</v>
      </c>
      <c r="P515" s="28">
        <v>3.909369833810223</v>
      </c>
      <c r="Q515" s="34">
        <v>4.1270470153195989E-3</v>
      </c>
      <c r="R515"/>
      <c r="S515"/>
      <c r="T515"/>
    </row>
    <row r="516" spans="1:20" s="44" customFormat="1">
      <c r="A516" s="29" t="s">
        <v>634</v>
      </c>
      <c r="B516" s="11" t="s">
        <v>62</v>
      </c>
      <c r="C516" s="34">
        <v>2.4537832799795291E-2</v>
      </c>
      <c r="D516" s="34">
        <v>1.9109186003460083E-4</v>
      </c>
      <c r="E516" s="34">
        <v>0.39834229897293527</v>
      </c>
      <c r="F516" s="34">
        <v>1.3090023461759685E-2</v>
      </c>
      <c r="G516" s="34">
        <v>0.11773856511644054</v>
      </c>
      <c r="H516" s="34">
        <v>3.7583820988417635E-3</v>
      </c>
      <c r="I516" s="37">
        <v>156.26646088611523</v>
      </c>
      <c r="J516" s="37">
        <v>2.404406496455465</v>
      </c>
      <c r="K516" s="37">
        <v>340.42792455246456</v>
      </c>
      <c r="L516" s="37">
        <v>18.920819178883335</v>
      </c>
      <c r="M516" s="37">
        <v>1922</v>
      </c>
      <c r="N516" s="37">
        <v>114.44732279304233</v>
      </c>
      <c r="O516" s="28">
        <v>91.86959100488474</v>
      </c>
      <c r="P516" s="28">
        <v>54.097049737753679</v>
      </c>
      <c r="Q516" s="34">
        <v>3.084382537459826E-2</v>
      </c>
      <c r="R516"/>
      <c r="S516"/>
      <c r="T516"/>
    </row>
    <row r="517" spans="1:20" s="44" customFormat="1">
      <c r="A517" s="29" t="s">
        <v>635</v>
      </c>
      <c r="B517" s="11" t="s">
        <v>62</v>
      </c>
      <c r="C517" s="34">
        <v>7.0548659117186607E-2</v>
      </c>
      <c r="D517" s="34">
        <v>5.2049349901848692E-4</v>
      </c>
      <c r="E517" s="34">
        <v>0.54113331705217305</v>
      </c>
      <c r="F517" s="34">
        <v>4.4940516513303254E-3</v>
      </c>
      <c r="G517" s="34">
        <v>5.5630636145738627E-2</v>
      </c>
      <c r="H517" s="34">
        <v>2.1207271832777134E-4</v>
      </c>
      <c r="I517" s="37">
        <v>439.4461586061646</v>
      </c>
      <c r="J517" s="37">
        <v>6.266680406052501</v>
      </c>
      <c r="K517" s="37">
        <v>439.14921914186453</v>
      </c>
      <c r="L517" s="37">
        <v>5.9129371124397494</v>
      </c>
      <c r="M517" s="37">
        <v>437.5</v>
      </c>
      <c r="N517" s="37">
        <v>16.971373328769843</v>
      </c>
      <c r="O517" s="28">
        <v>-0.44483625283762324</v>
      </c>
      <c r="P517" s="28">
        <v>-6.7616985606922447E-2</v>
      </c>
      <c r="Q517" s="34">
        <v>1.6062115412724088E-3</v>
      </c>
      <c r="R517"/>
      <c r="S517"/>
      <c r="T517"/>
    </row>
    <row r="518" spans="1:20" s="44" customFormat="1">
      <c r="A518" s="29" t="s">
        <v>636</v>
      </c>
      <c r="B518" s="11" t="s">
        <v>62</v>
      </c>
      <c r="C518" s="34">
        <v>5.702996387365987E-2</v>
      </c>
      <c r="D518" s="34">
        <v>2.0584676987019917E-3</v>
      </c>
      <c r="E518" s="34">
        <v>0.52840602284131022</v>
      </c>
      <c r="F518" s="34">
        <v>2.2379153626600125E-2</v>
      </c>
      <c r="G518" s="34">
        <v>6.7199057012041097E-2</v>
      </c>
      <c r="H518" s="34">
        <v>1.4873843544965185E-3</v>
      </c>
      <c r="I518" s="37">
        <v>357.52629744041474</v>
      </c>
      <c r="J518" s="37">
        <v>25.082361899989564</v>
      </c>
      <c r="K518" s="37">
        <v>430.72939100552361</v>
      </c>
      <c r="L518" s="37">
        <v>29.517699120747352</v>
      </c>
      <c r="M518" s="37">
        <v>843.5</v>
      </c>
      <c r="N518" s="37">
        <v>92.124733150983474</v>
      </c>
      <c r="O518" s="28">
        <v>57.613954067526407</v>
      </c>
      <c r="P518" s="28">
        <v>16.995147090895902</v>
      </c>
      <c r="Q518" s="34">
        <v>7.7110514789796736E-3</v>
      </c>
      <c r="R518"/>
      <c r="S518"/>
      <c r="T518"/>
    </row>
    <row r="519" spans="1:20" s="44" customFormat="1">
      <c r="A519" s="29" t="s">
        <v>63</v>
      </c>
      <c r="B519" s="11" t="s">
        <v>62</v>
      </c>
      <c r="C519" s="34">
        <v>6.8501378251695486E-2</v>
      </c>
      <c r="D519" s="34">
        <v>3.5138755665304298E-4</v>
      </c>
      <c r="E519" s="34">
        <v>0.56556878960519996</v>
      </c>
      <c r="F519" s="34">
        <v>7.6260514254376521E-3</v>
      </c>
      <c r="G519" s="34">
        <v>5.9880392974316764E-2</v>
      </c>
      <c r="H519" s="34">
        <v>7.4664939189426004E-4</v>
      </c>
      <c r="I519" s="37">
        <v>427.10685019140448</v>
      </c>
      <c r="J519" s="37">
        <v>4.239104213824362</v>
      </c>
      <c r="K519" s="37">
        <v>455.12153700841901</v>
      </c>
      <c r="L519" s="37">
        <v>9.8675611467002682</v>
      </c>
      <c r="M519" s="37">
        <v>599</v>
      </c>
      <c r="N519" s="37">
        <v>54.003345433296523</v>
      </c>
      <c r="O519" s="28">
        <v>28.696686111618618</v>
      </c>
      <c r="P519" s="28">
        <v>6.1554298223633195</v>
      </c>
      <c r="Q519" s="34">
        <v>5.1259970064177485E-3</v>
      </c>
      <c r="R519"/>
      <c r="S519"/>
      <c r="T519"/>
    </row>
    <row r="520" spans="1:20" s="44" customFormat="1">
      <c r="A520" s="29" t="s">
        <v>637</v>
      </c>
      <c r="B520" s="11" t="s">
        <v>62</v>
      </c>
      <c r="C520" s="34">
        <v>5.1193416146063438E-2</v>
      </c>
      <c r="D520" s="34">
        <v>1.5142034855949885E-3</v>
      </c>
      <c r="E520" s="34">
        <v>0.48081256106293357</v>
      </c>
      <c r="F520" s="34">
        <v>1.6383694652480803E-2</v>
      </c>
      <c r="G520" s="34">
        <v>6.8117736769517517E-2</v>
      </c>
      <c r="H520" s="34">
        <v>1.1514697061293087E-3</v>
      </c>
      <c r="I520" s="37">
        <v>321.83398149572503</v>
      </c>
      <c r="J520" s="37">
        <v>18.557659757734086</v>
      </c>
      <c r="K520" s="37">
        <v>398.60997549056623</v>
      </c>
      <c r="L520" s="37">
        <v>22.343854861121031</v>
      </c>
      <c r="M520" s="37">
        <v>872</v>
      </c>
      <c r="N520" s="37">
        <v>70.030931267692594</v>
      </c>
      <c r="O520" s="28">
        <v>63.092433314710426</v>
      </c>
      <c r="P520" s="28">
        <v>19.2609314155657</v>
      </c>
      <c r="Q520" s="34">
        <v>3.406783587479389E-3</v>
      </c>
      <c r="R520"/>
      <c r="S520"/>
      <c r="T520"/>
    </row>
    <row r="521" spans="1:20" s="44" customFormat="1">
      <c r="A521" s="29" t="s">
        <v>638</v>
      </c>
      <c r="B521" s="11" t="s">
        <v>62</v>
      </c>
      <c r="C521" s="34">
        <v>4.6349625399560106E-2</v>
      </c>
      <c r="D521" s="34">
        <v>6.0233841985136147E-4</v>
      </c>
      <c r="E521" s="34">
        <v>0.5895489301901875</v>
      </c>
      <c r="F521" s="34">
        <v>1.1719752387979503E-2</v>
      </c>
      <c r="G521" s="34">
        <v>9.2251225293664404E-2</v>
      </c>
      <c r="H521" s="34">
        <v>1.3874082328237331E-3</v>
      </c>
      <c r="I521" s="37">
        <v>292.06188163252659</v>
      </c>
      <c r="J521" s="37">
        <v>7.4194715347382498</v>
      </c>
      <c r="K521" s="37">
        <v>470.55567497182642</v>
      </c>
      <c r="L521" s="37">
        <v>14.917163929563344</v>
      </c>
      <c r="M521" s="37">
        <v>1472.5</v>
      </c>
      <c r="N521" s="37">
        <v>57.075185496226823</v>
      </c>
      <c r="O521" s="28">
        <v>80.165576799149292</v>
      </c>
      <c r="P521" s="28">
        <v>37.932555664106438</v>
      </c>
      <c r="Q521" s="34">
        <v>8.539709649871904E-3</v>
      </c>
      <c r="R521"/>
      <c r="S521"/>
      <c r="T521"/>
    </row>
    <row r="522" spans="1:20" s="44" customFormat="1">
      <c r="A522" s="29" t="s">
        <v>64</v>
      </c>
      <c r="B522" s="11" t="s">
        <v>62</v>
      </c>
      <c r="C522" s="34">
        <v>6.9411875829476791E-2</v>
      </c>
      <c r="D522" s="34">
        <v>4.1985439292584827E-4</v>
      </c>
      <c r="E522" s="34">
        <v>0.55902836118081445</v>
      </c>
      <c r="F522" s="34">
        <v>7.897503179010161E-3</v>
      </c>
      <c r="G522" s="34">
        <v>5.8411529239310443E-2</v>
      </c>
      <c r="H522" s="34">
        <v>7.4565414562439741E-4</v>
      </c>
      <c r="I522" s="37">
        <v>432.59748987341726</v>
      </c>
      <c r="J522" s="37">
        <v>5.060607599811533</v>
      </c>
      <c r="K522" s="37">
        <v>450.87093290258758</v>
      </c>
      <c r="L522" s="37">
        <v>10.260675974479909</v>
      </c>
      <c r="M522" s="37">
        <v>545</v>
      </c>
      <c r="N522" s="37">
        <v>55.79299731362223</v>
      </c>
      <c r="O522" s="28">
        <v>20.624313784694081</v>
      </c>
      <c r="P522" s="28">
        <v>4.0529210680162366</v>
      </c>
      <c r="Q522" s="34">
        <v>2.1884807129194769E-2</v>
      </c>
      <c r="R522"/>
      <c r="S522"/>
      <c r="T522"/>
    </row>
    <row r="523" spans="1:20" s="44" customFormat="1">
      <c r="A523" s="29" t="s">
        <v>639</v>
      </c>
      <c r="B523" s="11" t="s">
        <v>62</v>
      </c>
      <c r="C523" s="34">
        <v>5.7447745693862497E-2</v>
      </c>
      <c r="D523" s="34">
        <v>7.1994527237527809E-4</v>
      </c>
      <c r="E523" s="34">
        <v>0.54757924510800793</v>
      </c>
      <c r="F523" s="34">
        <v>5.8825232049493976E-2</v>
      </c>
      <c r="G523" s="34">
        <v>6.9130946592291409E-2</v>
      </c>
      <c r="H523" s="34">
        <v>7.3745289780558707E-3</v>
      </c>
      <c r="I523" s="37">
        <v>360.07360060582437</v>
      </c>
      <c r="J523" s="37">
        <v>8.7745928235983683</v>
      </c>
      <c r="K523" s="37">
        <v>443.38707760782461</v>
      </c>
      <c r="L523" s="37">
        <v>75.756939487421619</v>
      </c>
      <c r="M523" s="37">
        <v>902.5</v>
      </c>
      <c r="N523" s="37">
        <v>439.83091709723561</v>
      </c>
      <c r="O523" s="28">
        <v>60.102648132318627</v>
      </c>
      <c r="P523" s="28">
        <v>18.790235712663446</v>
      </c>
      <c r="Q523" s="34">
        <v>2.8063558346944156E-2</v>
      </c>
      <c r="R523"/>
      <c r="S523"/>
      <c r="T523"/>
    </row>
    <row r="524" spans="1:20" s="44" customFormat="1">
      <c r="A524" s="29" t="s">
        <v>640</v>
      </c>
      <c r="B524" s="11" t="s">
        <v>62</v>
      </c>
      <c r="C524" s="34">
        <v>6.9708818964285435E-2</v>
      </c>
      <c r="D524" s="34">
        <v>3.7258316981098321E-4</v>
      </c>
      <c r="E524" s="34">
        <v>0.58211897838578752</v>
      </c>
      <c r="F524" s="34">
        <v>1.2504961753929436E-2</v>
      </c>
      <c r="G524" s="34">
        <v>6.0565115503134412E-2</v>
      </c>
      <c r="H524" s="34">
        <v>1.2600322854885541E-3</v>
      </c>
      <c r="I524" s="37">
        <v>434.38715677274513</v>
      </c>
      <c r="J524" s="37">
        <v>4.4896887875524953</v>
      </c>
      <c r="K524" s="37">
        <v>465.79863345909763</v>
      </c>
      <c r="L524" s="37">
        <v>15.987125874222215</v>
      </c>
      <c r="M524" s="37">
        <v>623.5</v>
      </c>
      <c r="N524" s="37">
        <v>89.739222863001004</v>
      </c>
      <c r="O524" s="28">
        <v>30.330848953850019</v>
      </c>
      <c r="P524" s="28">
        <v>6.7435742464690556</v>
      </c>
      <c r="Q524" s="34">
        <v>1.0672290252143531E-2</v>
      </c>
      <c r="R524"/>
      <c r="S524"/>
      <c r="T524"/>
    </row>
    <row r="525" spans="1:20" s="44" customFormat="1">
      <c r="A525" s="29" t="s">
        <v>641</v>
      </c>
      <c r="B525" s="11" t="s">
        <v>62</v>
      </c>
      <c r="C525" s="34">
        <v>6.582349381433461E-2</v>
      </c>
      <c r="D525" s="34">
        <v>9.7751200676005263E-4</v>
      </c>
      <c r="E525" s="34">
        <v>0.54356588244942183</v>
      </c>
      <c r="F525" s="34">
        <v>8.9413890461084236E-3</v>
      </c>
      <c r="G525" s="34">
        <v>5.9892132366038922E-2</v>
      </c>
      <c r="H525" s="34">
        <v>4.2349548816973339E-4</v>
      </c>
      <c r="I525" s="37">
        <v>410.9310513682928</v>
      </c>
      <c r="J525" s="37">
        <v>11.818760599957159</v>
      </c>
      <c r="K525" s="37">
        <v>440.75058163450075</v>
      </c>
      <c r="L525" s="37">
        <v>11.729050047190867</v>
      </c>
      <c r="M525" s="37">
        <v>599.5</v>
      </c>
      <c r="N525" s="37">
        <v>30.620765030096141</v>
      </c>
      <c r="O525" s="28">
        <v>31.454370080351495</v>
      </c>
      <c r="P525" s="28">
        <v>6.7656247112876766</v>
      </c>
      <c r="Q525" s="34">
        <v>6.8821229973022079E-3</v>
      </c>
      <c r="R525"/>
      <c r="S525"/>
      <c r="T525"/>
    </row>
    <row r="526" spans="1:20" s="44" customFormat="1">
      <c r="A526" s="29" t="s">
        <v>642</v>
      </c>
      <c r="B526" s="11" t="s">
        <v>62</v>
      </c>
      <c r="C526" s="34">
        <v>6.9454438003815122E-2</v>
      </c>
      <c r="D526" s="34">
        <v>3.903600026936292E-4</v>
      </c>
      <c r="E526" s="34">
        <v>0.55173266464493631</v>
      </c>
      <c r="F526" s="34">
        <v>5.7471525707458813E-3</v>
      </c>
      <c r="G526" s="34">
        <v>5.7613891598939052E-2</v>
      </c>
      <c r="H526" s="34">
        <v>5.0523495711927405E-4</v>
      </c>
      <c r="I526" s="37">
        <v>432.85404126159858</v>
      </c>
      <c r="J526" s="37">
        <v>4.7049821477557998</v>
      </c>
      <c r="K526" s="37">
        <v>446.10839147340005</v>
      </c>
      <c r="L526" s="37">
        <v>7.5070735797701218</v>
      </c>
      <c r="M526" s="37">
        <v>515</v>
      </c>
      <c r="N526" s="37">
        <v>38.521383163252416</v>
      </c>
      <c r="O526" s="28">
        <v>15.950671599689596</v>
      </c>
      <c r="P526" s="28">
        <v>2.9711053333978317</v>
      </c>
      <c r="Q526" s="34">
        <v>1.7322796453677108E-2</v>
      </c>
      <c r="R526"/>
      <c r="S526"/>
      <c r="T526"/>
    </row>
    <row r="527" spans="1:20" s="44" customFormat="1">
      <c r="A527" s="29" t="s">
        <v>643</v>
      </c>
      <c r="B527" s="11" t="s">
        <v>62</v>
      </c>
      <c r="C527" s="34">
        <v>6.9277711863479974E-2</v>
      </c>
      <c r="D527" s="34">
        <v>3.7128095835966684E-4</v>
      </c>
      <c r="E527" s="34">
        <v>0.55489444188199066</v>
      </c>
      <c r="F527" s="34">
        <v>3.757335552811057E-3</v>
      </c>
      <c r="G527" s="34">
        <v>5.8091869845230744E-2</v>
      </c>
      <c r="H527" s="34">
        <v>2.4038660017707629E-4</v>
      </c>
      <c r="I527" s="37">
        <v>431.78872489566675</v>
      </c>
      <c r="J527" s="37">
        <v>4.4758031428876848</v>
      </c>
      <c r="K527" s="37">
        <v>448.1751043689211</v>
      </c>
      <c r="L527" s="37">
        <v>4.9010905861872516</v>
      </c>
      <c r="M527" s="37">
        <v>533</v>
      </c>
      <c r="N527" s="37">
        <v>18.122615214925897</v>
      </c>
      <c r="O527" s="28">
        <v>18.988982195934945</v>
      </c>
      <c r="P527" s="28">
        <v>3.6562449171129532</v>
      </c>
      <c r="Q527" s="34">
        <v>1.0518023158583391E-2</v>
      </c>
      <c r="R527"/>
      <c r="S527"/>
      <c r="T527"/>
    </row>
    <row r="528" spans="1:20" s="43" customFormat="1">
      <c r="A528" s="45" t="s">
        <v>644</v>
      </c>
      <c r="B528" s="46" t="s">
        <v>62</v>
      </c>
      <c r="C528" s="47">
        <v>6.5647975531079511E-2</v>
      </c>
      <c r="D528" s="47">
        <v>2.2370666291269803E-3</v>
      </c>
      <c r="E528" s="47">
        <v>0.62284759646615184</v>
      </c>
      <c r="F528" s="47">
        <v>2.5295157739199062E-2</v>
      </c>
      <c r="G528" s="47">
        <v>6.8811174592878541E-2</v>
      </c>
      <c r="H528" s="47">
        <v>1.5188981093394102E-3</v>
      </c>
      <c r="I528" s="48">
        <v>409.86941193188665</v>
      </c>
      <c r="J528" s="48">
        <v>27.036091598082862</v>
      </c>
      <c r="K528" s="48">
        <v>491.6056267246957</v>
      </c>
      <c r="L528" s="48">
        <v>31.407591982982467</v>
      </c>
      <c r="M528" s="48">
        <v>893</v>
      </c>
      <c r="N528" s="48">
        <v>91.143331384485691</v>
      </c>
      <c r="O528" s="49">
        <v>54.101969548500939</v>
      </c>
      <c r="P528" s="49">
        <v>16.626379022016806</v>
      </c>
      <c r="Q528" s="47">
        <v>1.1271885775218308E-3</v>
      </c>
      <c r="R528"/>
      <c r="S528"/>
      <c r="T528"/>
    </row>
    <row r="529" spans="1:20" s="44" customFormat="1">
      <c r="A529" s="29" t="s">
        <v>645</v>
      </c>
      <c r="B529" s="11" t="s">
        <v>62</v>
      </c>
      <c r="C529" s="34">
        <v>4.6402955687291123E-2</v>
      </c>
      <c r="D529" s="34">
        <v>1.7818630685381767E-3</v>
      </c>
      <c r="E529" s="34">
        <v>1.3402709201930476</v>
      </c>
      <c r="F529" s="34">
        <v>0.11507823179750694</v>
      </c>
      <c r="G529" s="34">
        <v>0.20948139948180036</v>
      </c>
      <c r="H529" s="34">
        <v>1.6077457863175763E-2</v>
      </c>
      <c r="I529" s="37">
        <v>292.39042313874035</v>
      </c>
      <c r="J529" s="37">
        <v>21.935122587314481</v>
      </c>
      <c r="K529" s="37">
        <v>863.30256932495433</v>
      </c>
      <c r="L529" s="37">
        <v>97.476436949953722</v>
      </c>
      <c r="M529" s="37">
        <v>2901.5</v>
      </c>
      <c r="N529" s="37">
        <v>248.81314767893642</v>
      </c>
      <c r="O529" s="28">
        <v>89.922783969024962</v>
      </c>
      <c r="P529" s="28">
        <v>66.131176539023812</v>
      </c>
      <c r="Q529" s="34">
        <v>1.2340057430627282E-2</v>
      </c>
      <c r="R529"/>
      <c r="S529"/>
      <c r="T529"/>
    </row>
    <row r="530" spans="1:20" s="44" customFormat="1">
      <c r="A530" s="29" t="s">
        <v>646</v>
      </c>
      <c r="B530" s="11" t="s">
        <v>62</v>
      </c>
      <c r="C530" s="34">
        <v>6.9222783481992803E-2</v>
      </c>
      <c r="D530" s="34">
        <v>1.9892920813299113E-3</v>
      </c>
      <c r="E530" s="34">
        <v>0.57426722236472239</v>
      </c>
      <c r="F530" s="34">
        <v>1.6812020833541285E-2</v>
      </c>
      <c r="G530" s="34">
        <v>6.0167710525301635E-2</v>
      </c>
      <c r="H530" s="34">
        <v>3.3542721801516241E-4</v>
      </c>
      <c r="I530" s="37">
        <v>431.4575772662443</v>
      </c>
      <c r="J530" s="37">
        <v>23.964085613794964</v>
      </c>
      <c r="K530" s="37">
        <v>460.74719095457664</v>
      </c>
      <c r="L530" s="37">
        <v>21.571016160757722</v>
      </c>
      <c r="M530" s="37">
        <v>609.5</v>
      </c>
      <c r="N530" s="37">
        <v>24.100755414420004</v>
      </c>
      <c r="O530" s="28">
        <v>29.21122604327411</v>
      </c>
      <c r="P530" s="28">
        <v>6.3569814994748164</v>
      </c>
      <c r="Q530" s="34">
        <v>3.1118621071663069E-4</v>
      </c>
      <c r="R530"/>
      <c r="S530"/>
      <c r="T530"/>
    </row>
    <row r="531" spans="1:20" s="44" customFormat="1">
      <c r="A531" s="29" t="s">
        <v>647</v>
      </c>
      <c r="B531" s="11" t="s">
        <v>62</v>
      </c>
      <c r="C531" s="34">
        <v>6.565774669197115E-2</v>
      </c>
      <c r="D531" s="34">
        <v>2.0101749295260052E-3</v>
      </c>
      <c r="E531" s="34">
        <v>0.75659189060603216</v>
      </c>
      <c r="F531" s="34">
        <v>2.8690131854020064E-2</v>
      </c>
      <c r="G531" s="34">
        <v>8.3574584106639246E-2</v>
      </c>
      <c r="H531" s="34">
        <v>1.8685103001175572E-3</v>
      </c>
      <c r="I531" s="37">
        <v>409.92851834660041</v>
      </c>
      <c r="J531" s="37">
        <v>24.296349195015637</v>
      </c>
      <c r="K531" s="37">
        <v>572.01290076324619</v>
      </c>
      <c r="L531" s="37">
        <v>32.898553286227525</v>
      </c>
      <c r="M531" s="37">
        <v>1282.5</v>
      </c>
      <c r="N531" s="37">
        <v>87.110142165576079</v>
      </c>
      <c r="O531" s="28">
        <v>68.036762702019459</v>
      </c>
      <c r="P531" s="28">
        <v>28.335791413161125</v>
      </c>
      <c r="Q531" s="34">
        <v>2.2566995768688292E-3</v>
      </c>
      <c r="R531"/>
      <c r="S531"/>
      <c r="T531"/>
    </row>
    <row r="532" spans="1:20" s="44" customFormat="1">
      <c r="A532" s="29" t="s">
        <v>648</v>
      </c>
      <c r="B532" s="11" t="s">
        <v>62</v>
      </c>
      <c r="C532" s="34">
        <v>6.9755599137671986E-2</v>
      </c>
      <c r="D532" s="34">
        <v>1.9673928247037134E-3</v>
      </c>
      <c r="E532" s="34">
        <v>0.55026983517350869</v>
      </c>
      <c r="F532" s="34">
        <v>1.5794240466299295E-2</v>
      </c>
      <c r="G532" s="34">
        <v>5.7213056406978428E-2</v>
      </c>
      <c r="H532" s="34">
        <v>3.0409621842532341E-4</v>
      </c>
      <c r="I532" s="37">
        <v>434.66905410268095</v>
      </c>
      <c r="J532" s="37">
        <v>23.688723956377885</v>
      </c>
      <c r="K532" s="37">
        <v>445.15077976287017</v>
      </c>
      <c r="L532" s="37">
        <v>20.583836935804129</v>
      </c>
      <c r="M532" s="37">
        <v>499.5</v>
      </c>
      <c r="N532" s="37">
        <v>23.411681527925342</v>
      </c>
      <c r="O532" s="28">
        <v>12.979168347811623</v>
      </c>
      <c r="P532" s="28">
        <v>2.354646141645039</v>
      </c>
      <c r="Q532" s="34">
        <v>4.9495149475351418E-4</v>
      </c>
      <c r="R532"/>
      <c r="S532"/>
      <c r="T532"/>
    </row>
    <row r="533" spans="1:20" s="44" customFormat="1">
      <c r="A533" s="29" t="s">
        <v>649</v>
      </c>
      <c r="B533" s="11" t="s">
        <v>62</v>
      </c>
      <c r="C533" s="34">
        <v>6.116272529473385E-2</v>
      </c>
      <c r="D533" s="34">
        <v>1.7444935633531373E-3</v>
      </c>
      <c r="E533" s="34">
        <v>0.63814788406866352</v>
      </c>
      <c r="F533" s="34">
        <v>2.1258863593187273E-2</v>
      </c>
      <c r="G533" s="34">
        <v>7.5671618187779024E-2</v>
      </c>
      <c r="H533" s="34">
        <v>1.3014489229216599E-3</v>
      </c>
      <c r="I533" s="37">
        <v>382.68044615786403</v>
      </c>
      <c r="J533" s="37">
        <v>21.177020362033318</v>
      </c>
      <c r="K533" s="37">
        <v>501.13337868797549</v>
      </c>
      <c r="L533" s="37">
        <v>26.183151378386469</v>
      </c>
      <c r="M533" s="37">
        <v>1086</v>
      </c>
      <c r="N533" s="37">
        <v>68.9613010784051</v>
      </c>
      <c r="O533" s="28">
        <v>64.762389856550271</v>
      </c>
      <c r="P533" s="28">
        <v>23.637007145729307</v>
      </c>
      <c r="Q533" s="34">
        <v>1.8600913676879811E-3</v>
      </c>
      <c r="R533"/>
      <c r="S533"/>
      <c r="T533"/>
    </row>
    <row r="534" spans="1:20" s="44" customFormat="1">
      <c r="A534" s="29" t="s">
        <v>650</v>
      </c>
      <c r="B534" s="11" t="s">
        <v>62</v>
      </c>
      <c r="C534" s="34">
        <v>5.3912667606682972E-2</v>
      </c>
      <c r="D534" s="34">
        <v>1.5801861397711848E-3</v>
      </c>
      <c r="E534" s="34">
        <v>0.68940498414247686</v>
      </c>
      <c r="F534" s="34">
        <v>3.3403096209524509E-2</v>
      </c>
      <c r="G534" s="34">
        <v>9.2743207901859762E-2</v>
      </c>
      <c r="H534" s="34">
        <v>3.5762481988499992E-3</v>
      </c>
      <c r="I534" s="37">
        <v>338.48764667102773</v>
      </c>
      <c r="J534" s="37">
        <v>19.315788873357064</v>
      </c>
      <c r="K534" s="37">
        <v>532.41586612962033</v>
      </c>
      <c r="L534" s="37">
        <v>39.758712315049934</v>
      </c>
      <c r="M534" s="37">
        <v>1482.5</v>
      </c>
      <c r="N534" s="37">
        <v>146.14912113925095</v>
      </c>
      <c r="O534" s="28">
        <v>77.167781000267937</v>
      </c>
      <c r="P534" s="28">
        <v>36.424199915067788</v>
      </c>
      <c r="Q534" s="34">
        <v>2.6444602524401755E-3</v>
      </c>
      <c r="R534"/>
      <c r="S534"/>
      <c r="T534"/>
    </row>
    <row r="535" spans="1:20" s="44" customFormat="1">
      <c r="A535" s="29" t="s">
        <v>651</v>
      </c>
      <c r="B535" s="11" t="s">
        <v>62</v>
      </c>
      <c r="C535" s="34">
        <v>6.3979406115290266E-2</v>
      </c>
      <c r="D535" s="34">
        <v>1.8035327116650134E-3</v>
      </c>
      <c r="E535" s="34">
        <v>0.49170324385554359</v>
      </c>
      <c r="F535" s="34">
        <v>1.4040842176546478E-2</v>
      </c>
      <c r="G535" s="34">
        <v>5.573928392239258E-2</v>
      </c>
      <c r="H535" s="34">
        <v>2.5345550537839026E-4</v>
      </c>
      <c r="I535" s="37">
        <v>399.76816590818578</v>
      </c>
      <c r="J535" s="37">
        <v>21.835200399256905</v>
      </c>
      <c r="K535" s="37">
        <v>406.0499378399328</v>
      </c>
      <c r="L535" s="37">
        <v>19.024472669138277</v>
      </c>
      <c r="M535" s="37">
        <v>441.5</v>
      </c>
      <c r="N535" s="37">
        <v>20.232585539847662</v>
      </c>
      <c r="O535" s="28">
        <v>9.4522840525060516</v>
      </c>
      <c r="P535" s="28">
        <v>1.5470441801233146</v>
      </c>
      <c r="Q535" s="34">
        <v>1.1008220939397541E-4</v>
      </c>
      <c r="R535"/>
      <c r="S535"/>
      <c r="T535"/>
    </row>
    <row r="536" spans="1:20" s="44" customFormat="1">
      <c r="A536" s="29" t="s">
        <v>652</v>
      </c>
      <c r="B536" s="11" t="s">
        <v>62</v>
      </c>
      <c r="C536" s="34">
        <v>7.1601917465563492E-2</v>
      </c>
      <c r="D536" s="34">
        <v>2.0224611710821867E-3</v>
      </c>
      <c r="E536" s="34">
        <v>0.56656883773254463</v>
      </c>
      <c r="F536" s="34">
        <v>1.6392021359435911E-2</v>
      </c>
      <c r="G536" s="34">
        <v>5.7388721189238254E-2</v>
      </c>
      <c r="H536" s="34">
        <v>3.5878911947700786E-4</v>
      </c>
      <c r="I536" s="37">
        <v>445.78513527329335</v>
      </c>
      <c r="J536" s="37">
        <v>24.309241493594186</v>
      </c>
      <c r="K536" s="37">
        <v>455.76989958137079</v>
      </c>
      <c r="L536" s="37">
        <v>21.137741327206413</v>
      </c>
      <c r="M536" s="37">
        <v>506.5</v>
      </c>
      <c r="N536" s="37">
        <v>27.501645220563987</v>
      </c>
      <c r="O536" s="28">
        <v>11.987140123732804</v>
      </c>
      <c r="P536" s="28">
        <v>2.1907467599875616</v>
      </c>
      <c r="Q536" s="34">
        <v>7.2244939242006097E-4</v>
      </c>
      <c r="R536"/>
      <c r="S536"/>
      <c r="T536"/>
    </row>
    <row r="537" spans="1:20" s="44" customFormat="1">
      <c r="A537" s="29" t="s">
        <v>653</v>
      </c>
      <c r="B537" s="11" t="s">
        <v>62</v>
      </c>
      <c r="C537" s="34">
        <v>7.0316435034143351E-2</v>
      </c>
      <c r="D537" s="34">
        <v>2.0127036779546948E-3</v>
      </c>
      <c r="E537" s="34">
        <v>0.55874279183859454</v>
      </c>
      <c r="F537" s="34">
        <v>1.6233222548092115E-2</v>
      </c>
      <c r="G537" s="34">
        <v>5.763066158778149E-2</v>
      </c>
      <c r="H537" s="34">
        <v>2.8617774832963348E-4</v>
      </c>
      <c r="I537" s="37">
        <v>438.04769180687242</v>
      </c>
      <c r="J537" s="37">
        <v>24.221098104852899</v>
      </c>
      <c r="K537" s="37">
        <v>450.68493621661634</v>
      </c>
      <c r="L537" s="37">
        <v>21.038581624642575</v>
      </c>
      <c r="M537" s="37">
        <v>515.5</v>
      </c>
      <c r="N537" s="37">
        <v>21.812646803632887</v>
      </c>
      <c r="O537" s="28">
        <v>15.024696060742498</v>
      </c>
      <c r="P537" s="28">
        <v>2.8040086087257139</v>
      </c>
      <c r="Q537" s="34">
        <v>1.3059604032805727E-4</v>
      </c>
      <c r="R537"/>
      <c r="S537"/>
      <c r="T537"/>
    </row>
    <row r="538" spans="1:20" s="44" customFormat="1">
      <c r="A538" s="29" t="s">
        <v>654</v>
      </c>
      <c r="B538" s="11" t="s">
        <v>62</v>
      </c>
      <c r="C538" s="34">
        <v>4.1787088020791098E-2</v>
      </c>
      <c r="D538" s="34">
        <v>1.3946359359546295E-3</v>
      </c>
      <c r="E538" s="34">
        <v>0.54852933535094894</v>
      </c>
      <c r="F538" s="34">
        <v>2.7090353882234217E-2</v>
      </c>
      <c r="G538" s="34">
        <v>9.5204234808937166E-2</v>
      </c>
      <c r="H538" s="34">
        <v>3.4635023818370561E-3</v>
      </c>
      <c r="I538" s="37">
        <v>263.89217004144484</v>
      </c>
      <c r="J538" s="37">
        <v>17.247476117021392</v>
      </c>
      <c r="K538" s="37">
        <v>444.01021892355175</v>
      </c>
      <c r="L538" s="37">
        <v>35.217755627276574</v>
      </c>
      <c r="M538" s="37">
        <v>1532</v>
      </c>
      <c r="N538" s="37">
        <v>136.97251276141705</v>
      </c>
      <c r="O538" s="28">
        <v>82.774662529931803</v>
      </c>
      <c r="P538" s="28">
        <v>40.566194471555406</v>
      </c>
      <c r="Q538" s="34">
        <v>3.1792458828765816E-3</v>
      </c>
      <c r="R538"/>
      <c r="S538"/>
      <c r="T538"/>
    </row>
    <row r="539" spans="1:20" s="44" customFormat="1">
      <c r="A539" s="29" t="s">
        <v>655</v>
      </c>
      <c r="B539" s="11" t="s">
        <v>62</v>
      </c>
      <c r="C539" s="34">
        <v>6.3622471355660529E-2</v>
      </c>
      <c r="D539" s="34">
        <v>1.7886203300463822E-3</v>
      </c>
      <c r="E539" s="34">
        <v>0.54143484099368577</v>
      </c>
      <c r="F539" s="34">
        <v>1.546831379501119E-2</v>
      </c>
      <c r="G539" s="34">
        <v>6.1721174278601965E-2</v>
      </c>
      <c r="H539" s="34">
        <v>3.1310183196057214E-4</v>
      </c>
      <c r="I539" s="37">
        <v>397.60528460925042</v>
      </c>
      <c r="J539" s="37">
        <v>21.6620700487764</v>
      </c>
      <c r="K539" s="37">
        <v>439.34785011631948</v>
      </c>
      <c r="L539" s="37">
        <v>20.276156886990179</v>
      </c>
      <c r="M539" s="37">
        <v>664</v>
      </c>
      <c r="N539" s="37">
        <v>21.736158931327719</v>
      </c>
      <c r="O539" s="28">
        <v>40.119686052823731</v>
      </c>
      <c r="P539" s="28">
        <v>9.5010287397599669</v>
      </c>
      <c r="Q539" s="34">
        <v>4.772312949193956E-4</v>
      </c>
      <c r="R539"/>
      <c r="S539"/>
      <c r="T539"/>
    </row>
    <row r="540" spans="1:20" s="44" customFormat="1">
      <c r="A540" s="29" t="s">
        <v>656</v>
      </c>
      <c r="B540" s="11" t="s">
        <v>62</v>
      </c>
      <c r="C540" s="34">
        <v>4.9094192045224035E-2</v>
      </c>
      <c r="D540" s="34">
        <v>1.5911168252016258E-3</v>
      </c>
      <c r="E540" s="34">
        <v>0.56235700828804236</v>
      </c>
      <c r="F540" s="34">
        <v>2.0973206287923506E-2</v>
      </c>
      <c r="G540" s="34">
        <v>8.3076943666033742E-2</v>
      </c>
      <c r="H540" s="34">
        <v>1.5316609247988462E-3</v>
      </c>
      <c r="I540" s="37">
        <v>308.94809262697487</v>
      </c>
      <c r="J540" s="37">
        <v>19.538564753808373</v>
      </c>
      <c r="K540" s="37">
        <v>453.03643389688426</v>
      </c>
      <c r="L540" s="37">
        <v>27.078436166034635</v>
      </c>
      <c r="M540" s="37">
        <v>1271</v>
      </c>
      <c r="N540" s="37">
        <v>71.945997815961817</v>
      </c>
      <c r="O540" s="28">
        <v>75.692518282692774</v>
      </c>
      <c r="P540" s="28">
        <v>31.80502283900314</v>
      </c>
      <c r="Q540" s="34">
        <v>2.4976522069254901E-3</v>
      </c>
      <c r="R540"/>
      <c r="S540"/>
      <c r="T540"/>
    </row>
    <row r="541" spans="1:20" s="44" customFormat="1">
      <c r="A541" s="29" t="s">
        <v>657</v>
      </c>
      <c r="B541" s="11" t="s">
        <v>62</v>
      </c>
      <c r="C541" s="34">
        <v>7.0443891206362172E-2</v>
      </c>
      <c r="D541" s="34">
        <v>1.9883935627073475E-3</v>
      </c>
      <c r="E541" s="34">
        <v>0.56739894158049264</v>
      </c>
      <c r="F541" s="34">
        <v>1.6659710677465155E-2</v>
      </c>
      <c r="G541" s="34">
        <v>5.8417598533374943E-2</v>
      </c>
      <c r="H541" s="34">
        <v>4.7157077475030507E-4</v>
      </c>
      <c r="I541" s="37">
        <v>438.81527777615162</v>
      </c>
      <c r="J541" s="37">
        <v>23.925972292811593</v>
      </c>
      <c r="K541" s="37">
        <v>456.3077676571873</v>
      </c>
      <c r="L541" s="37">
        <v>21.469794459910759</v>
      </c>
      <c r="M541" s="37">
        <v>545</v>
      </c>
      <c r="N541" s="37">
        <v>35.284920124456242</v>
      </c>
      <c r="O541" s="28">
        <v>19.483435270430896</v>
      </c>
      <c r="P541" s="28">
        <v>3.8334850118478268</v>
      </c>
      <c r="Q541" s="34">
        <v>3.3790633236466853E-3</v>
      </c>
      <c r="R541"/>
      <c r="S541"/>
      <c r="T541"/>
    </row>
    <row r="542" spans="1:20" s="44" customFormat="1">
      <c r="A542" s="29" t="s">
        <v>658</v>
      </c>
      <c r="B542" s="11" t="s">
        <v>62</v>
      </c>
      <c r="C542" s="34">
        <v>5.5212519392355511E-2</v>
      </c>
      <c r="D542" s="34">
        <v>1.8193128206003125E-3</v>
      </c>
      <c r="E542" s="34">
        <v>0.91734037743130226</v>
      </c>
      <c r="F542" s="34">
        <v>3.8009645860053128E-2</v>
      </c>
      <c r="G542" s="34">
        <v>0.12050122475500778</v>
      </c>
      <c r="H542" s="34">
        <v>3.0246978999175279E-3</v>
      </c>
      <c r="I542" s="37">
        <v>346.43322905955108</v>
      </c>
      <c r="J542" s="37">
        <v>22.208924554900136</v>
      </c>
      <c r="K542" s="37">
        <v>660.91888074683379</v>
      </c>
      <c r="L542" s="37">
        <v>39.862345031465793</v>
      </c>
      <c r="M542" s="37">
        <v>1963.5</v>
      </c>
      <c r="N542" s="37">
        <v>89.553463956439202</v>
      </c>
      <c r="O542" s="28">
        <v>82.356341784591223</v>
      </c>
      <c r="P542" s="28">
        <v>47.583093908879725</v>
      </c>
      <c r="Q542" s="34">
        <v>5.5070628080513256E-3</v>
      </c>
      <c r="R542"/>
      <c r="S542"/>
      <c r="T542"/>
    </row>
    <row r="543" spans="1:20" s="44" customFormat="1">
      <c r="A543" s="29" t="s">
        <v>659</v>
      </c>
      <c r="B543" s="11" t="s">
        <v>62</v>
      </c>
      <c r="C543" s="34">
        <v>6.3566143486991092E-2</v>
      </c>
      <c r="D543" s="34">
        <v>2.1166314680257565E-3</v>
      </c>
      <c r="E543" s="34">
        <v>0.56752388740272108</v>
      </c>
      <c r="F543" s="34">
        <v>2.5597031737766781E-2</v>
      </c>
      <c r="G543" s="34">
        <v>6.4752538409543856E-2</v>
      </c>
      <c r="H543" s="34">
        <v>1.9685128082103237E-3</v>
      </c>
      <c r="I543" s="37">
        <v>397.26389403815546</v>
      </c>
      <c r="J543" s="37">
        <v>25.632038993149081</v>
      </c>
      <c r="K543" s="37">
        <v>456.38870198112858</v>
      </c>
      <c r="L543" s="37">
        <v>32.892074362716585</v>
      </c>
      <c r="M543" s="37">
        <v>766</v>
      </c>
      <c r="N543" s="37">
        <v>128.09976035045074</v>
      </c>
      <c r="O543" s="28">
        <v>48.137872840971873</v>
      </c>
      <c r="P543" s="28">
        <v>12.954923661852149</v>
      </c>
      <c r="Q543" s="34">
        <v>7.3740330799123969E-4</v>
      </c>
      <c r="R543"/>
      <c r="S543"/>
      <c r="T543"/>
    </row>
    <row r="544" spans="1:20" s="44" customFormat="1">
      <c r="A544" s="29" t="s">
        <v>660</v>
      </c>
      <c r="B544" s="11" t="s">
        <v>62</v>
      </c>
      <c r="C544" s="34">
        <v>7.0961475346533798E-2</v>
      </c>
      <c r="D544" s="34">
        <v>2.0068484730953319E-3</v>
      </c>
      <c r="E544" s="34">
        <v>0.55681279657900362</v>
      </c>
      <c r="F544" s="34">
        <v>1.608167332875066E-2</v>
      </c>
      <c r="G544" s="34">
        <v>5.6909541603687469E-2</v>
      </c>
      <c r="H544" s="34">
        <v>3.3284366447301278E-4</v>
      </c>
      <c r="I544" s="37">
        <v>441.93141292542799</v>
      </c>
      <c r="J544" s="37">
        <v>24.136169513796403</v>
      </c>
      <c r="K544" s="37">
        <v>449.42699991085459</v>
      </c>
      <c r="L544" s="37">
        <v>20.868882502972156</v>
      </c>
      <c r="M544" s="37">
        <v>488</v>
      </c>
      <c r="N544" s="37">
        <v>25.809823810751791</v>
      </c>
      <c r="O544" s="28">
        <v>9.4402842365926247</v>
      </c>
      <c r="P544" s="28">
        <v>1.6678096747443687</v>
      </c>
      <c r="Q544" s="34">
        <v>-6.981923799283655E-4</v>
      </c>
      <c r="R544"/>
      <c r="S544"/>
      <c r="T544"/>
    </row>
    <row r="545" spans="1:20" s="44" customFormat="1">
      <c r="A545" s="29" t="s">
        <v>661</v>
      </c>
      <c r="B545" s="11" t="s">
        <v>62</v>
      </c>
      <c r="C545" s="34">
        <v>6.990403456709933E-2</v>
      </c>
      <c r="D545" s="34">
        <v>1.9872065671560613E-3</v>
      </c>
      <c r="E545" s="34">
        <v>0.55561721695810751</v>
      </c>
      <c r="F545" s="34">
        <v>1.6208260058355944E-2</v>
      </c>
      <c r="G545" s="34">
        <v>5.7646370514132399E-2</v>
      </c>
      <c r="H545" s="34">
        <v>3.7667498209385174E-4</v>
      </c>
      <c r="I545" s="37">
        <v>435.56344440919679</v>
      </c>
      <c r="J545" s="37">
        <v>23.923756910758698</v>
      </c>
      <c r="K545" s="37">
        <v>448.6469600634432</v>
      </c>
      <c r="L545" s="37">
        <v>21.048384948231501</v>
      </c>
      <c r="M545" s="37">
        <v>516</v>
      </c>
      <c r="N545" s="37">
        <v>28.701414505323449</v>
      </c>
      <c r="O545" s="28">
        <v>15.588479765659535</v>
      </c>
      <c r="P545" s="28">
        <v>2.9162162722324632</v>
      </c>
      <c r="Q545" s="34">
        <v>1.8907416055799565E-4</v>
      </c>
      <c r="R545"/>
      <c r="S545"/>
      <c r="T545"/>
    </row>
    <row r="546" spans="1:20" s="44" customFormat="1">
      <c r="A546" s="29" t="s">
        <v>662</v>
      </c>
      <c r="B546" s="11" t="s">
        <v>62</v>
      </c>
      <c r="C546" s="34">
        <v>4.5159719157373046E-2</v>
      </c>
      <c r="D546" s="34">
        <v>1.912858289671698E-3</v>
      </c>
      <c r="E546" s="34">
        <v>1.8975408998106906</v>
      </c>
      <c r="F546" s="34">
        <v>0.12310059141541552</v>
      </c>
      <c r="G546" s="34">
        <v>0.30474629138591736</v>
      </c>
      <c r="H546" s="34">
        <v>1.4962149542941276E-2</v>
      </c>
      <c r="I546" s="37">
        <v>284.7271000880209</v>
      </c>
      <c r="J546" s="37">
        <v>23.574213665015236</v>
      </c>
      <c r="K546" s="37">
        <v>1080.1730243514285</v>
      </c>
      <c r="L546" s="37">
        <v>84.489413056372541</v>
      </c>
      <c r="M546" s="37">
        <v>3494.5</v>
      </c>
      <c r="N546" s="37">
        <v>151.80406019652216</v>
      </c>
      <c r="O546" s="28">
        <v>91.852136211531814</v>
      </c>
      <c r="P546" s="28">
        <v>73.640602600774955</v>
      </c>
      <c r="Q546" s="34">
        <v>2.0292743112135667E-2</v>
      </c>
      <c r="R546"/>
      <c r="S546"/>
      <c r="T546"/>
    </row>
    <row r="547" spans="1:20" s="44" customFormat="1">
      <c r="A547" s="29" t="s">
        <v>663</v>
      </c>
      <c r="B547" s="11" t="s">
        <v>62</v>
      </c>
      <c r="C547" s="34">
        <v>5.0555411679151084E-2</v>
      </c>
      <c r="D547" s="34">
        <v>1.4777664372896489E-3</v>
      </c>
      <c r="E547" s="34">
        <v>0.44531487927003915</v>
      </c>
      <c r="F547" s="34">
        <v>1.3448621002858893E-2</v>
      </c>
      <c r="G547" s="34">
        <v>6.3884878221971989E-2</v>
      </c>
      <c r="H547" s="34">
        <v>4.8414224218504439E-4</v>
      </c>
      <c r="I547" s="37">
        <v>317.92037530784961</v>
      </c>
      <c r="J547" s="37">
        <v>18.122402245777039</v>
      </c>
      <c r="K547" s="37">
        <v>373.97421804751895</v>
      </c>
      <c r="L547" s="37">
        <v>18.807903150765014</v>
      </c>
      <c r="M547" s="37">
        <v>737.5</v>
      </c>
      <c r="N547" s="37">
        <v>32.081046966935737</v>
      </c>
      <c r="O547" s="28">
        <v>56.892152500630566</v>
      </c>
      <c r="P547" s="28">
        <v>14.988691742527251</v>
      </c>
      <c r="Q547" s="34">
        <v>7.5690486462756494E-4</v>
      </c>
      <c r="R547"/>
      <c r="S547"/>
      <c r="T547"/>
    </row>
    <row r="548" spans="1:20" s="44" customFormat="1">
      <c r="A548" s="29" t="s">
        <v>664</v>
      </c>
      <c r="B548" s="11" t="s">
        <v>62</v>
      </c>
      <c r="C548" s="34">
        <v>6.1174939245848395E-2</v>
      </c>
      <c r="D548" s="34">
        <v>1.7448283186805172E-3</v>
      </c>
      <c r="E548" s="34">
        <v>0.52189624927893463</v>
      </c>
      <c r="F548" s="34">
        <v>1.5615016065084194E-2</v>
      </c>
      <c r="G548" s="34">
        <v>6.1874135649055362E-2</v>
      </c>
      <c r="H548" s="34">
        <v>5.5847303193370652E-4</v>
      </c>
      <c r="I548" s="37">
        <v>382.75464137312434</v>
      </c>
      <c r="J548" s="37">
        <v>21.180837147603029</v>
      </c>
      <c r="K548" s="37">
        <v>426.39566428729381</v>
      </c>
      <c r="L548" s="37">
        <v>20.728922668611744</v>
      </c>
      <c r="M548" s="37">
        <v>669.5</v>
      </c>
      <c r="N548" s="37">
        <v>38.635752434035993</v>
      </c>
      <c r="O548" s="28">
        <v>42.829777240758126</v>
      </c>
      <c r="P548" s="28">
        <v>10.234865541401316</v>
      </c>
      <c r="Q548" s="34">
        <v>4.3265507439504004E-4</v>
      </c>
      <c r="R548"/>
      <c r="S548"/>
      <c r="T548"/>
    </row>
    <row r="549" spans="1:20" s="44" customFormat="1">
      <c r="A549" s="29" t="s">
        <v>665</v>
      </c>
      <c r="B549" s="11" t="s">
        <v>62</v>
      </c>
      <c r="C549" s="34">
        <v>4.6082950168090067E-2</v>
      </c>
      <c r="D549" s="34">
        <v>1.6257729009702749E-3</v>
      </c>
      <c r="E549" s="34">
        <v>0.75307286972534415</v>
      </c>
      <c r="F549" s="34">
        <v>4.0119306312476483E-2</v>
      </c>
      <c r="G549" s="34">
        <v>0.11852098272522503</v>
      </c>
      <c r="H549" s="34">
        <v>4.7279799695921481E-3</v>
      </c>
      <c r="I549" s="37">
        <v>290.41877626778438</v>
      </c>
      <c r="J549" s="37">
        <v>20.021227386771329</v>
      </c>
      <c r="K549" s="37">
        <v>569.97682369557754</v>
      </c>
      <c r="L549" s="37">
        <v>45.948210992525446</v>
      </c>
      <c r="M549" s="37">
        <v>1934</v>
      </c>
      <c r="N549" s="37">
        <v>142.80841229171921</v>
      </c>
      <c r="O549" s="28">
        <v>84.983517256060793</v>
      </c>
      <c r="P549" s="28">
        <v>49.047265749370901</v>
      </c>
      <c r="Q549" s="34">
        <v>5.0348157509175952E-3</v>
      </c>
      <c r="R549"/>
      <c r="S549"/>
      <c r="T549"/>
    </row>
    <row r="550" spans="1:20" s="44" customFormat="1">
      <c r="A550" s="29" t="s">
        <v>666</v>
      </c>
      <c r="B550" s="11" t="s">
        <v>62</v>
      </c>
      <c r="C550" s="34">
        <v>6.8264634940442451E-2</v>
      </c>
      <c r="D550" s="34">
        <v>1.9177500277980527E-3</v>
      </c>
      <c r="E550" s="34">
        <v>0.54097979339993363</v>
      </c>
      <c r="F550" s="34">
        <v>1.5455877937392381E-2</v>
      </c>
      <c r="G550" s="34">
        <v>5.7475636270800233E-2</v>
      </c>
      <c r="H550" s="34">
        <v>2.982277949876164E-4</v>
      </c>
      <c r="I550" s="37">
        <v>425.6784333720048</v>
      </c>
      <c r="J550" s="37">
        <v>23.123726173646446</v>
      </c>
      <c r="K550" s="37">
        <v>439.04806944648527</v>
      </c>
      <c r="L550" s="37">
        <v>20.265889734916186</v>
      </c>
      <c r="M550" s="37">
        <v>509.5</v>
      </c>
      <c r="N550" s="37">
        <v>22.816658862309836</v>
      </c>
      <c r="O550" s="28">
        <v>16.451730447104062</v>
      </c>
      <c r="P550" s="28">
        <v>3.0451417520946569</v>
      </c>
      <c r="Q550" s="34">
        <v>2.2554423824688974E-4</v>
      </c>
      <c r="R550"/>
      <c r="S550"/>
      <c r="T550"/>
    </row>
    <row r="551" spans="1:20" s="44" customFormat="1">
      <c r="A551" s="29" t="s">
        <v>667</v>
      </c>
      <c r="B551" s="11" t="s">
        <v>62</v>
      </c>
      <c r="C551" s="34">
        <v>5.696658646594658E-2</v>
      </c>
      <c r="D551" s="34">
        <v>1.6837433636663929E-3</v>
      </c>
      <c r="E551" s="34">
        <v>0.46680953526911917</v>
      </c>
      <c r="F551" s="34">
        <v>1.4398301745824058E-2</v>
      </c>
      <c r="G551" s="34">
        <v>5.9431684260728652E-2</v>
      </c>
      <c r="H551" s="34">
        <v>5.2328814791726395E-4</v>
      </c>
      <c r="I551" s="37">
        <v>357.13978417789275</v>
      </c>
      <c r="J551" s="37">
        <v>20.52121906851778</v>
      </c>
      <c r="K551" s="37">
        <v>388.96299921086705</v>
      </c>
      <c r="L551" s="37">
        <v>19.835928745893625</v>
      </c>
      <c r="M551" s="37">
        <v>582.5</v>
      </c>
      <c r="N551" s="37">
        <v>38.243139331554673</v>
      </c>
      <c r="O551" s="28">
        <v>38.688449068172922</v>
      </c>
      <c r="P551" s="28">
        <v>8.1815532833553934</v>
      </c>
      <c r="Q551" s="34">
        <v>6.1621128652592405E-4</v>
      </c>
      <c r="R551"/>
      <c r="S551"/>
      <c r="T551"/>
    </row>
    <row r="552" spans="1:20" s="44" customFormat="1">
      <c r="A552" s="29" t="s">
        <v>668</v>
      </c>
      <c r="B552" s="11" t="s">
        <v>62</v>
      </c>
      <c r="C552" s="34">
        <v>6.7431787167973059E-2</v>
      </c>
      <c r="D552" s="34">
        <v>1.9752505065210022E-3</v>
      </c>
      <c r="E552" s="34">
        <v>0.54423245097193762</v>
      </c>
      <c r="F552" s="34">
        <v>1.638387486396806E-2</v>
      </c>
      <c r="G552" s="34">
        <v>5.8535358149158778E-2</v>
      </c>
      <c r="H552" s="34">
        <v>4.0576449499634304E-4</v>
      </c>
      <c r="I552" s="37">
        <v>420.65083781679522</v>
      </c>
      <c r="J552" s="37">
        <v>23.834977070305968</v>
      </c>
      <c r="K552" s="37">
        <v>441.18894448017642</v>
      </c>
      <c r="L552" s="37">
        <v>21.431277252810105</v>
      </c>
      <c r="M552" s="37">
        <v>549.5</v>
      </c>
      <c r="N552" s="37">
        <v>30.275409369726731</v>
      </c>
      <c r="O552" s="28">
        <v>23.448437157999049</v>
      </c>
      <c r="P552" s="28">
        <v>4.6551725559623636</v>
      </c>
      <c r="Q552" s="34">
        <v>1.7060683143874447E-4</v>
      </c>
      <c r="R552"/>
      <c r="S552"/>
      <c r="T552"/>
    </row>
    <row r="553" spans="1:20" s="44" customFormat="1">
      <c r="A553" s="29" t="s">
        <v>669</v>
      </c>
      <c r="B553" s="11" t="s">
        <v>62</v>
      </c>
      <c r="C553" s="34">
        <v>7.2101108832292038E-2</v>
      </c>
      <c r="D553" s="34">
        <v>2.0451812695430091E-3</v>
      </c>
      <c r="E553" s="34">
        <v>0.75631793681762483</v>
      </c>
      <c r="F553" s="34">
        <v>2.9866946802718099E-2</v>
      </c>
      <c r="G553" s="34">
        <v>7.6078330317462833E-2</v>
      </c>
      <c r="H553" s="34">
        <v>2.0889887987735104E-3</v>
      </c>
      <c r="I553" s="37">
        <v>448.78731477808208</v>
      </c>
      <c r="J553" s="37">
        <v>24.570633564905961</v>
      </c>
      <c r="K553" s="37">
        <v>571.85453978803503</v>
      </c>
      <c r="L553" s="37">
        <v>34.241972025374253</v>
      </c>
      <c r="M553" s="37">
        <v>1097</v>
      </c>
      <c r="N553" s="37">
        <v>109.90506146094329</v>
      </c>
      <c r="O553" s="28">
        <v>59.089579327430982</v>
      </c>
      <c r="P553" s="28">
        <v>21.520721870210096</v>
      </c>
      <c r="Q553" s="34">
        <v>1.841708811103294E-3</v>
      </c>
      <c r="R553"/>
      <c r="S553"/>
      <c r="T553"/>
    </row>
    <row r="554" spans="1:20" s="44" customFormat="1">
      <c r="A554" s="29" t="s">
        <v>670</v>
      </c>
      <c r="B554" s="11" t="s">
        <v>62</v>
      </c>
      <c r="C554" s="34">
        <v>1.5479961642573268E-2</v>
      </c>
      <c r="D554" s="34">
        <v>4.8350903033552182E-4</v>
      </c>
      <c r="E554" s="34">
        <v>0.85159453008456465</v>
      </c>
      <c r="F554" s="34">
        <v>2.7129489545630544E-2</v>
      </c>
      <c r="G554" s="34">
        <v>0.39898952975874513</v>
      </c>
      <c r="H554" s="34">
        <v>2.4952451170532999E-3</v>
      </c>
      <c r="I554" s="37">
        <v>99.022557467887566</v>
      </c>
      <c r="J554" s="37">
        <v>6.1371122005588461</v>
      </c>
      <c r="K554" s="37">
        <v>625.49210682761145</v>
      </c>
      <c r="L554" s="37">
        <v>29.537328530345576</v>
      </c>
      <c r="M554" s="37">
        <v>3905</v>
      </c>
      <c r="N554" s="37">
        <v>18.810098609990206</v>
      </c>
      <c r="O554" s="28">
        <v>97.46421107636651</v>
      </c>
      <c r="P554" s="28">
        <v>84.168855787787166</v>
      </c>
      <c r="Q554" s="34">
        <v>2.974517310203487E-2</v>
      </c>
      <c r="R554"/>
      <c r="S554"/>
      <c r="T554"/>
    </row>
    <row r="555" spans="1:20" s="44" customFormat="1">
      <c r="A555" s="29" t="s">
        <v>671</v>
      </c>
      <c r="B555" s="11" t="s">
        <v>62</v>
      </c>
      <c r="C555" s="34">
        <v>5.2482629471483626E-2</v>
      </c>
      <c r="D555" s="34">
        <v>1.5107097176580535E-3</v>
      </c>
      <c r="E555" s="34">
        <v>0.55517447747320181</v>
      </c>
      <c r="F555" s="34">
        <v>2.5649736456592544E-2</v>
      </c>
      <c r="G555" s="34">
        <v>7.6720676342410324E-2</v>
      </c>
      <c r="H555" s="34">
        <v>2.7710781489946172E-3</v>
      </c>
      <c r="I555" s="37">
        <v>329.73494729006029</v>
      </c>
      <c r="J555" s="37">
        <v>18.492208743646756</v>
      </c>
      <c r="K555" s="37">
        <v>448.35794852229873</v>
      </c>
      <c r="L555" s="37">
        <v>33.218848433058383</v>
      </c>
      <c r="M555" s="37">
        <v>1113.5</v>
      </c>
      <c r="N555" s="37">
        <v>144.23865255713423</v>
      </c>
      <c r="O555" s="28">
        <v>70.387521572513663</v>
      </c>
      <c r="P555" s="28">
        <v>26.457209384420853</v>
      </c>
      <c r="Q555" s="34">
        <v>1.5264448945760834E-3</v>
      </c>
      <c r="R555"/>
      <c r="S555"/>
      <c r="T555"/>
    </row>
    <row r="556" spans="1:20" s="44" customFormat="1">
      <c r="A556" s="29" t="s">
        <v>672</v>
      </c>
      <c r="B556" s="11" t="s">
        <v>62</v>
      </c>
      <c r="C556" s="34">
        <v>6.8855646480843857E-2</v>
      </c>
      <c r="D556" s="34">
        <v>1.9341963801048293E-3</v>
      </c>
      <c r="E556" s="34">
        <v>0.53330457148324106</v>
      </c>
      <c r="F556" s="34">
        <v>1.5207727241806492E-2</v>
      </c>
      <c r="G556" s="34">
        <v>5.6173859330202462E-2</v>
      </c>
      <c r="H556" s="34">
        <v>2.7501233883405184E-4</v>
      </c>
      <c r="I556" s="37">
        <v>429.24377549046136</v>
      </c>
      <c r="J556" s="37">
        <v>23.308968812302851</v>
      </c>
      <c r="K556" s="37">
        <v>433.97832970117787</v>
      </c>
      <c r="L556" s="37">
        <v>20.041437352733737</v>
      </c>
      <c r="M556" s="37">
        <v>459</v>
      </c>
      <c r="N556" s="37">
        <v>21.715132493892217</v>
      </c>
      <c r="O556" s="28">
        <v>6.4828375837774814</v>
      </c>
      <c r="P556" s="28">
        <v>1.0909655820779247</v>
      </c>
      <c r="Q556" s="34">
        <v>9.0828171265599743E-5</v>
      </c>
      <c r="R556"/>
      <c r="S556"/>
      <c r="T556"/>
    </row>
    <row r="557" spans="1:20" s="44" customFormat="1">
      <c r="A557" s="29" t="s">
        <v>673</v>
      </c>
      <c r="B557" s="11" t="s">
        <v>62</v>
      </c>
      <c r="C557" s="34">
        <v>4.1032840616082367E-2</v>
      </c>
      <c r="D557" s="34">
        <v>1.3691229237439166E-3</v>
      </c>
      <c r="E557" s="34">
        <v>0.38896950803712738</v>
      </c>
      <c r="F557" s="34">
        <v>1.3314528407581371E-2</v>
      </c>
      <c r="G557" s="34">
        <v>6.8751549470962667E-2</v>
      </c>
      <c r="H557" s="34">
        <v>5.2420016235270252E-4</v>
      </c>
      <c r="I557" s="37">
        <v>259.22346623390308</v>
      </c>
      <c r="J557" s="37">
        <v>16.944423154604124</v>
      </c>
      <c r="K557" s="37">
        <v>333.59946296494701</v>
      </c>
      <c r="L557" s="37">
        <v>19.373034366982097</v>
      </c>
      <c r="M557" s="37">
        <v>891</v>
      </c>
      <c r="N557" s="37">
        <v>31.49560952568735</v>
      </c>
      <c r="O557" s="28">
        <v>70.906457212805492</v>
      </c>
      <c r="P557" s="28">
        <v>22.294998939749188</v>
      </c>
      <c r="Q557" s="34">
        <v>1.3358090327406794E-3</v>
      </c>
      <c r="R557"/>
      <c r="S557"/>
      <c r="T557"/>
    </row>
    <row r="558" spans="1:20" s="44" customFormat="1">
      <c r="A558" s="29" t="s">
        <v>674</v>
      </c>
      <c r="B558" s="11" t="s">
        <v>62</v>
      </c>
      <c r="C558" s="34">
        <v>7.0500650155659164E-2</v>
      </c>
      <c r="D558" s="34">
        <v>1.9941115552796272E-3</v>
      </c>
      <c r="E558" s="34">
        <v>0.57211055641302566</v>
      </c>
      <c r="F558" s="34">
        <v>1.6619056271762432E-2</v>
      </c>
      <c r="G558" s="34">
        <v>5.8855269860976611E-2</v>
      </c>
      <c r="H558" s="34">
        <v>3.8874160319778329E-4</v>
      </c>
      <c r="I558" s="37">
        <v>439.15707075178472</v>
      </c>
      <c r="J558" s="37">
        <v>23.993440814518294</v>
      </c>
      <c r="K558" s="37">
        <v>459.35528484221254</v>
      </c>
      <c r="L558" s="37">
        <v>21.35382495479007</v>
      </c>
      <c r="M558" s="37">
        <v>561.5</v>
      </c>
      <c r="N558" s="37">
        <v>28.787584662698809</v>
      </c>
      <c r="O558" s="28">
        <v>21.78858935854235</v>
      </c>
      <c r="P558" s="28">
        <v>4.3970788531073213</v>
      </c>
      <c r="Q558" s="34">
        <v>2.7920092694707748E-4</v>
      </c>
      <c r="R558"/>
      <c r="S558"/>
      <c r="T558"/>
    </row>
    <row r="559" spans="1:20" s="44" customFormat="1">
      <c r="A559" s="29" t="s">
        <v>675</v>
      </c>
      <c r="B559" s="11" t="s">
        <v>62</v>
      </c>
      <c r="C559" s="34">
        <v>6.8600877829948725E-2</v>
      </c>
      <c r="D559" s="34">
        <v>2.396586869226054E-3</v>
      </c>
      <c r="E559" s="34">
        <v>1.4841564369268681</v>
      </c>
      <c r="F559" s="34">
        <v>0.21268852774398439</v>
      </c>
      <c r="G559" s="34">
        <v>0.15690924150640426</v>
      </c>
      <c r="H559" s="34">
        <v>2.1796252875167361E-2</v>
      </c>
      <c r="I559" s="37">
        <v>427.7070973883001</v>
      </c>
      <c r="J559" s="37">
        <v>28.88186962291843</v>
      </c>
      <c r="K559" s="37">
        <v>923.88378507164589</v>
      </c>
      <c r="L559" s="37">
        <v>166.81778500243126</v>
      </c>
      <c r="M559" s="37">
        <v>2422.5</v>
      </c>
      <c r="N559" s="37">
        <v>471.27998441486841</v>
      </c>
      <c r="O559" s="28">
        <v>82.344392264672848</v>
      </c>
      <c r="P559" s="28">
        <v>53.705530468301056</v>
      </c>
      <c r="Q559" s="34">
        <v>2.9019489489140906E-3</v>
      </c>
      <c r="R559"/>
      <c r="S559"/>
      <c r="T559"/>
    </row>
    <row r="560" spans="1:20" s="44" customFormat="1">
      <c r="A560" s="29" t="s">
        <v>676</v>
      </c>
      <c r="B560" s="11" t="s">
        <v>62</v>
      </c>
      <c r="C560" s="34">
        <v>5.5300890921007803E-2</v>
      </c>
      <c r="D560" s="34">
        <v>1.717256469009915E-3</v>
      </c>
      <c r="E560" s="34">
        <v>0.50362282478515408</v>
      </c>
      <c r="F560" s="34">
        <v>1.6047158170788795E-2</v>
      </c>
      <c r="G560" s="34">
        <v>6.6049843465997932E-2</v>
      </c>
      <c r="H560" s="34">
        <v>4.7070936845118019E-4</v>
      </c>
      <c r="I560" s="37">
        <v>346.97306084814795</v>
      </c>
      <c r="J560" s="37">
        <v>20.962348758674807</v>
      </c>
      <c r="K560" s="37">
        <v>414.13078757628847</v>
      </c>
      <c r="L560" s="37">
        <v>21.557076098590187</v>
      </c>
      <c r="M560" s="37">
        <v>807.5</v>
      </c>
      <c r="N560" s="37">
        <v>29.832209425763441</v>
      </c>
      <c r="O560" s="28">
        <v>57.0311998949662</v>
      </c>
      <c r="P560" s="28">
        <v>16.216550119633201</v>
      </c>
      <c r="Q560" s="34">
        <v>9.1653987865012007E-4</v>
      </c>
      <c r="R560"/>
      <c r="S560"/>
      <c r="T560"/>
    </row>
    <row r="561" spans="1:20" s="44" customFormat="1">
      <c r="A561" s="29" t="s">
        <v>677</v>
      </c>
      <c r="B561" s="11" t="s">
        <v>62</v>
      </c>
      <c r="C561" s="34">
        <v>7.0296892712360073E-2</v>
      </c>
      <c r="D561" s="34">
        <v>1.9980106230255102E-3</v>
      </c>
      <c r="E561" s="34">
        <v>0.56497017583776021</v>
      </c>
      <c r="F561" s="34">
        <v>1.6492131802773053E-2</v>
      </c>
      <c r="G561" s="34">
        <v>5.8289175193863847E-2</v>
      </c>
      <c r="H561" s="34">
        <v>3.8720597771010879E-4</v>
      </c>
      <c r="I561" s="37">
        <v>437.92999297890776</v>
      </c>
      <c r="J561" s="37">
        <v>24.044883654567229</v>
      </c>
      <c r="K561" s="37">
        <v>454.73323874287018</v>
      </c>
      <c r="L561" s="37">
        <v>21.287772046970986</v>
      </c>
      <c r="M561" s="37">
        <v>540.5</v>
      </c>
      <c r="N561" s="37">
        <v>29.054287890109421</v>
      </c>
      <c r="O561" s="28">
        <v>18.976874564494402</v>
      </c>
      <c r="P561" s="28">
        <v>3.695187492872904</v>
      </c>
      <c r="Q561" s="34">
        <v>7.9482410542546932E-4</v>
      </c>
      <c r="R561"/>
      <c r="S561"/>
      <c r="T561"/>
    </row>
    <row r="562" spans="1:20" s="44" customFormat="1">
      <c r="A562" s="29" t="s">
        <v>678</v>
      </c>
      <c r="B562" s="11" t="s">
        <v>62</v>
      </c>
      <c r="C562" s="34">
        <v>6.141677547791638E-2</v>
      </c>
      <c r="D562" s="34">
        <v>1.78930324461468E-3</v>
      </c>
      <c r="E562" s="34">
        <v>0.63862449904671859</v>
      </c>
      <c r="F562" s="34">
        <v>2.3206880266441739E-2</v>
      </c>
      <c r="G562" s="34">
        <v>7.5414886172452816E-2</v>
      </c>
      <c r="H562" s="34">
        <v>1.6368123196298329E-3</v>
      </c>
      <c r="I562" s="37">
        <v>384.22353081112692</v>
      </c>
      <c r="J562" s="37">
        <v>21.715328430279669</v>
      </c>
      <c r="K562" s="37">
        <v>501.42874385232534</v>
      </c>
      <c r="L562" s="37">
        <v>28.557345874234329</v>
      </c>
      <c r="M562" s="37">
        <v>1079.5</v>
      </c>
      <c r="N562" s="37">
        <v>87.097600403219161</v>
      </c>
      <c r="O562" s="28">
        <v>64.407269030928489</v>
      </c>
      <c r="P562" s="28">
        <v>23.374250973477555</v>
      </c>
      <c r="Q562" s="34">
        <v>1.7384078617757139E-3</v>
      </c>
      <c r="R562"/>
      <c r="S562"/>
      <c r="T562"/>
    </row>
    <row r="563" spans="1:20" s="44" customFormat="1">
      <c r="A563" s="29" t="s">
        <v>679</v>
      </c>
      <c r="B563" s="11" t="s">
        <v>62</v>
      </c>
      <c r="C563" s="34">
        <v>4.458595084207452E-2</v>
      </c>
      <c r="D563" s="34">
        <v>1.40431787457949E-3</v>
      </c>
      <c r="E563" s="34">
        <v>1.0447696345713167</v>
      </c>
      <c r="F563" s="34">
        <v>4.7927173847710197E-2</v>
      </c>
      <c r="G563" s="34">
        <v>0.16994994365158037</v>
      </c>
      <c r="H563" s="34">
        <v>5.6645174050776737E-3</v>
      </c>
      <c r="I563" s="37">
        <v>281.18731136008734</v>
      </c>
      <c r="J563" s="37">
        <v>17.320629897581057</v>
      </c>
      <c r="K563" s="37">
        <v>726.25153316895364</v>
      </c>
      <c r="L563" s="37">
        <v>47.047290371028566</v>
      </c>
      <c r="M563" s="37">
        <v>2557</v>
      </c>
      <c r="N563" s="37">
        <v>111.57162266978156</v>
      </c>
      <c r="O563" s="28">
        <v>89.003233814623101</v>
      </c>
      <c r="P563" s="28">
        <v>61.282379655276756</v>
      </c>
      <c r="Q563" s="34">
        <v>9.6434805249910795E-3</v>
      </c>
      <c r="R563"/>
      <c r="S563"/>
      <c r="T563"/>
    </row>
    <row r="564" spans="1:20" s="44" customFormat="1">
      <c r="A564" s="29" t="s">
        <v>680</v>
      </c>
      <c r="B564" s="11" t="s">
        <v>62</v>
      </c>
      <c r="C564" s="34">
        <v>6.5104095472625995E-2</v>
      </c>
      <c r="D564" s="34">
        <v>1.8500238591431866E-3</v>
      </c>
      <c r="E564" s="34">
        <v>0.56795545825626714</v>
      </c>
      <c r="F564" s="34">
        <v>1.7600208791871134E-2</v>
      </c>
      <c r="G564" s="34">
        <v>6.3270968793630547E-2</v>
      </c>
      <c r="H564" s="34">
        <v>7.8132153890784247E-4</v>
      </c>
      <c r="I564" s="37">
        <v>406.57858965220152</v>
      </c>
      <c r="J564" s="37">
        <v>22.373945636479334</v>
      </c>
      <c r="K564" s="37">
        <v>456.66820469125599</v>
      </c>
      <c r="L564" s="37">
        <v>22.667092435337167</v>
      </c>
      <c r="M564" s="37">
        <v>717</v>
      </c>
      <c r="N564" s="37">
        <v>52.451094885597747</v>
      </c>
      <c r="O564" s="28">
        <v>43.294478430655296</v>
      </c>
      <c r="P564" s="28">
        <v>10.968491899478536</v>
      </c>
      <c r="Q564" s="34">
        <v>7.0063337256880218E-4</v>
      </c>
      <c r="R564"/>
      <c r="S564"/>
      <c r="T564"/>
    </row>
    <row r="565" spans="1:20" s="44" customFormat="1">
      <c r="A565" s="29" t="s">
        <v>681</v>
      </c>
      <c r="B565" s="11" t="s">
        <v>62</v>
      </c>
      <c r="C565" s="34">
        <v>5.7084271477273775E-2</v>
      </c>
      <c r="D565" s="34">
        <v>1.7063285476399037E-3</v>
      </c>
      <c r="E565" s="34">
        <v>0.55087546187479786</v>
      </c>
      <c r="F565" s="34">
        <v>1.7858514326904083E-2</v>
      </c>
      <c r="G565" s="34">
        <v>6.9989917387676834E-2</v>
      </c>
      <c r="H565" s="34">
        <v>8.7726811173657925E-4</v>
      </c>
      <c r="I565" s="37">
        <v>357.85747918699849</v>
      </c>
      <c r="J565" s="37">
        <v>20.793948734413675</v>
      </c>
      <c r="K565" s="37">
        <v>445.54735059038802</v>
      </c>
      <c r="L565" s="37">
        <v>23.249718501167081</v>
      </c>
      <c r="M565" s="37">
        <v>928</v>
      </c>
      <c r="N565" s="37">
        <v>51.472747073114839</v>
      </c>
      <c r="O565" s="28">
        <v>61.437771639332063</v>
      </c>
      <c r="P565" s="28">
        <v>19.681380954727487</v>
      </c>
      <c r="Q565" s="34">
        <v>1.3821279795223917E-3</v>
      </c>
      <c r="R565"/>
      <c r="S565"/>
      <c r="T565"/>
    </row>
    <row r="566" spans="1:20" s="44" customFormat="1">
      <c r="A566" s="29" t="s">
        <v>682</v>
      </c>
      <c r="B566" s="11" t="s">
        <v>62</v>
      </c>
      <c r="C566" s="34">
        <v>7.1594301707809713E-2</v>
      </c>
      <c r="D566" s="34">
        <v>2.1316555804466496E-3</v>
      </c>
      <c r="E566" s="34">
        <v>0.57089693031536126</v>
      </c>
      <c r="F566" s="34">
        <v>1.7334562453103903E-2</v>
      </c>
      <c r="G566" s="34">
        <v>5.7833272338599438E-2</v>
      </c>
      <c r="H566" s="34">
        <v>3.4362766775948209E-4</v>
      </c>
      <c r="I566" s="37">
        <v>445.73932262581712</v>
      </c>
      <c r="J566" s="37">
        <v>25.620596879931895</v>
      </c>
      <c r="K566" s="37">
        <v>458.57117415867884</v>
      </c>
      <c r="L566" s="37">
        <v>22.285265660043478</v>
      </c>
      <c r="M566" s="37">
        <v>523</v>
      </c>
      <c r="N566" s="37">
        <v>26.068765680496057</v>
      </c>
      <c r="O566" s="28">
        <v>14.772596056249116</v>
      </c>
      <c r="P566" s="28">
        <v>2.79822462814061</v>
      </c>
      <c r="Q566" s="34">
        <v>3.632757299117603E-4</v>
      </c>
      <c r="R566"/>
      <c r="S566"/>
      <c r="T566"/>
    </row>
    <row r="567" spans="1:20" s="44" customFormat="1">
      <c r="A567" s="29" t="s">
        <v>683</v>
      </c>
      <c r="B567" s="11" t="s">
        <v>62</v>
      </c>
      <c r="C567" s="34">
        <v>7.0180357249373077E-2</v>
      </c>
      <c r="D567" s="34">
        <v>1.9756160312552045E-3</v>
      </c>
      <c r="E567" s="34">
        <v>0.56363304621796895</v>
      </c>
      <c r="F567" s="34">
        <v>1.621511404563579E-2</v>
      </c>
      <c r="G567" s="34">
        <v>5.8247781599610707E-2</v>
      </c>
      <c r="H567" s="34">
        <v>3.4488338424801772E-4</v>
      </c>
      <c r="I567" s="37">
        <v>437.22808255312088</v>
      </c>
      <c r="J567" s="37">
        <v>23.778212875497047</v>
      </c>
      <c r="K567" s="37">
        <v>453.8653562940388</v>
      </c>
      <c r="L567" s="37">
        <v>20.949846497889666</v>
      </c>
      <c r="M567" s="37">
        <v>539</v>
      </c>
      <c r="N567" s="37">
        <v>25.902937509288481</v>
      </c>
      <c r="O567" s="28">
        <v>18.881617337083323</v>
      </c>
      <c r="P567" s="28">
        <v>3.6656848799315238</v>
      </c>
      <c r="Q567" s="34">
        <v>-2.2280498102815586E-3</v>
      </c>
      <c r="R567"/>
      <c r="S567"/>
      <c r="T567"/>
    </row>
    <row r="568" spans="1:20" s="44" customFormat="1">
      <c r="A568" s="29" t="s">
        <v>684</v>
      </c>
      <c r="B568" s="11" t="s">
        <v>62</v>
      </c>
      <c r="C568" s="34">
        <v>4.2076055734806959E-2</v>
      </c>
      <c r="D568" s="34">
        <v>1.5021074418275621E-3</v>
      </c>
      <c r="E568" s="34">
        <v>0.58144369141813423</v>
      </c>
      <c r="F568" s="34">
        <v>3.4377068840445134E-2</v>
      </c>
      <c r="G568" s="34">
        <v>0.10022386742838126</v>
      </c>
      <c r="H568" s="34">
        <v>4.7203684478125231E-3</v>
      </c>
      <c r="I568" s="37">
        <v>265.6799511125576</v>
      </c>
      <c r="J568" s="37">
        <v>18.570472905210863</v>
      </c>
      <c r="K568" s="37">
        <v>465.36517269624972</v>
      </c>
      <c r="L568" s="37">
        <v>43.669163726664806</v>
      </c>
      <c r="M568" s="37">
        <v>1628</v>
      </c>
      <c r="N568" s="37">
        <v>175.12727215298906</v>
      </c>
      <c r="O568" s="28">
        <v>83.680592683503846</v>
      </c>
      <c r="P568" s="28">
        <v>42.909360927623482</v>
      </c>
      <c r="Q568" s="34">
        <v>3.581610578645005E-3</v>
      </c>
      <c r="R568"/>
      <c r="S568"/>
      <c r="T568"/>
    </row>
    <row r="569" spans="1:20" s="44" customFormat="1">
      <c r="A569" s="29" t="s">
        <v>685</v>
      </c>
      <c r="B569" s="11" t="s">
        <v>62</v>
      </c>
      <c r="C569" s="34">
        <v>2.5123378974904714E-2</v>
      </c>
      <c r="D569" s="34">
        <v>8.7235674731620633E-4</v>
      </c>
      <c r="E569" s="34">
        <v>1.047153101944218</v>
      </c>
      <c r="F569" s="34">
        <v>4.0767602870776902E-2</v>
      </c>
      <c r="G569" s="34">
        <v>0.30229478156560724</v>
      </c>
      <c r="H569" s="34">
        <v>5.3165968282363136E-3</v>
      </c>
      <c r="I569" s="37">
        <v>159.94955893851014</v>
      </c>
      <c r="J569" s="37">
        <v>10.966485472193199</v>
      </c>
      <c r="K569" s="37">
        <v>727.43435598654821</v>
      </c>
      <c r="L569" s="37">
        <v>40.041822452918495</v>
      </c>
      <c r="M569" s="37">
        <v>3482</v>
      </c>
      <c r="N569" s="37">
        <v>54.428460455914568</v>
      </c>
      <c r="O569" s="28">
        <v>95.406388313081266</v>
      </c>
      <c r="P569" s="28">
        <v>78.011822287168968</v>
      </c>
      <c r="Q569" s="34">
        <v>2.1570086603897715E-2</v>
      </c>
      <c r="R569"/>
      <c r="S569"/>
      <c r="T569"/>
    </row>
    <row r="570" spans="1:20" s="44" customFormat="1">
      <c r="A570" s="29" t="s">
        <v>686</v>
      </c>
      <c r="B570" s="11" t="s">
        <v>62</v>
      </c>
      <c r="C570" s="34">
        <v>6.3296718094758508E-2</v>
      </c>
      <c r="D570" s="34">
        <v>1.9381808638760057E-3</v>
      </c>
      <c r="E570" s="34">
        <v>0.63923808606533739</v>
      </c>
      <c r="F570" s="34">
        <v>2.4229380165114785E-2</v>
      </c>
      <c r="G570" s="34">
        <v>7.3245334380587196E-2</v>
      </c>
      <c r="H570" s="34">
        <v>1.6350410776723614E-3</v>
      </c>
      <c r="I570" s="37">
        <v>395.63071708968079</v>
      </c>
      <c r="J570" s="37">
        <v>23.478941551334174</v>
      </c>
      <c r="K570" s="37">
        <v>501.80886609516784</v>
      </c>
      <c r="L570" s="37">
        <v>29.795322666639436</v>
      </c>
      <c r="M570" s="37">
        <v>1020.5</v>
      </c>
      <c r="N570" s="37">
        <v>90.38715981793311</v>
      </c>
      <c r="O570" s="28">
        <v>61.231678874112617</v>
      </c>
      <c r="P570" s="28">
        <v>21.159081909355983</v>
      </c>
      <c r="Q570" s="34">
        <v>1.3705539230735495E-3</v>
      </c>
      <c r="R570"/>
      <c r="S570"/>
      <c r="T570"/>
    </row>
    <row r="571" spans="1:20" s="44" customFormat="1">
      <c r="A571" s="29" t="s">
        <v>687</v>
      </c>
      <c r="B571" s="11" t="s">
        <v>62</v>
      </c>
      <c r="C571" s="34">
        <v>6.7736561171666571E-2</v>
      </c>
      <c r="D571" s="34">
        <v>1.9303645976859851E-3</v>
      </c>
      <c r="E571" s="34">
        <v>0.5606418352887983</v>
      </c>
      <c r="F571" s="34">
        <v>1.6536842887014937E-2</v>
      </c>
      <c r="G571" s="34">
        <v>6.0028967453151255E-2</v>
      </c>
      <c r="H571" s="34">
        <v>4.5599066546828435E-4</v>
      </c>
      <c r="I571" s="37">
        <v>422.49110127923149</v>
      </c>
      <c r="J571" s="37">
        <v>23.287193265477185</v>
      </c>
      <c r="K571" s="37">
        <v>451.92117933148785</v>
      </c>
      <c r="L571" s="37">
        <v>21.40407071500033</v>
      </c>
      <c r="M571" s="37">
        <v>604.5</v>
      </c>
      <c r="N571" s="37">
        <v>32.866689987163795</v>
      </c>
      <c r="O571" s="28">
        <v>30.108998961252031</v>
      </c>
      <c r="P571" s="28">
        <v>6.512214828212147</v>
      </c>
      <c r="Q571" s="34">
        <v>5.4392463380274032E-4</v>
      </c>
      <c r="R571"/>
      <c r="S571"/>
      <c r="T571"/>
    </row>
    <row r="572" spans="1:20" s="44" customFormat="1">
      <c r="A572" s="29" t="s">
        <v>688</v>
      </c>
      <c r="B572" s="11" t="s">
        <v>62</v>
      </c>
      <c r="C572" s="34">
        <v>6.6177629928823159E-2</v>
      </c>
      <c r="D572" s="34">
        <v>1.8645085133280042E-3</v>
      </c>
      <c r="E572" s="34">
        <v>0.52001304961389938</v>
      </c>
      <c r="F572" s="34">
        <v>1.4923434813412021E-2</v>
      </c>
      <c r="G572" s="34">
        <v>5.6990379509361866E-2</v>
      </c>
      <c r="H572" s="34">
        <v>3.1041315969768482E-4</v>
      </c>
      <c r="I572" s="37">
        <v>413.07254602880278</v>
      </c>
      <c r="J572" s="37">
        <v>22.52628330287348</v>
      </c>
      <c r="K572" s="37">
        <v>425.13851161908207</v>
      </c>
      <c r="L572" s="37">
        <v>19.839743864705838</v>
      </c>
      <c r="M572" s="37">
        <v>491</v>
      </c>
      <c r="N572" s="37">
        <v>24.02538494010922</v>
      </c>
      <c r="O572" s="28">
        <v>15.87117188822754</v>
      </c>
      <c r="P572" s="28">
        <v>2.838125754434174</v>
      </c>
      <c r="Q572" s="34">
        <v>7.5691632290050327E-4</v>
      </c>
      <c r="R572"/>
      <c r="S572"/>
      <c r="T572"/>
    </row>
    <row r="573" spans="1:20" s="44" customFormat="1">
      <c r="A573" s="29" t="s">
        <v>689</v>
      </c>
      <c r="B573" s="11" t="s">
        <v>62</v>
      </c>
      <c r="C573" s="34">
        <v>6.2312129941383729E-2</v>
      </c>
      <c r="D573" s="34">
        <v>2.1113264830326882E-3</v>
      </c>
      <c r="E573" s="34">
        <v>1.3434122469928018</v>
      </c>
      <c r="F573" s="34">
        <v>0.16424042404494441</v>
      </c>
      <c r="G573" s="34">
        <v>0.15636344231348207</v>
      </c>
      <c r="H573" s="34">
        <v>1.8358160412535369E-2</v>
      </c>
      <c r="I573" s="37">
        <v>389.65891383637154</v>
      </c>
      <c r="J573" s="37">
        <v>25.598012017563974</v>
      </c>
      <c r="K573" s="37">
        <v>864.6645267563182</v>
      </c>
      <c r="L573" s="37">
        <v>137.55514743835602</v>
      </c>
      <c r="M573" s="37">
        <v>2416.5</v>
      </c>
      <c r="N573" s="37">
        <v>398.59155775714493</v>
      </c>
      <c r="O573" s="28">
        <v>83.875070811654396</v>
      </c>
      <c r="P573" s="28">
        <v>54.935249246533957</v>
      </c>
      <c r="Q573" s="34">
        <v>4.3568238753948375E-3</v>
      </c>
      <c r="R573"/>
      <c r="S573"/>
      <c r="T573"/>
    </row>
    <row r="574" spans="1:20" s="44" customFormat="1">
      <c r="A574" s="29" t="s">
        <v>690</v>
      </c>
      <c r="B574" s="11" t="s">
        <v>62</v>
      </c>
      <c r="C574" s="34">
        <v>6.1861506992028303E-2</v>
      </c>
      <c r="D574" s="34">
        <v>1.8516038377944951E-3</v>
      </c>
      <c r="E574" s="34">
        <v>0.7008484442429822</v>
      </c>
      <c r="F574" s="34">
        <v>3.7001017266339746E-2</v>
      </c>
      <c r="G574" s="34">
        <v>8.2167889884208756E-2</v>
      </c>
      <c r="H574" s="34">
        <v>3.5715983105967727E-3</v>
      </c>
      <c r="I574" s="37">
        <v>386.92391276434603</v>
      </c>
      <c r="J574" s="37">
        <v>22.461358810743832</v>
      </c>
      <c r="K574" s="37">
        <v>539.27019129816529</v>
      </c>
      <c r="L574" s="37">
        <v>43.702296171722764</v>
      </c>
      <c r="M574" s="37">
        <v>1249.5</v>
      </c>
      <c r="N574" s="37">
        <v>170.14378482532959</v>
      </c>
      <c r="O574" s="28">
        <v>69.033700459035927</v>
      </c>
      <c r="P574" s="28">
        <v>28.25045422352785</v>
      </c>
      <c r="Q574" s="34">
        <v>1.9225667034517761E-3</v>
      </c>
      <c r="R574"/>
      <c r="S574"/>
      <c r="T574"/>
    </row>
    <row r="575" spans="1:20" s="44" customFormat="1">
      <c r="A575" s="29" t="s">
        <v>691</v>
      </c>
      <c r="B575" s="11" t="s">
        <v>62</v>
      </c>
      <c r="C575" s="34">
        <v>5.6672876865027422E-2</v>
      </c>
      <c r="D575" s="34">
        <v>1.6581418594247745E-3</v>
      </c>
      <c r="E575" s="34">
        <v>0.52301745282543544</v>
      </c>
      <c r="F575" s="34">
        <v>1.574400693926855E-2</v>
      </c>
      <c r="G575" s="34">
        <v>6.6932868588832725E-2</v>
      </c>
      <c r="H575" s="34">
        <v>4.7294531839385827E-4</v>
      </c>
      <c r="I575" s="37">
        <v>355.34826508825614</v>
      </c>
      <c r="J575" s="37">
        <v>20.21504904272274</v>
      </c>
      <c r="K575" s="37">
        <v>427.14339867186408</v>
      </c>
      <c r="L575" s="37">
        <v>20.883973169937804</v>
      </c>
      <c r="M575" s="37">
        <v>835.5</v>
      </c>
      <c r="N575" s="37">
        <v>29.443097286476771</v>
      </c>
      <c r="O575" s="28">
        <v>57.468789337132719</v>
      </c>
      <c r="P575" s="28">
        <v>16.80820394435305</v>
      </c>
      <c r="Q575" s="34">
        <v>1.0046353876787498E-3</v>
      </c>
      <c r="R575"/>
      <c r="S575"/>
      <c r="T575"/>
    </row>
    <row r="576" spans="1:20" s="44" customFormat="1">
      <c r="A576" s="29" t="s">
        <v>692</v>
      </c>
      <c r="B576" s="11" t="s">
        <v>62</v>
      </c>
      <c r="C576" s="34">
        <v>5.8185538787178089E-2</v>
      </c>
      <c r="D576" s="34">
        <v>1.7784147916631696E-3</v>
      </c>
      <c r="E576" s="34">
        <v>0.53725517955151336</v>
      </c>
      <c r="F576" s="34">
        <v>1.803124967041473E-2</v>
      </c>
      <c r="G576" s="34">
        <v>6.6967497025022332E-2</v>
      </c>
      <c r="H576" s="34">
        <v>9.2742241008145242E-4</v>
      </c>
      <c r="I576" s="37">
        <v>364.569622476201</v>
      </c>
      <c r="J576" s="37">
        <v>21.649145275918954</v>
      </c>
      <c r="K576" s="37">
        <v>436.59099929700659</v>
      </c>
      <c r="L576" s="37">
        <v>23.680073748795849</v>
      </c>
      <c r="M576" s="37">
        <v>836.5</v>
      </c>
      <c r="N576" s="37">
        <v>57.699595122875991</v>
      </c>
      <c r="O576" s="28">
        <v>56.41725971593533</v>
      </c>
      <c r="P576" s="28">
        <v>16.496303619812025</v>
      </c>
      <c r="Q576" s="34">
        <v>9.8855256133968629E-4</v>
      </c>
      <c r="R576"/>
      <c r="S576"/>
      <c r="T576"/>
    </row>
    <row r="577" spans="1:20" s="44" customFormat="1">
      <c r="A577" s="29" t="s">
        <v>693</v>
      </c>
      <c r="B577" s="11" t="s">
        <v>62</v>
      </c>
      <c r="C577" s="34">
        <v>3.7073365051832195E-2</v>
      </c>
      <c r="D577" s="34">
        <v>1.1459119324656606E-3</v>
      </c>
      <c r="E577" s="34">
        <v>0.55922608450761846</v>
      </c>
      <c r="F577" s="34">
        <v>2.0096479421442322E-2</v>
      </c>
      <c r="G577" s="34">
        <v>0.10940166431928113</v>
      </c>
      <c r="H577" s="34">
        <v>2.0036868907774988E-3</v>
      </c>
      <c r="I577" s="37">
        <v>234.65915131189053</v>
      </c>
      <c r="J577" s="37">
        <v>14.237578725277672</v>
      </c>
      <c r="K577" s="37">
        <v>450.99969386606176</v>
      </c>
      <c r="L577" s="37">
        <v>26.00548197928822</v>
      </c>
      <c r="M577" s="37">
        <v>1789</v>
      </c>
      <c r="N577" s="37">
        <v>66.740173372780447</v>
      </c>
      <c r="O577" s="28">
        <v>86.883222397323053</v>
      </c>
      <c r="P577" s="28">
        <v>47.969110732571849</v>
      </c>
      <c r="Q577" s="34">
        <v>4.9028981030687238E-3</v>
      </c>
      <c r="R577"/>
      <c r="S577"/>
      <c r="T577"/>
    </row>
    <row r="578" spans="1:20" s="44" customFormat="1">
      <c r="A578" s="29" t="s">
        <v>694</v>
      </c>
      <c r="B578" s="11" t="s">
        <v>62</v>
      </c>
      <c r="C578" s="34">
        <v>7.1314530380515398E-2</v>
      </c>
      <c r="D578" s="34">
        <v>2.0260058427507225E-3</v>
      </c>
      <c r="E578" s="34">
        <v>0.56980927401372694</v>
      </c>
      <c r="F578" s="34">
        <v>1.646752185194552E-2</v>
      </c>
      <c r="G578" s="34">
        <v>5.7949541326335383E-2</v>
      </c>
      <c r="H578" s="34">
        <v>3.0659174891583326E-4</v>
      </c>
      <c r="I578" s="37">
        <v>444.05613040980734</v>
      </c>
      <c r="J578" s="37">
        <v>24.358333297684794</v>
      </c>
      <c r="K578" s="37">
        <v>457.86793629893407</v>
      </c>
      <c r="L578" s="37">
        <v>21.190987977813734</v>
      </c>
      <c r="M578" s="37">
        <v>527.5</v>
      </c>
      <c r="N578" s="37">
        <v>23.193604247269153</v>
      </c>
      <c r="O578" s="28">
        <v>15.81874305027349</v>
      </c>
      <c r="P578" s="28">
        <v>3.0165479593900284</v>
      </c>
      <c r="Q578" s="34">
        <v>3.2689566797860798E-4</v>
      </c>
      <c r="R578"/>
      <c r="S578"/>
      <c r="T578"/>
    </row>
    <row r="579" spans="1:20" s="44" customFormat="1">
      <c r="A579" s="29" t="s">
        <v>695</v>
      </c>
      <c r="B579" s="11" t="s">
        <v>62</v>
      </c>
      <c r="C579" s="34">
        <v>4.8455330555162116E-2</v>
      </c>
      <c r="D579" s="34">
        <v>1.5334976800268148E-3</v>
      </c>
      <c r="E579" s="34">
        <v>0.49390201422745367</v>
      </c>
      <c r="F579" s="34">
        <v>2.146751762223835E-2</v>
      </c>
      <c r="G579" s="34">
        <v>7.3926092743692023E-2</v>
      </c>
      <c r="H579" s="34">
        <v>2.2010316810919276E-3</v>
      </c>
      <c r="I579" s="37">
        <v>305.02138375671143</v>
      </c>
      <c r="J579" s="37">
        <v>18.842997159028982</v>
      </c>
      <c r="K579" s="37">
        <v>407.54543442645996</v>
      </c>
      <c r="L579" s="37">
        <v>28.973147049491672</v>
      </c>
      <c r="M579" s="37">
        <v>1039</v>
      </c>
      <c r="N579" s="37">
        <v>120.23043951171017</v>
      </c>
      <c r="O579" s="28">
        <v>70.642792708689953</v>
      </c>
      <c r="P579" s="28">
        <v>25.156471403987378</v>
      </c>
      <c r="Q579" s="34">
        <v>1.0650943034496273E-3</v>
      </c>
      <c r="R579"/>
      <c r="S579"/>
      <c r="T579"/>
    </row>
    <row r="580" spans="1:20" s="44" customFormat="1">
      <c r="A580" s="29" t="s">
        <v>696</v>
      </c>
      <c r="B580" s="11" t="s">
        <v>62</v>
      </c>
      <c r="C580" s="34">
        <v>5.7954479570799418E-2</v>
      </c>
      <c r="D580" s="34">
        <v>1.7192879306968444E-3</v>
      </c>
      <c r="E580" s="34">
        <v>0.56803709678700831</v>
      </c>
      <c r="F580" s="34">
        <v>1.8395041174532775E-2</v>
      </c>
      <c r="G580" s="34">
        <v>7.1086675639840821E-2</v>
      </c>
      <c r="H580" s="34">
        <v>9.2207064652921513E-4</v>
      </c>
      <c r="I580" s="37">
        <v>363.16191278389573</v>
      </c>
      <c r="J580" s="37">
        <v>20.934528665717608</v>
      </c>
      <c r="K580" s="37">
        <v>456.72106844708924</v>
      </c>
      <c r="L580" s="37">
        <v>23.683574225336201</v>
      </c>
      <c r="M580" s="37">
        <v>959.5</v>
      </c>
      <c r="N580" s="37">
        <v>53.017104908521866</v>
      </c>
      <c r="O580" s="28">
        <v>62.150921023043693</v>
      </c>
      <c r="P580" s="28">
        <v>20.484966016852859</v>
      </c>
      <c r="Q580" s="34">
        <v>1.4268144085426233E-3</v>
      </c>
      <c r="R580"/>
      <c r="S580"/>
      <c r="T580"/>
    </row>
    <row r="581" spans="1:20" s="44" customFormat="1">
      <c r="A581" s="29" t="s">
        <v>697</v>
      </c>
      <c r="B581" s="11" t="s">
        <v>62</v>
      </c>
      <c r="C581" s="34">
        <v>6.2396621744387863E-2</v>
      </c>
      <c r="D581" s="34">
        <v>1.8237806803352574E-3</v>
      </c>
      <c r="E581" s="34">
        <v>0.85329969857638599</v>
      </c>
      <c r="F581" s="34">
        <v>4.0406956560552348E-2</v>
      </c>
      <c r="G581" s="34">
        <v>9.918340905094937E-2</v>
      </c>
      <c r="H581" s="34">
        <v>3.6932465261284029E-3</v>
      </c>
      <c r="I581" s="37">
        <v>390.17159737642243</v>
      </c>
      <c r="J581" s="37">
        <v>22.112998167662909</v>
      </c>
      <c r="K581" s="37">
        <v>626.42671456954849</v>
      </c>
      <c r="L581" s="37">
        <v>43.79821394561236</v>
      </c>
      <c r="M581" s="37">
        <v>1608.5</v>
      </c>
      <c r="N581" s="37">
        <v>138.81351187717559</v>
      </c>
      <c r="O581" s="28">
        <v>75.743139734135994</v>
      </c>
      <c r="P581" s="28">
        <v>37.714725713042057</v>
      </c>
      <c r="Q581" s="34">
        <v>3.3560538176790203E-3</v>
      </c>
      <c r="R581"/>
      <c r="S581"/>
      <c r="T581"/>
    </row>
    <row r="582" spans="1:20" s="44" customFormat="1">
      <c r="A582" s="29" t="s">
        <v>698</v>
      </c>
      <c r="B582" s="11" t="s">
        <v>62</v>
      </c>
      <c r="C582" s="34">
        <v>3.9013658956534429E-3</v>
      </c>
      <c r="D582" s="34">
        <v>4.0301492283849739E-4</v>
      </c>
      <c r="E582" s="34">
        <v>4.9654837298317232E-2</v>
      </c>
      <c r="F582" s="34">
        <v>5.1420739365065672E-3</v>
      </c>
      <c r="G582" s="34">
        <v>9.2308861821441865E-2</v>
      </c>
      <c r="H582" s="34">
        <v>6.5674439672729697E-4</v>
      </c>
      <c r="I582" s="37">
        <v>25.10007931266189</v>
      </c>
      <c r="J582" s="37">
        <v>5.1746040803998454</v>
      </c>
      <c r="K582" s="37">
        <v>49.204369727399651</v>
      </c>
      <c r="L582" s="37">
        <v>9.9235728572663646</v>
      </c>
      <c r="M582" s="37">
        <v>1473.5</v>
      </c>
      <c r="N582" s="37">
        <v>26.999272148854512</v>
      </c>
      <c r="O582" s="28">
        <v>98.296567403280505</v>
      </c>
      <c r="P582" s="28">
        <v>48.9881092843573</v>
      </c>
      <c r="Q582" s="34">
        <v>3.9206307510752329E-3</v>
      </c>
      <c r="R582"/>
      <c r="S582"/>
      <c r="T582"/>
    </row>
    <row r="583" spans="1:20" s="44" customFormat="1">
      <c r="A583" s="29" t="s">
        <v>699</v>
      </c>
      <c r="B583" s="11" t="s">
        <v>62</v>
      </c>
      <c r="C583" s="34">
        <v>6.1310873337076147E-2</v>
      </c>
      <c r="D583" s="34">
        <v>1.7277058859128838E-3</v>
      </c>
      <c r="E583" s="34">
        <v>0.53564830240345851</v>
      </c>
      <c r="F583" s="34">
        <v>1.5799576171277422E-2</v>
      </c>
      <c r="G583" s="34">
        <v>6.3363731723688116E-2</v>
      </c>
      <c r="H583" s="34">
        <v>5.5142414123324408E-4</v>
      </c>
      <c r="I583" s="37">
        <v>383.58033283911846</v>
      </c>
      <c r="J583" s="37">
        <v>20.970469230813251</v>
      </c>
      <c r="K583" s="37">
        <v>435.52912855973295</v>
      </c>
      <c r="L583" s="37">
        <v>20.785808524871413</v>
      </c>
      <c r="M583" s="37">
        <v>720</v>
      </c>
      <c r="N583" s="37">
        <v>36.947432570280924</v>
      </c>
      <c r="O583" s="28">
        <v>46.724953772344655</v>
      </c>
      <c r="P583" s="28">
        <v>11.927743132223062</v>
      </c>
      <c r="Q583" s="34">
        <v>7.3343894854192339E-4</v>
      </c>
      <c r="R583"/>
      <c r="S583"/>
      <c r="T583"/>
    </row>
    <row r="584" spans="1:20" s="44" customFormat="1">
      <c r="A584" s="29" t="s">
        <v>700</v>
      </c>
      <c r="B584" s="11" t="s">
        <v>62</v>
      </c>
      <c r="C584" s="34">
        <v>4.0348428273040318E-2</v>
      </c>
      <c r="D584" s="34">
        <v>1.4198456146685791E-3</v>
      </c>
      <c r="E584" s="34">
        <v>0.53414861201178021</v>
      </c>
      <c r="F584" s="34">
        <v>2.6037232434035586E-2</v>
      </c>
      <c r="G584" s="34">
        <v>9.6013875166337054E-2</v>
      </c>
      <c r="H584" s="34">
        <v>3.236277187504404E-3</v>
      </c>
      <c r="I584" s="37">
        <v>254.98410513647408</v>
      </c>
      <c r="J584" s="37">
        <v>17.583297436112332</v>
      </c>
      <c r="K584" s="37">
        <v>434.53708702271348</v>
      </c>
      <c r="L584" s="37">
        <v>34.174775535068761</v>
      </c>
      <c r="M584" s="37">
        <v>1548</v>
      </c>
      <c r="N584" s="37">
        <v>126.63380514822619</v>
      </c>
      <c r="O584" s="28">
        <v>83.528158582915111</v>
      </c>
      <c r="P584" s="28">
        <v>41.320519524920108</v>
      </c>
      <c r="Q584" s="34">
        <v>3.3176078720199586E-3</v>
      </c>
      <c r="R584"/>
      <c r="S584"/>
      <c r="T584"/>
    </row>
    <row r="585" spans="1:20" s="43" customFormat="1">
      <c r="A585" s="45" t="s">
        <v>701</v>
      </c>
      <c r="B585" s="46" t="s">
        <v>62</v>
      </c>
      <c r="C585" s="47">
        <v>6.1286876515474625E-2</v>
      </c>
      <c r="D585" s="47">
        <v>1.8525562632480241E-3</v>
      </c>
      <c r="E585" s="47">
        <v>0.48520999981326302</v>
      </c>
      <c r="F585" s="47">
        <v>1.4993068242411487E-2</v>
      </c>
      <c r="G585" s="47">
        <v>5.7419680387156107E-2</v>
      </c>
      <c r="H585" s="47">
        <v>3.6738664515097483E-4</v>
      </c>
      <c r="I585" s="48">
        <v>383.43457892490107</v>
      </c>
      <c r="J585" s="48">
        <v>22.485059668531221</v>
      </c>
      <c r="K585" s="48">
        <v>401.62064805798451</v>
      </c>
      <c r="L585" s="48">
        <v>20.396591281893734</v>
      </c>
      <c r="M585" s="48">
        <v>507.5</v>
      </c>
      <c r="N585" s="48">
        <v>28.143037355217185</v>
      </c>
      <c r="O585" s="49">
        <v>24.446388389182054</v>
      </c>
      <c r="P585" s="49">
        <v>4.5281708550148538</v>
      </c>
      <c r="Q585" s="47">
        <v>2.1976766162812674E-4</v>
      </c>
      <c r="R585"/>
      <c r="S585"/>
      <c r="T585"/>
    </row>
    <row r="586" spans="1:20" s="44" customFormat="1">
      <c r="A586" s="29" t="s">
        <v>702</v>
      </c>
      <c r="B586" s="11" t="s">
        <v>62</v>
      </c>
      <c r="C586" s="34">
        <v>7.073989990396172E-2</v>
      </c>
      <c r="D586" s="34">
        <v>1.9965916919601132E-3</v>
      </c>
      <c r="E586" s="34">
        <v>0.54285579149437468</v>
      </c>
      <c r="F586" s="34">
        <v>1.5562797219975069E-2</v>
      </c>
      <c r="G586" s="34">
        <v>5.5656840724974295E-2</v>
      </c>
      <c r="H586" s="34">
        <v>2.7906957259012246E-4</v>
      </c>
      <c r="I586" s="37">
        <v>440.59759387926141</v>
      </c>
      <c r="J586" s="37">
        <v>24.017891554655307</v>
      </c>
      <c r="K586" s="37">
        <v>440.28338835536761</v>
      </c>
      <c r="L586" s="37">
        <v>20.380693918671227</v>
      </c>
      <c r="M586" s="37">
        <v>438.5</v>
      </c>
      <c r="N586" s="37">
        <v>22.318965733153835</v>
      </c>
      <c r="O586" s="28">
        <v>-0.47835664293304681</v>
      </c>
      <c r="P586" s="28">
        <v>-7.1364383077791319E-2</v>
      </c>
      <c r="Q586" s="34">
        <v>2.8062928310443336E-4</v>
      </c>
      <c r="R586"/>
      <c r="S586"/>
      <c r="T586"/>
    </row>
    <row r="587" spans="1:20" s="44" customFormat="1">
      <c r="A587" s="29" t="s">
        <v>703</v>
      </c>
      <c r="B587" s="11" t="s">
        <v>62</v>
      </c>
      <c r="C587" s="34">
        <v>6.036048424682209E-2</v>
      </c>
      <c r="D587" s="34">
        <v>1.7418226137153963E-3</v>
      </c>
      <c r="E587" s="34">
        <v>0.56211372018165651</v>
      </c>
      <c r="F587" s="34">
        <v>1.6926150249773508E-2</v>
      </c>
      <c r="G587" s="34">
        <v>6.7541388823462556E-2</v>
      </c>
      <c r="H587" s="34">
        <v>5.8009411272399362E-4</v>
      </c>
      <c r="I587" s="37">
        <v>377.80525873906623</v>
      </c>
      <c r="J587" s="37">
        <v>21.160607688421692</v>
      </c>
      <c r="K587" s="37">
        <v>452.87831554574541</v>
      </c>
      <c r="L587" s="37">
        <v>21.884724145134442</v>
      </c>
      <c r="M587" s="37">
        <v>854.5</v>
      </c>
      <c r="N587" s="37">
        <v>35.677787510449441</v>
      </c>
      <c r="O587" s="28">
        <v>55.786394530243854</v>
      </c>
      <c r="P587" s="28">
        <v>16.576871585518873</v>
      </c>
      <c r="Q587" s="34">
        <v>1.150459378429807E-3</v>
      </c>
      <c r="R587"/>
      <c r="S587"/>
      <c r="T587"/>
    </row>
    <row r="588" spans="1:20" s="44" customFormat="1">
      <c r="A588" s="29" t="s">
        <v>704</v>
      </c>
      <c r="B588" s="11" t="s">
        <v>62</v>
      </c>
      <c r="C588" s="34">
        <v>5.8393894423837953E-2</v>
      </c>
      <c r="D588" s="34">
        <v>1.6849924654153514E-3</v>
      </c>
      <c r="E588" s="34">
        <v>0.52925187954383579</v>
      </c>
      <c r="F588" s="34">
        <v>1.5683790355726857E-2</v>
      </c>
      <c r="G588" s="34">
        <v>6.573451830201979E-2</v>
      </c>
      <c r="H588" s="34">
        <v>4.4268653229105615E-4</v>
      </c>
      <c r="I588" s="37">
        <v>365.838748900984</v>
      </c>
      <c r="J588" s="37">
        <v>20.508758221515222</v>
      </c>
      <c r="K588" s="37">
        <v>431.29114448399531</v>
      </c>
      <c r="L588" s="37">
        <v>20.720121180001229</v>
      </c>
      <c r="M588" s="37">
        <v>797.5</v>
      </c>
      <c r="N588" s="37">
        <v>28.235609670732916</v>
      </c>
      <c r="O588" s="28">
        <v>54.126802645644631</v>
      </c>
      <c r="P588" s="28">
        <v>15.175919195215512</v>
      </c>
      <c r="Q588" s="34">
        <v>9.0537065874769134E-4</v>
      </c>
      <c r="R588"/>
      <c r="S588"/>
      <c r="T588"/>
    </row>
    <row r="589" spans="1:20" s="44" customFormat="1">
      <c r="A589" s="29" t="s">
        <v>705</v>
      </c>
      <c r="B589" s="11" t="s">
        <v>62</v>
      </c>
      <c r="C589" s="34">
        <v>7.0559277121008984E-2</v>
      </c>
      <c r="D589" s="34">
        <v>1.9979550135016707E-3</v>
      </c>
      <c r="E589" s="34">
        <v>0.54989307050842584</v>
      </c>
      <c r="F589" s="34">
        <v>1.5990846835017756E-2</v>
      </c>
      <c r="G589" s="34">
        <v>5.6522666293410281E-2</v>
      </c>
      <c r="H589" s="34">
        <v>3.7360252835296414E-4</v>
      </c>
      <c r="I589" s="37">
        <v>439.510093584049</v>
      </c>
      <c r="J589" s="37">
        <v>24.038327520821554</v>
      </c>
      <c r="K589" s="37">
        <v>444.90399206285014</v>
      </c>
      <c r="L589" s="37">
        <v>20.843793648777591</v>
      </c>
      <c r="M589" s="37">
        <v>472.5</v>
      </c>
      <c r="N589" s="37">
        <v>29.252324464471634</v>
      </c>
      <c r="O589" s="28">
        <v>6.9819907758626449</v>
      </c>
      <c r="P589" s="28">
        <v>1.2123735850945467</v>
      </c>
      <c r="Q589" s="34">
        <v>1.8256237243454226E-4</v>
      </c>
      <c r="R589"/>
      <c r="S589"/>
      <c r="T589"/>
    </row>
    <row r="590" spans="1:20" s="44" customFormat="1">
      <c r="A590" s="29" t="s">
        <v>706</v>
      </c>
      <c r="B590" s="11" t="s">
        <v>62</v>
      </c>
      <c r="C590" s="34">
        <v>5.5930699717890713E-2</v>
      </c>
      <c r="D590" s="34">
        <v>2.0384461531999889E-3</v>
      </c>
      <c r="E590" s="34">
        <v>0.45273340947096807</v>
      </c>
      <c r="F590" s="34">
        <v>1.7336677674209409E-2</v>
      </c>
      <c r="G590" s="34">
        <v>5.870712436575487E-2</v>
      </c>
      <c r="H590" s="34">
        <v>6.886523551726388E-4</v>
      </c>
      <c r="I590" s="37">
        <v>350.81904121374833</v>
      </c>
      <c r="J590" s="37">
        <v>24.864467925589565</v>
      </c>
      <c r="K590" s="37">
        <v>379.17239498679152</v>
      </c>
      <c r="L590" s="37">
        <v>24.090133336645749</v>
      </c>
      <c r="M590" s="37">
        <v>556</v>
      </c>
      <c r="N590" s="37">
        <v>51.173381438727574</v>
      </c>
      <c r="O590" s="28">
        <v>36.903050141412166</v>
      </c>
      <c r="P590" s="28">
        <v>7.477694618045934</v>
      </c>
      <c r="Q590" s="34">
        <v>3.160666141996087E-4</v>
      </c>
      <c r="R590"/>
      <c r="S590"/>
      <c r="T590"/>
    </row>
    <row r="591" spans="1:20" s="44" customFormat="1">
      <c r="A591" s="29" t="s">
        <v>707</v>
      </c>
      <c r="B591" s="11" t="s">
        <v>62</v>
      </c>
      <c r="C591" s="34">
        <v>6.9336445074129338E-2</v>
      </c>
      <c r="D591" s="34">
        <v>1.9690332438508972E-3</v>
      </c>
      <c r="E591" s="34">
        <v>0.5495536373622294</v>
      </c>
      <c r="F591" s="34">
        <v>1.6974093578671915E-2</v>
      </c>
      <c r="G591" s="34">
        <v>5.7484006720607654E-2</v>
      </c>
      <c r="H591" s="34">
        <v>6.9752811159643434E-4</v>
      </c>
      <c r="I591" s="37">
        <v>432.14279194202004</v>
      </c>
      <c r="J591" s="37">
        <v>23.717742148671391</v>
      </c>
      <c r="K591" s="37">
        <v>444.68160581053797</v>
      </c>
      <c r="L591" s="37">
        <v>22.123302212288877</v>
      </c>
      <c r="M591" s="37">
        <v>510</v>
      </c>
      <c r="N591" s="37">
        <v>53.349421990192326</v>
      </c>
      <c r="O591" s="28">
        <v>15.266119227054894</v>
      </c>
      <c r="P591" s="28">
        <v>2.8197284764371946</v>
      </c>
      <c r="Q591" s="34">
        <v>2.3828189224416271E-3</v>
      </c>
      <c r="R591"/>
      <c r="S591"/>
      <c r="T591"/>
    </row>
    <row r="592" spans="1:20" s="44" customFormat="1">
      <c r="A592" s="29" t="s">
        <v>708</v>
      </c>
      <c r="B592" s="11" t="s">
        <v>62</v>
      </c>
      <c r="C592" s="34">
        <v>6.9113001615504432E-2</v>
      </c>
      <c r="D592" s="34">
        <v>1.9767715163683829E-3</v>
      </c>
      <c r="E592" s="34">
        <v>0.55018651094505322</v>
      </c>
      <c r="F592" s="34">
        <v>1.7293693283711192E-2</v>
      </c>
      <c r="G592" s="34">
        <v>5.7736266851790168E-2</v>
      </c>
      <c r="H592" s="34">
        <v>7.5186229763063613E-4</v>
      </c>
      <c r="I592" s="37">
        <v>430.79568255659075</v>
      </c>
      <c r="J592" s="37">
        <v>23.815838366364233</v>
      </c>
      <c r="K592" s="37">
        <v>445.09620604537963</v>
      </c>
      <c r="L592" s="37">
        <v>22.528401319785303</v>
      </c>
      <c r="M592" s="37">
        <v>519.5</v>
      </c>
      <c r="N592" s="37">
        <v>57.164031235159442</v>
      </c>
      <c r="O592" s="28">
        <v>17.074940797576371</v>
      </c>
      <c r="P592" s="28">
        <v>3.2129061750148638</v>
      </c>
      <c r="Q592" s="34">
        <v>1.0379042637107152E-3</v>
      </c>
      <c r="R592"/>
      <c r="S592"/>
      <c r="T592"/>
    </row>
    <row r="593" spans="1:20" s="44" customFormat="1">
      <c r="A593" s="29" t="s">
        <v>709</v>
      </c>
      <c r="B593" s="11" t="s">
        <v>62</v>
      </c>
      <c r="C593" s="34">
        <v>6.6572356090136731E-2</v>
      </c>
      <c r="D593" s="34">
        <v>1.875461044459144E-3</v>
      </c>
      <c r="E593" s="34">
        <v>0.55297095905314664</v>
      </c>
      <c r="F593" s="34">
        <v>1.6364025825075144E-2</v>
      </c>
      <c r="G593" s="34">
        <v>6.0243044573568418E-2</v>
      </c>
      <c r="H593" s="34">
        <v>5.4510322594964941E-4</v>
      </c>
      <c r="I593" s="37">
        <v>415.45865443908224</v>
      </c>
      <c r="J593" s="37">
        <v>22.650113124121276</v>
      </c>
      <c r="K593" s="37">
        <v>446.91831058007728</v>
      </c>
      <c r="L593" s="37">
        <v>21.285631079990253</v>
      </c>
      <c r="M593" s="37">
        <v>612</v>
      </c>
      <c r="N593" s="37">
        <v>39.104534147721751</v>
      </c>
      <c r="O593" s="28">
        <v>32.114598947862376</v>
      </c>
      <c r="P593" s="28">
        <v>7.0392408178939911</v>
      </c>
      <c r="Q593" s="34">
        <v>7.0320520934419089E-4</v>
      </c>
      <c r="R593"/>
      <c r="S593"/>
      <c r="T593"/>
    </row>
    <row r="594" spans="1:20" s="44" customFormat="1">
      <c r="A594" s="29" t="s">
        <v>710</v>
      </c>
      <c r="B594" s="11" t="s">
        <v>62</v>
      </c>
      <c r="C594" s="34">
        <v>6.7655661707225534E-2</v>
      </c>
      <c r="D594" s="34">
        <v>1.9055246665844394E-3</v>
      </c>
      <c r="E594" s="34">
        <v>0.52567258020164565</v>
      </c>
      <c r="F594" s="34">
        <v>1.5070973008997023E-2</v>
      </c>
      <c r="G594" s="34">
        <v>5.6352046713774112E-2</v>
      </c>
      <c r="H594" s="34">
        <v>3.0119355597036166E-4</v>
      </c>
      <c r="I594" s="37">
        <v>422.00267143415908</v>
      </c>
      <c r="J594" s="37">
        <v>22.989540965505853</v>
      </c>
      <c r="K594" s="37">
        <v>428.91191900629269</v>
      </c>
      <c r="L594" s="37">
        <v>19.960965850468142</v>
      </c>
      <c r="M594" s="37">
        <v>466</v>
      </c>
      <c r="N594" s="37">
        <v>23.678748237592426</v>
      </c>
      <c r="O594" s="28">
        <v>9.4414868167040584</v>
      </c>
      <c r="P594" s="28">
        <v>1.610877960244383</v>
      </c>
      <c r="Q594" s="34">
        <v>4.0936294937817766E-4</v>
      </c>
      <c r="R594"/>
      <c r="S594"/>
      <c r="T594"/>
    </row>
    <row r="595" spans="1:20" s="44" customFormat="1">
      <c r="A595" s="29" t="s">
        <v>711</v>
      </c>
      <c r="B595" s="11" t="s">
        <v>62</v>
      </c>
      <c r="C595" s="34">
        <v>6.8220521022887573E-2</v>
      </c>
      <c r="D595" s="34">
        <v>1.9195367389124778E-3</v>
      </c>
      <c r="E595" s="34">
        <v>0.54350239486754737</v>
      </c>
      <c r="F595" s="34">
        <v>1.5574733422866228E-2</v>
      </c>
      <c r="G595" s="34">
        <v>5.7780985693227066E-2</v>
      </c>
      <c r="H595" s="34">
        <v>3.1302836004292502E-4</v>
      </c>
      <c r="I595" s="37">
        <v>425.41223220767642</v>
      </c>
      <c r="J595" s="37">
        <v>23.146205503865531</v>
      </c>
      <c r="K595" s="37">
        <v>440.70881971910484</v>
      </c>
      <c r="L595" s="37">
        <v>20.387745427486152</v>
      </c>
      <c r="M595" s="37">
        <v>521</v>
      </c>
      <c r="N595" s="37">
        <v>23.777170284679183</v>
      </c>
      <c r="O595" s="28">
        <v>18.346980382403757</v>
      </c>
      <c r="P595" s="28">
        <v>3.4709056926017543</v>
      </c>
      <c r="Q595" s="34">
        <v>2.9700647177101992E-4</v>
      </c>
      <c r="R595"/>
      <c r="S595"/>
      <c r="T595"/>
    </row>
    <row r="596" spans="1:20" s="44" customFormat="1">
      <c r="A596" s="29" t="s">
        <v>712</v>
      </c>
      <c r="B596" s="11" t="s">
        <v>62</v>
      </c>
      <c r="C596" s="34">
        <v>6.5273941239889416E-2</v>
      </c>
      <c r="D596" s="34">
        <v>2.1801607970008906E-3</v>
      </c>
      <c r="E596" s="34">
        <v>2.0386885589081696</v>
      </c>
      <c r="F596" s="34">
        <v>0.12057193019629783</v>
      </c>
      <c r="G596" s="34">
        <v>0.22652157134317927</v>
      </c>
      <c r="H596" s="34">
        <v>1.1049514701608766E-2</v>
      </c>
      <c r="I596" s="37">
        <v>407.60644560703895</v>
      </c>
      <c r="J596" s="37">
        <v>26.358299997334939</v>
      </c>
      <c r="K596" s="37">
        <v>1128.4658617570306</v>
      </c>
      <c r="L596" s="37">
        <v>79.017058648600596</v>
      </c>
      <c r="M596" s="37">
        <v>3027.5</v>
      </c>
      <c r="N596" s="37">
        <v>156.44196008629194</v>
      </c>
      <c r="O596" s="28">
        <v>86.536533588537111</v>
      </c>
      <c r="P596" s="28">
        <v>63.879594463549616</v>
      </c>
      <c r="Q596" s="34">
        <v>1.4101985559566786E-2</v>
      </c>
      <c r="R596"/>
      <c r="S596"/>
      <c r="T596"/>
    </row>
    <row r="597" spans="1:20" s="44" customFormat="1">
      <c r="A597" s="29" t="s">
        <v>713</v>
      </c>
      <c r="B597" s="11" t="s">
        <v>62</v>
      </c>
      <c r="C597" s="34">
        <v>6.7212079741453795E-2</v>
      </c>
      <c r="D597" s="34">
        <v>1.9312755020687888E-3</v>
      </c>
      <c r="E597" s="34">
        <v>0.52166071678962389</v>
      </c>
      <c r="F597" s="34">
        <v>1.5215582662253386E-2</v>
      </c>
      <c r="G597" s="34">
        <v>5.6291045627506336E-2</v>
      </c>
      <c r="H597" s="34">
        <v>2.8134593957098271E-4</v>
      </c>
      <c r="I597" s="37">
        <v>419.32389101544214</v>
      </c>
      <c r="J597" s="37">
        <v>23.309611693989041</v>
      </c>
      <c r="K597" s="37">
        <v>426.23851687052758</v>
      </c>
      <c r="L597" s="37">
        <v>20.204415144356403</v>
      </c>
      <c r="M597" s="37">
        <v>463.5</v>
      </c>
      <c r="N597" s="37">
        <v>22.15294145225716</v>
      </c>
      <c r="O597" s="28">
        <v>9.5309835996888577</v>
      </c>
      <c r="P597" s="28">
        <v>1.6222433171579824</v>
      </c>
      <c r="Q597" s="34">
        <v>-2.221294214861347E-3</v>
      </c>
      <c r="R597"/>
      <c r="S597"/>
      <c r="T597"/>
    </row>
    <row r="598" spans="1:20" s="44" customFormat="1">
      <c r="A598" s="29" t="s">
        <v>714</v>
      </c>
      <c r="B598" s="11" t="s">
        <v>62</v>
      </c>
      <c r="C598" s="34">
        <v>6.7538695163610954E-2</v>
      </c>
      <c r="D598" s="34">
        <v>1.9277777299120935E-3</v>
      </c>
      <c r="E598" s="34">
        <v>0.76880714012588636</v>
      </c>
      <c r="F598" s="34">
        <v>2.7369247614222793E-2</v>
      </c>
      <c r="G598" s="34">
        <v>8.2558778423845666E-2</v>
      </c>
      <c r="H598" s="34">
        <v>1.7551973585134145E-3</v>
      </c>
      <c r="I598" s="37">
        <v>421.29642145626627</v>
      </c>
      <c r="J598" s="37">
        <v>23.260320960338959</v>
      </c>
      <c r="K598" s="37">
        <v>579.04902757551963</v>
      </c>
      <c r="L598" s="37">
        <v>31.180402548558277</v>
      </c>
      <c r="M598" s="37">
        <v>1258.5</v>
      </c>
      <c r="N598" s="37">
        <v>83.123314270246269</v>
      </c>
      <c r="O598" s="28">
        <v>66.523923602998309</v>
      </c>
      <c r="P598" s="28">
        <v>27.243393669058403</v>
      </c>
      <c r="Q598" s="34">
        <v>2.2887799429636038E-3</v>
      </c>
      <c r="R598"/>
      <c r="S598"/>
      <c r="T598"/>
    </row>
    <row r="599" spans="1:20" s="44" customFormat="1">
      <c r="A599" s="29" t="s">
        <v>715</v>
      </c>
      <c r="B599" s="11" t="s">
        <v>62</v>
      </c>
      <c r="C599" s="34">
        <v>6.6071584094440403E-2</v>
      </c>
      <c r="D599" s="34">
        <v>1.8906214115109714E-3</v>
      </c>
      <c r="E599" s="34">
        <v>0.52165123744537745</v>
      </c>
      <c r="F599" s="34">
        <v>1.5352606093049E-2</v>
      </c>
      <c r="G599" s="34">
        <v>5.726167381407906E-2</v>
      </c>
      <c r="H599" s="34">
        <v>3.933998370853231E-4</v>
      </c>
      <c r="I599" s="37">
        <v>412.43135143188732</v>
      </c>
      <c r="J599" s="37">
        <v>22.84376021606397</v>
      </c>
      <c r="K599" s="37">
        <v>426.23219173724391</v>
      </c>
      <c r="L599" s="37">
        <v>20.385581453832287</v>
      </c>
      <c r="M599" s="37">
        <v>501.5</v>
      </c>
      <c r="N599" s="37">
        <v>30.249094003503984</v>
      </c>
      <c r="O599" s="28">
        <v>17.760448368516986</v>
      </c>
      <c r="P599" s="28">
        <v>3.2378690706365711</v>
      </c>
      <c r="Q599" s="34">
        <v>1.5284630387067981E-3</v>
      </c>
      <c r="R599"/>
      <c r="S599"/>
      <c r="T599"/>
    </row>
    <row r="600" spans="1:20" s="44" customFormat="1">
      <c r="A600" s="29" t="s">
        <v>716</v>
      </c>
      <c r="B600" s="11" t="s">
        <v>62</v>
      </c>
      <c r="C600" s="34">
        <v>6.7810994426694027E-2</v>
      </c>
      <c r="D600" s="34">
        <v>1.9270564673106478E-3</v>
      </c>
      <c r="E600" s="34">
        <v>0.52240569474881926</v>
      </c>
      <c r="F600" s="34">
        <v>1.5049250803074579E-2</v>
      </c>
      <c r="G600" s="34">
        <v>5.5873555110399271E-2</v>
      </c>
      <c r="H600" s="34">
        <v>2.6313906558982005E-4</v>
      </c>
      <c r="I600" s="37">
        <v>422.94045875144354</v>
      </c>
      <c r="J600" s="37">
        <v>23.245702155603112</v>
      </c>
      <c r="K600" s="37">
        <v>426.73548343162787</v>
      </c>
      <c r="L600" s="37">
        <v>19.974898834964733</v>
      </c>
      <c r="M600" s="37">
        <v>447</v>
      </c>
      <c r="N600" s="37">
        <v>20.933702652390181</v>
      </c>
      <c r="O600" s="28">
        <v>5.382447706612183</v>
      </c>
      <c r="P600" s="28">
        <v>0.88931547235452013</v>
      </c>
      <c r="Q600" s="34">
        <v>1.3823324094745064E-3</v>
      </c>
      <c r="R600"/>
      <c r="S600"/>
      <c r="T600"/>
    </row>
    <row r="601" spans="1:20" s="44" customFormat="1">
      <c r="A601" s="29" t="s">
        <v>717</v>
      </c>
      <c r="B601" s="11" t="s">
        <v>62</v>
      </c>
      <c r="C601" s="34">
        <v>5.9305055176982951E-2</v>
      </c>
      <c r="D601" s="34">
        <v>1.790389872968571E-3</v>
      </c>
      <c r="E601" s="34">
        <v>0.55873563044428154</v>
      </c>
      <c r="F601" s="34">
        <v>1.81905211245274E-2</v>
      </c>
      <c r="G601" s="34">
        <v>6.8330275051887879E-2</v>
      </c>
      <c r="H601" s="34">
        <v>8.3177342280465691E-4</v>
      </c>
      <c r="I601" s="37">
        <v>371.38583636472555</v>
      </c>
      <c r="J601" s="37">
        <v>21.771783986364653</v>
      </c>
      <c r="K601" s="37">
        <v>450.68027142778004</v>
      </c>
      <c r="L601" s="37">
        <v>23.56072520468399</v>
      </c>
      <c r="M601" s="37">
        <v>878.5</v>
      </c>
      <c r="N601" s="37">
        <v>50.377339674188413</v>
      </c>
      <c r="O601" s="28">
        <v>57.72500439786846</v>
      </c>
      <c r="P601" s="28">
        <v>17.594387882088856</v>
      </c>
      <c r="Q601" s="34">
        <v>1.1763833974658348E-3</v>
      </c>
      <c r="R601"/>
      <c r="S601"/>
      <c r="T601"/>
    </row>
    <row r="602" spans="1:20" s="44" customFormat="1">
      <c r="A602" s="29" t="s">
        <v>718</v>
      </c>
      <c r="B602" s="11" t="s">
        <v>62</v>
      </c>
      <c r="C602" s="34">
        <v>5.4539171452087823E-2</v>
      </c>
      <c r="D602" s="34">
        <v>1.5770627157573164E-3</v>
      </c>
      <c r="E602" s="34">
        <v>0.52673375697395164</v>
      </c>
      <c r="F602" s="34">
        <v>1.598825325144396E-2</v>
      </c>
      <c r="G602" s="34">
        <v>7.0045643943928981E-2</v>
      </c>
      <c r="H602" s="34">
        <v>6.4564200247041426E-4</v>
      </c>
      <c r="I602" s="37">
        <v>342.31848894746327</v>
      </c>
      <c r="J602" s="37">
        <v>19.266193142110637</v>
      </c>
      <c r="K602" s="37">
        <v>429.61788415933506</v>
      </c>
      <c r="L602" s="37">
        <v>21.154921647752303</v>
      </c>
      <c r="M602" s="37">
        <v>929.5</v>
      </c>
      <c r="N602" s="37">
        <v>37.845863786598784</v>
      </c>
      <c r="O602" s="28">
        <v>63.17176019930465</v>
      </c>
      <c r="P602" s="28">
        <v>20.320242343425008</v>
      </c>
      <c r="Q602" s="34">
        <v>1.4928381091712508E-3</v>
      </c>
      <c r="R602"/>
      <c r="S602"/>
      <c r="T602"/>
    </row>
    <row r="603" spans="1:20" s="44" customFormat="1">
      <c r="A603" s="29" t="s">
        <v>719</v>
      </c>
      <c r="B603" s="11" t="s">
        <v>62</v>
      </c>
      <c r="C603" s="34">
        <v>6.1596105018986394E-2</v>
      </c>
      <c r="D603" s="34">
        <v>1.7536082326796796E-3</v>
      </c>
      <c r="E603" s="34">
        <v>0.54044042957683858</v>
      </c>
      <c r="F603" s="34">
        <v>1.5905794212920973E-2</v>
      </c>
      <c r="G603" s="34">
        <v>6.3634567373621345E-2</v>
      </c>
      <c r="H603" s="34">
        <v>4.740761700277661E-4</v>
      </c>
      <c r="I603" s="37">
        <v>385.31254468388596</v>
      </c>
      <c r="J603" s="37">
        <v>21.278892091777607</v>
      </c>
      <c r="K603" s="37">
        <v>438.69262744337755</v>
      </c>
      <c r="L603" s="37">
        <v>20.860069241761266</v>
      </c>
      <c r="M603" s="37">
        <v>729.5</v>
      </c>
      <c r="N603" s="37">
        <v>31.57396255275162</v>
      </c>
      <c r="O603" s="28">
        <v>47.181282428528313</v>
      </c>
      <c r="P603" s="28">
        <v>12.167991760103467</v>
      </c>
      <c r="Q603" s="34">
        <v>1.0018835410571874E-3</v>
      </c>
      <c r="R603"/>
      <c r="S603"/>
      <c r="T603"/>
    </row>
    <row r="604" spans="1:20" s="44" customFormat="1">
      <c r="A604" s="29" t="s">
        <v>720</v>
      </c>
      <c r="B604" s="11" t="s">
        <v>62</v>
      </c>
      <c r="C604" s="34">
        <v>7.1266105656684786E-2</v>
      </c>
      <c r="D604" s="34">
        <v>2.0174709136812218E-3</v>
      </c>
      <c r="E604" s="34">
        <v>0.54259436955478613</v>
      </c>
      <c r="F604" s="34">
        <v>1.555551480240497E-2</v>
      </c>
      <c r="G604" s="34">
        <v>5.5219284061068623E-2</v>
      </c>
      <c r="H604" s="34">
        <v>2.4936719675859863E-4</v>
      </c>
      <c r="I604" s="37">
        <v>443.76474743000949</v>
      </c>
      <c r="J604" s="37">
        <v>24.256911136234066</v>
      </c>
      <c r="K604" s="37">
        <v>440.11133570934459</v>
      </c>
      <c r="L604" s="37">
        <v>20.374639729114165</v>
      </c>
      <c r="M604" s="37">
        <v>421</v>
      </c>
      <c r="N604" s="37">
        <v>20.162016600801781</v>
      </c>
      <c r="O604" s="28">
        <v>-5.407303427555699</v>
      </c>
      <c r="P604" s="28">
        <v>-0.83011079793629039</v>
      </c>
      <c r="Q604" s="34">
        <v>3.0619806115387677E-5</v>
      </c>
      <c r="R604"/>
      <c r="S604"/>
      <c r="T604"/>
    </row>
    <row r="605" spans="1:20" s="44" customFormat="1">
      <c r="A605" s="29" t="s">
        <v>721</v>
      </c>
      <c r="B605" s="11" t="s">
        <v>62</v>
      </c>
      <c r="C605" s="34">
        <v>7.2278139276681669E-2</v>
      </c>
      <c r="D605" s="34">
        <v>2.0860036588248605E-3</v>
      </c>
      <c r="E605" s="34">
        <v>0.57137454848959468</v>
      </c>
      <c r="F605" s="34">
        <v>1.6768482991216735E-2</v>
      </c>
      <c r="G605" s="34">
        <v>5.7334026606250046E-2</v>
      </c>
      <c r="H605" s="34">
        <v>3.0450532486264498E-4</v>
      </c>
      <c r="I605" s="37">
        <v>449.85165522863491</v>
      </c>
      <c r="J605" s="37">
        <v>25.056460493096324</v>
      </c>
      <c r="K605" s="37">
        <v>458.87983035660261</v>
      </c>
      <c r="L605" s="37">
        <v>21.554846284234372</v>
      </c>
      <c r="M605" s="37">
        <v>504</v>
      </c>
      <c r="N605" s="37">
        <v>23.377267648605105</v>
      </c>
      <c r="O605" s="28">
        <v>10.743719200667675</v>
      </c>
      <c r="P605" s="28">
        <v>1.9674377758010775</v>
      </c>
      <c r="Q605" s="34">
        <v>1.775855118636001E-4</v>
      </c>
      <c r="R605"/>
      <c r="S605"/>
      <c r="T605"/>
    </row>
    <row r="606" spans="1:20" s="44" customFormat="1">
      <c r="A606" s="29" t="s">
        <v>722</v>
      </c>
      <c r="B606" s="11" t="s">
        <v>62</v>
      </c>
      <c r="C606" s="34">
        <v>6.5047049136243956E-2</v>
      </c>
      <c r="D606" s="34">
        <v>1.8435330695310535E-3</v>
      </c>
      <c r="E606" s="34">
        <v>0.51482822444611753</v>
      </c>
      <c r="F606" s="34">
        <v>1.5117505534657676E-2</v>
      </c>
      <c r="G606" s="34">
        <v>5.7402824823845275E-2</v>
      </c>
      <c r="H606" s="34">
        <v>4.402728134553117E-4</v>
      </c>
      <c r="I606" s="37">
        <v>406.23332545803345</v>
      </c>
      <c r="J606" s="37">
        <v>22.296707882274973</v>
      </c>
      <c r="K606" s="37">
        <v>421.66925508080845</v>
      </c>
      <c r="L606" s="37">
        <v>20.164919982452147</v>
      </c>
      <c r="M606" s="37">
        <v>507</v>
      </c>
      <c r="N606" s="37">
        <v>33.736915819487372</v>
      </c>
      <c r="O606" s="28">
        <v>19.875083736088079</v>
      </c>
      <c r="P606" s="28">
        <v>3.6606723010471498</v>
      </c>
      <c r="Q606" s="34">
        <v>1.1180017284306721E-3</v>
      </c>
      <c r="R606"/>
      <c r="S606"/>
      <c r="T606"/>
    </row>
    <row r="607" spans="1:20" s="44" customFormat="1">
      <c r="A607" s="29" t="s">
        <v>723</v>
      </c>
      <c r="B607" s="11" t="s">
        <v>62</v>
      </c>
      <c r="C607" s="34">
        <v>7.105674416522724E-2</v>
      </c>
      <c r="D607" s="34">
        <v>2.0848747054446879E-3</v>
      </c>
      <c r="E607" s="34">
        <v>0.55067392647521285</v>
      </c>
      <c r="F607" s="34">
        <v>1.6465350066864306E-2</v>
      </c>
      <c r="G607" s="34">
        <v>5.6206653147256189E-2</v>
      </c>
      <c r="H607" s="34">
        <v>3.2284462628377346E-4</v>
      </c>
      <c r="I607" s="37">
        <v>442.50481838417761</v>
      </c>
      <c r="J607" s="37">
        <v>25.071443299662405</v>
      </c>
      <c r="K607" s="37">
        <v>445.41540025499972</v>
      </c>
      <c r="L607" s="37">
        <v>21.448294695245067</v>
      </c>
      <c r="M607" s="37">
        <v>460.5</v>
      </c>
      <c r="N607" s="37">
        <v>25.468149271765505</v>
      </c>
      <c r="O607" s="28">
        <v>3.9077484507757632</v>
      </c>
      <c r="P607" s="28">
        <v>0.65345335369091628</v>
      </c>
      <c r="Q607" s="34">
        <v>6.1678899648430277E-3</v>
      </c>
      <c r="R607"/>
      <c r="S607"/>
      <c r="T607"/>
    </row>
    <row r="608" spans="1:20" s="44" customFormat="1">
      <c r="A608" s="29" t="s">
        <v>724</v>
      </c>
      <c r="B608" s="11" t="s">
        <v>62</v>
      </c>
      <c r="C608" s="34">
        <v>7.361219012547493E-2</v>
      </c>
      <c r="D608" s="34">
        <v>2.1368957294612459E-3</v>
      </c>
      <c r="E608" s="34">
        <v>0.7524574775138233</v>
      </c>
      <c r="F608" s="34">
        <v>2.7443540416597419E-2</v>
      </c>
      <c r="G608" s="34">
        <v>7.4136271298445452E-2</v>
      </c>
      <c r="H608" s="34">
        <v>1.6357624221601291E-3</v>
      </c>
      <c r="I608" s="37">
        <v>457.86657390317674</v>
      </c>
      <c r="J608" s="37">
        <v>25.635291071692563</v>
      </c>
      <c r="K608" s="37">
        <v>569.62034290935208</v>
      </c>
      <c r="L608" s="37">
        <v>31.553820940477635</v>
      </c>
      <c r="M608" s="37">
        <v>1045</v>
      </c>
      <c r="N608" s="37">
        <v>89.006960439997727</v>
      </c>
      <c r="O608" s="28">
        <v>56.185016851370648</v>
      </c>
      <c r="P608" s="28">
        <v>19.618991912295439</v>
      </c>
      <c r="Q608" s="34">
        <v>1.5356241774812998E-3</v>
      </c>
      <c r="R608"/>
      <c r="S608"/>
      <c r="T608"/>
    </row>
    <row r="609" spans="1:20" s="44" customFormat="1">
      <c r="A609" s="29" t="s">
        <v>725</v>
      </c>
      <c r="B609" s="11" t="s">
        <v>62</v>
      </c>
      <c r="C609" s="34">
        <v>6.5125074729834503E-2</v>
      </c>
      <c r="D609" s="34">
        <v>1.8391291335912619E-3</v>
      </c>
      <c r="E609" s="34">
        <v>0.55648733257247129</v>
      </c>
      <c r="F609" s="34">
        <v>1.6038962150835362E-2</v>
      </c>
      <c r="G609" s="34">
        <v>6.1973434409784478E-2</v>
      </c>
      <c r="H609" s="34">
        <v>3.5636020310085776E-4</v>
      </c>
      <c r="I609" s="37">
        <v>406.70555873528212</v>
      </c>
      <c r="J609" s="37">
        <v>22.241862129656624</v>
      </c>
      <c r="K609" s="37">
        <v>449.21471465256866</v>
      </c>
      <c r="L609" s="37">
        <v>20.81807004972211</v>
      </c>
      <c r="M609" s="37">
        <v>673</v>
      </c>
      <c r="N609" s="37">
        <v>24.598870981967426</v>
      </c>
      <c r="O609" s="28">
        <v>39.568267647060608</v>
      </c>
      <c r="P609" s="28">
        <v>9.4629927584104045</v>
      </c>
      <c r="Q609" s="34">
        <v>7.0429974997358879E-4</v>
      </c>
      <c r="R609"/>
      <c r="S609"/>
      <c r="T609"/>
    </row>
    <row r="610" spans="1:20" s="44" customFormat="1">
      <c r="A610" s="29" t="s">
        <v>726</v>
      </c>
      <c r="B610" s="11" t="s">
        <v>62</v>
      </c>
      <c r="C610" s="34">
        <v>6.7069966827897509E-2</v>
      </c>
      <c r="D610" s="34">
        <v>1.9120828893899129E-3</v>
      </c>
      <c r="E610" s="34">
        <v>0.54384758345857309</v>
      </c>
      <c r="F610" s="34">
        <v>1.5848874485637453E-2</v>
      </c>
      <c r="G610" s="34">
        <v>5.8809519046275779E-2</v>
      </c>
      <c r="H610" s="34">
        <v>3.5465419881480672E-4</v>
      </c>
      <c r="I610" s="37">
        <v>418.46543917512918</v>
      </c>
      <c r="J610" s="37">
        <v>23.081243658846688</v>
      </c>
      <c r="K610" s="37">
        <v>440.93586288286031</v>
      </c>
      <c r="L610" s="37">
        <v>20.74016191374551</v>
      </c>
      <c r="M610" s="37">
        <v>560</v>
      </c>
      <c r="N610" s="37">
        <v>26.288052911553258</v>
      </c>
      <c r="O610" s="28">
        <v>25.274028718726932</v>
      </c>
      <c r="P610" s="28">
        <v>5.0960753250639206</v>
      </c>
      <c r="Q610" s="34">
        <v>3.685195831306476E-4</v>
      </c>
      <c r="R610"/>
      <c r="S610"/>
      <c r="T610"/>
    </row>
    <row r="611" spans="1:20" s="44" customFormat="1">
      <c r="A611" s="29" t="s">
        <v>727</v>
      </c>
      <c r="B611" s="11" t="s">
        <v>62</v>
      </c>
      <c r="C611" s="34">
        <v>6.6833016176275337E-2</v>
      </c>
      <c r="D611" s="34">
        <v>1.8794011263753834E-3</v>
      </c>
      <c r="E611" s="34">
        <v>0.5258878088660347</v>
      </c>
      <c r="F611" s="34">
        <v>1.5459859779033731E-2</v>
      </c>
      <c r="G611" s="34">
        <v>5.7069038804812407E-2</v>
      </c>
      <c r="H611" s="34">
        <v>4.8837831710272942E-4</v>
      </c>
      <c r="I611" s="37">
        <v>417.0338531778288</v>
      </c>
      <c r="J611" s="37">
        <v>22.692115130727416</v>
      </c>
      <c r="K611" s="37">
        <v>429.05514307292896</v>
      </c>
      <c r="L611" s="37">
        <v>20.470571302086228</v>
      </c>
      <c r="M611" s="37">
        <v>494</v>
      </c>
      <c r="N611" s="37">
        <v>37.72870796272197</v>
      </c>
      <c r="O611" s="28">
        <v>15.580191664407126</v>
      </c>
      <c r="P611" s="28">
        <v>2.8018053364895397</v>
      </c>
      <c r="Q611" s="34">
        <v>9.0171325518485117E-4</v>
      </c>
      <c r="R611"/>
      <c r="S611"/>
      <c r="T611"/>
    </row>
    <row r="612" spans="1:20" s="44" customFormat="1">
      <c r="A612" s="29" t="s">
        <v>728</v>
      </c>
      <c r="B612" s="11" t="s">
        <v>62</v>
      </c>
      <c r="C612" s="34">
        <v>5.3979054023329073E-2</v>
      </c>
      <c r="D612" s="34">
        <v>1.6099024804632192E-3</v>
      </c>
      <c r="E612" s="34">
        <v>0.67312786322418527</v>
      </c>
      <c r="F612" s="34">
        <v>3.6824262943216252E-2</v>
      </c>
      <c r="G612" s="34">
        <v>9.0442136850691246E-2</v>
      </c>
      <c r="H612" s="34">
        <v>4.1456577045115217E-3</v>
      </c>
      <c r="I612" s="37">
        <v>338.89368322414612</v>
      </c>
      <c r="J612" s="37">
        <v>19.677518141912742</v>
      </c>
      <c r="K612" s="37">
        <v>522.58589358739653</v>
      </c>
      <c r="L612" s="37">
        <v>44.20860419352789</v>
      </c>
      <c r="M612" s="37">
        <v>1434.5</v>
      </c>
      <c r="N612" s="37">
        <v>174.88237961633126</v>
      </c>
      <c r="O612" s="28">
        <v>76.37548391605813</v>
      </c>
      <c r="P612" s="28">
        <v>35.150625498567919</v>
      </c>
      <c r="Q612" s="34">
        <v>2.5409796492939889E-3</v>
      </c>
      <c r="R612"/>
      <c r="S612"/>
      <c r="T612"/>
    </row>
    <row r="613" spans="1:20" s="44" customFormat="1">
      <c r="A613" s="29" t="s">
        <v>729</v>
      </c>
      <c r="B613" s="11" t="s">
        <v>62</v>
      </c>
      <c r="C613" s="34">
        <v>6.9937658856049953E-2</v>
      </c>
      <c r="D613" s="34">
        <v>1.976412919839317E-3</v>
      </c>
      <c r="E613" s="34">
        <v>0.54472240003407146</v>
      </c>
      <c r="F613" s="34">
        <v>1.5964673697819124E-2</v>
      </c>
      <c r="G613" s="34">
        <v>5.6488840503092629E-2</v>
      </c>
      <c r="H613" s="34">
        <v>4.3814351164820416E-4</v>
      </c>
      <c r="I613" s="37">
        <v>435.76602865415782</v>
      </c>
      <c r="J613" s="37">
        <v>23.793186170002969</v>
      </c>
      <c r="K613" s="37">
        <v>441.511034473172</v>
      </c>
      <c r="L613" s="37">
        <v>20.87915184604401</v>
      </c>
      <c r="M613" s="37">
        <v>471.5</v>
      </c>
      <c r="N613" s="37">
        <v>34.327182591449457</v>
      </c>
      <c r="O613" s="28">
        <v>7.5787850150248524</v>
      </c>
      <c r="P613" s="28">
        <v>1.301214549681492</v>
      </c>
      <c r="Q613" s="34">
        <v>4.11820907323823E-3</v>
      </c>
      <c r="R613"/>
      <c r="S613"/>
      <c r="T613"/>
    </row>
    <row r="614" spans="1:20" s="44" customFormat="1">
      <c r="A614" s="29" t="s">
        <v>730</v>
      </c>
      <c r="B614" s="11" t="s">
        <v>62</v>
      </c>
      <c r="C614" s="34">
        <v>6.4374275970146333E-2</v>
      </c>
      <c r="D614" s="34">
        <v>2.0618524829394513E-3</v>
      </c>
      <c r="E614" s="34">
        <v>0.72086909422329259</v>
      </c>
      <c r="F614" s="34">
        <v>2.5421693249589504E-2</v>
      </c>
      <c r="G614" s="34">
        <v>8.1216181207474716E-2</v>
      </c>
      <c r="H614" s="34">
        <v>1.1972035885203366E-3</v>
      </c>
      <c r="I614" s="37">
        <v>402.1600734554533</v>
      </c>
      <c r="J614" s="37">
        <v>24.950377204051392</v>
      </c>
      <c r="K614" s="37">
        <v>551.15184338493657</v>
      </c>
      <c r="L614" s="37">
        <v>29.778734785041479</v>
      </c>
      <c r="M614" s="37">
        <v>1226.5</v>
      </c>
      <c r="N614" s="37">
        <v>57.896098354225593</v>
      </c>
      <c r="O614" s="28">
        <v>67.210756342808537</v>
      </c>
      <c r="P614" s="28">
        <v>27.032798985927393</v>
      </c>
      <c r="Q614" s="34">
        <v>2.2982060203804908E-3</v>
      </c>
      <c r="R614"/>
      <c r="S614"/>
      <c r="T614"/>
    </row>
    <row r="615" spans="1:20" s="44" customFormat="1">
      <c r="A615" s="29" t="s">
        <v>731</v>
      </c>
      <c r="B615" s="11" t="s">
        <v>62</v>
      </c>
      <c r="C615" s="34">
        <v>6.8664390375744358E-2</v>
      </c>
      <c r="D615" s="34">
        <v>1.9586176294422082E-3</v>
      </c>
      <c r="E615" s="34">
        <v>0.54648282039051488</v>
      </c>
      <c r="F615" s="34">
        <v>1.718233517888711E-2</v>
      </c>
      <c r="G615" s="34">
        <v>5.7722277880879143E-2</v>
      </c>
      <c r="H615" s="34">
        <v>7.6269430123974437E-4</v>
      </c>
      <c r="I615" s="37">
        <v>428.09021780472938</v>
      </c>
      <c r="J615" s="37">
        <v>23.607219955735331</v>
      </c>
      <c r="K615" s="37">
        <v>442.66748337708793</v>
      </c>
      <c r="L615" s="37">
        <v>22.437445261377434</v>
      </c>
      <c r="M615" s="37">
        <v>519</v>
      </c>
      <c r="N615" s="37">
        <v>58.005750797756967</v>
      </c>
      <c r="O615" s="28">
        <v>17.516335683096461</v>
      </c>
      <c r="P615" s="28">
        <v>3.2930509060998405</v>
      </c>
      <c r="Q615" s="34">
        <v>-4.3015377997634155E-3</v>
      </c>
      <c r="R615"/>
      <c r="S615"/>
      <c r="T615"/>
    </row>
    <row r="616" spans="1:20" s="44" customFormat="1">
      <c r="A616" s="29" t="s">
        <v>732</v>
      </c>
      <c r="B616" s="11" t="s">
        <v>62</v>
      </c>
      <c r="C616" s="34">
        <v>5.3498830204213699E-2</v>
      </c>
      <c r="D616" s="34">
        <v>1.7483985903623683E-3</v>
      </c>
      <c r="E616" s="34">
        <v>0.45283029280702591</v>
      </c>
      <c r="F616" s="34">
        <v>1.4977865492359533E-2</v>
      </c>
      <c r="G616" s="34">
        <v>6.1388878887616995E-2</v>
      </c>
      <c r="H616" s="34">
        <v>3.1192578256447845E-4</v>
      </c>
      <c r="I616" s="37">
        <v>335.95593290507855</v>
      </c>
      <c r="J616" s="37">
        <v>21.378659095733042</v>
      </c>
      <c r="K616" s="37">
        <v>379.24010556800471</v>
      </c>
      <c r="L616" s="37">
        <v>20.82781870513918</v>
      </c>
      <c r="M616" s="37">
        <v>652.5</v>
      </c>
      <c r="N616" s="37">
        <v>21.812433978721494</v>
      </c>
      <c r="O616" s="28">
        <v>48.512500704202523</v>
      </c>
      <c r="P616" s="28">
        <v>11.413395373386875</v>
      </c>
      <c r="Q616" s="34">
        <v>6.3774696751316953E-4</v>
      </c>
      <c r="R616"/>
      <c r="S616"/>
      <c r="T616"/>
    </row>
    <row r="617" spans="1:20" s="44" customFormat="1">
      <c r="A617" s="29" t="s">
        <v>733</v>
      </c>
      <c r="B617" s="11" t="s">
        <v>62</v>
      </c>
      <c r="C617" s="34">
        <v>6.7236938724310441E-2</v>
      </c>
      <c r="D617" s="34">
        <v>1.9195142123396727E-3</v>
      </c>
      <c r="E617" s="34">
        <v>0.54301490035015965</v>
      </c>
      <c r="F617" s="34">
        <v>1.6160100510912774E-2</v>
      </c>
      <c r="G617" s="34">
        <v>5.8573655823620126E-2</v>
      </c>
      <c r="H617" s="34">
        <v>4.9156874174522596E-4</v>
      </c>
      <c r="I617" s="37">
        <v>419.47404324039195</v>
      </c>
      <c r="J617" s="37">
        <v>23.167246618243098</v>
      </c>
      <c r="K617" s="37">
        <v>440.38809023719961</v>
      </c>
      <c r="L617" s="37">
        <v>21.156677219604148</v>
      </c>
      <c r="M617" s="37">
        <v>551</v>
      </c>
      <c r="N617" s="37">
        <v>36.643032183891897</v>
      </c>
      <c r="O617" s="28">
        <v>23.87040957524647</v>
      </c>
      <c r="P617" s="28">
        <v>4.7490037674595236</v>
      </c>
      <c r="Q617" s="34">
        <v>2.1582795921714884E-3</v>
      </c>
      <c r="R617"/>
      <c r="S617"/>
      <c r="T617"/>
    </row>
    <row r="618" spans="1:20" s="44" customFormat="1">
      <c r="A618" s="29" t="s">
        <v>734</v>
      </c>
      <c r="B618" s="11" t="s">
        <v>62</v>
      </c>
      <c r="C618" s="34">
        <v>6.7625486063295479E-2</v>
      </c>
      <c r="D618" s="34">
        <v>1.9170055231667817E-3</v>
      </c>
      <c r="E618" s="34">
        <v>0.53260568882227821</v>
      </c>
      <c r="F618" s="34">
        <v>1.5537883420240281E-2</v>
      </c>
      <c r="G618" s="34">
        <v>5.7120752131704831E-2</v>
      </c>
      <c r="H618" s="34">
        <v>3.9303155277691529E-4</v>
      </c>
      <c r="I618" s="37">
        <v>421.82047675738852</v>
      </c>
      <c r="J618" s="37">
        <v>23.128582741492664</v>
      </c>
      <c r="K618" s="37">
        <v>433.51543448472842</v>
      </c>
      <c r="L618" s="37">
        <v>20.483635637095404</v>
      </c>
      <c r="M618" s="37">
        <v>496</v>
      </c>
      <c r="N618" s="37">
        <v>30.324927747031115</v>
      </c>
      <c r="O618" s="28">
        <v>14.955549040849089</v>
      </c>
      <c r="P618" s="28">
        <v>2.6977027337539647</v>
      </c>
      <c r="Q618" s="34">
        <v>1.1507281232199674E-3</v>
      </c>
      <c r="R618"/>
      <c r="S618"/>
      <c r="T618"/>
    </row>
    <row r="619" spans="1:20" s="43" customFormat="1">
      <c r="A619" s="45" t="s">
        <v>900</v>
      </c>
      <c r="B619" s="11" t="s">
        <v>826</v>
      </c>
      <c r="C619" s="47">
        <v>6.8583708600893301E-2</v>
      </c>
      <c r="D619" s="47">
        <v>2.795287097062119E-4</v>
      </c>
      <c r="E619" s="47">
        <v>0.530445108891341</v>
      </c>
      <c r="F619" s="47">
        <v>3.6631120172379147E-3</v>
      </c>
      <c r="G619" s="47">
        <v>5.6094205327122573E-2</v>
      </c>
      <c r="H619" s="47">
        <v>3.1268688657386939E-4</v>
      </c>
      <c r="I619" s="48">
        <v>427.6035252447856</v>
      </c>
      <c r="J619" s="48">
        <v>1.6860299370848111</v>
      </c>
      <c r="K619" s="48">
        <v>432.08306826997131</v>
      </c>
      <c r="L619" s="48">
        <v>2.4272867274474379</v>
      </c>
      <c r="M619" s="48">
        <v>456</v>
      </c>
      <c r="N619" s="48">
        <v>12.368095140389862</v>
      </c>
      <c r="O619" s="49">
        <v>6.2272970954417541</v>
      </c>
      <c r="P619" s="49">
        <v>1.036731905075907</v>
      </c>
      <c r="Q619" s="47">
        <v>5.3680824354011922E-4</v>
      </c>
      <c r="R619"/>
      <c r="S619"/>
      <c r="T619"/>
    </row>
    <row r="620" spans="1:20" s="44" customFormat="1">
      <c r="A620" s="29" t="s">
        <v>899</v>
      </c>
      <c r="B620" s="11" t="s">
        <v>826</v>
      </c>
      <c r="C620" s="34">
        <v>7.462968817030656E-2</v>
      </c>
      <c r="D620" s="34">
        <v>4.1940169190781838E-4</v>
      </c>
      <c r="E620" s="34">
        <v>0.5745609359324344</v>
      </c>
      <c r="F620" s="34">
        <v>4.3559405047851546E-3</v>
      </c>
      <c r="G620" s="34">
        <v>5.5837116715656387E-2</v>
      </c>
      <c r="H620" s="34">
        <v>2.8410381979354513E-4</v>
      </c>
      <c r="I620" s="37">
        <v>463.97296534166884</v>
      </c>
      <c r="J620" s="37">
        <v>2.5153059476935482</v>
      </c>
      <c r="K620" s="37">
        <v>460.93660531752892</v>
      </c>
      <c r="L620" s="37">
        <v>2.8049833914597002</v>
      </c>
      <c r="M620" s="37">
        <v>445.5</v>
      </c>
      <c r="N620" s="37">
        <v>11.31133657669683</v>
      </c>
      <c r="O620" s="28">
        <v>-4.1465691002623659</v>
      </c>
      <c r="P620" s="28">
        <v>-0.65873701266321505</v>
      </c>
      <c r="Q620" s="34">
        <v>6.9615521899494192E-4</v>
      </c>
      <c r="R620"/>
      <c r="S620"/>
      <c r="T620"/>
    </row>
    <row r="621" spans="1:20" s="44" customFormat="1">
      <c r="A621" s="29" t="s">
        <v>898</v>
      </c>
      <c r="B621" s="11" t="s">
        <v>826</v>
      </c>
      <c r="C621" s="34">
        <v>7.5630177991688419E-2</v>
      </c>
      <c r="D621" s="34">
        <v>4.4441342467794673E-4</v>
      </c>
      <c r="E621" s="34">
        <v>0.58085884122040632</v>
      </c>
      <c r="F621" s="34">
        <v>4.4745411781524844E-3</v>
      </c>
      <c r="G621" s="34">
        <v>5.5702411555945193E-2</v>
      </c>
      <c r="H621" s="34">
        <v>2.7742698960250709E-4</v>
      </c>
      <c r="I621" s="37">
        <v>469.97164900234111</v>
      </c>
      <c r="J621" s="37">
        <v>2.6628009076496824</v>
      </c>
      <c r="K621" s="37">
        <v>464.98961290553962</v>
      </c>
      <c r="L621" s="37">
        <v>2.869785114457045</v>
      </c>
      <c r="M621" s="37">
        <v>440.5</v>
      </c>
      <c r="N621" s="37">
        <v>11.07998131373035</v>
      </c>
      <c r="O621" s="28">
        <v>-6.6904992059798207</v>
      </c>
      <c r="P621" s="28">
        <v>-1.0714295456345109</v>
      </c>
      <c r="Q621" s="34">
        <v>6.4366311646186852E-4</v>
      </c>
      <c r="R621"/>
      <c r="S621"/>
      <c r="T621"/>
    </row>
    <row r="622" spans="1:20" s="44" customFormat="1">
      <c r="A622" s="29" t="s">
        <v>898</v>
      </c>
      <c r="B622" s="11" t="s">
        <v>826</v>
      </c>
      <c r="C622" s="34">
        <v>7.3825454451455705E-2</v>
      </c>
      <c r="D622" s="34">
        <v>8.1124322504249062E-4</v>
      </c>
      <c r="E622" s="34">
        <v>0.56846011575160182</v>
      </c>
      <c r="F622" s="34">
        <v>6.8349184839615927E-3</v>
      </c>
      <c r="G622" s="34">
        <v>5.5846040406298265E-2</v>
      </c>
      <c r="H622" s="34">
        <v>2.724274064916614E-4</v>
      </c>
      <c r="I622" s="37">
        <v>459.14693319335248</v>
      </c>
      <c r="J622" s="37">
        <v>4.8680787964416936</v>
      </c>
      <c r="K622" s="37">
        <v>456.9949437007723</v>
      </c>
      <c r="L622" s="37">
        <v>4.4149233506446421</v>
      </c>
      <c r="M622" s="37">
        <v>446</v>
      </c>
      <c r="N622" s="37">
        <v>10.843070404380198</v>
      </c>
      <c r="O622" s="28">
        <v>-2.9477428684646818</v>
      </c>
      <c r="P622" s="28">
        <v>-0.47090006623557934</v>
      </c>
      <c r="Q622" s="34">
        <v>7.8770925412035772E-4</v>
      </c>
      <c r="R622"/>
      <c r="S622"/>
      <c r="T622"/>
    </row>
    <row r="623" spans="1:20" s="44" customFormat="1">
      <c r="A623" s="29" t="s">
        <v>901</v>
      </c>
      <c r="B623" s="11" t="s">
        <v>826</v>
      </c>
      <c r="C623" s="34">
        <v>7.4810129477636295E-2</v>
      </c>
      <c r="D623" s="34">
        <v>5.1603232300282071E-4</v>
      </c>
      <c r="E623" s="34">
        <v>0.57208498392154239</v>
      </c>
      <c r="F623" s="34">
        <v>4.8285167245346082E-3</v>
      </c>
      <c r="G623" s="34">
        <v>5.5462399947168076E-2</v>
      </c>
      <c r="H623" s="34">
        <v>2.6970911597977524E-4</v>
      </c>
      <c r="I623" s="37">
        <v>465.05525841605362</v>
      </c>
      <c r="J623" s="37">
        <v>3.0941768151112115</v>
      </c>
      <c r="K623" s="37">
        <v>459.33876897610253</v>
      </c>
      <c r="L623" s="37">
        <v>3.1137195032986256</v>
      </c>
      <c r="M623" s="37">
        <v>430.5</v>
      </c>
      <c r="N623" s="37">
        <v>10.83905855272153</v>
      </c>
      <c r="O623" s="28">
        <v>-8.026773151231966</v>
      </c>
      <c r="P623" s="28">
        <v>-1.2445040188298355</v>
      </c>
      <c r="Q623" s="34">
        <v>3.853907991899687E-4</v>
      </c>
      <c r="R623"/>
      <c r="S623"/>
      <c r="T623"/>
    </row>
    <row r="624" spans="1:20" s="44" customFormat="1">
      <c r="A624" s="29" t="s">
        <v>902</v>
      </c>
      <c r="B624" s="11" t="s">
        <v>826</v>
      </c>
      <c r="C624" s="34">
        <v>7.5472104606167226E-2</v>
      </c>
      <c r="D624" s="34">
        <v>8.5217424473973209E-4</v>
      </c>
      <c r="E624" s="34">
        <v>0.57800818520417485</v>
      </c>
      <c r="F624" s="34">
        <v>7.3135001789773682E-3</v>
      </c>
      <c r="G624" s="34">
        <v>5.554513719396207E-2</v>
      </c>
      <c r="H624" s="34">
        <v>3.1704955809660302E-4</v>
      </c>
      <c r="I624" s="37">
        <v>469.02425223680058</v>
      </c>
      <c r="J624" s="37">
        <v>5.1057724663835415</v>
      </c>
      <c r="K624" s="37">
        <v>463.1570814144772</v>
      </c>
      <c r="L624" s="37">
        <v>4.694825189385142</v>
      </c>
      <c r="M624" s="37">
        <v>434</v>
      </c>
      <c r="N624" s="37">
        <v>12.713827717261305</v>
      </c>
      <c r="O624" s="28">
        <v>-8.0701042020277836</v>
      </c>
      <c r="P624" s="28">
        <v>-1.2667777429646743</v>
      </c>
      <c r="Q624" s="34">
        <v>2.982259775516722E-4</v>
      </c>
      <c r="R624"/>
      <c r="S624"/>
      <c r="T624"/>
    </row>
    <row r="625" spans="1:20" s="44" customFormat="1">
      <c r="A625" s="29" t="s">
        <v>868</v>
      </c>
      <c r="B625" s="11" t="s">
        <v>826</v>
      </c>
      <c r="C625" s="34">
        <v>7.5331412182556429E-2</v>
      </c>
      <c r="D625" s="34">
        <v>6.6879467170214584E-4</v>
      </c>
      <c r="E625" s="34">
        <v>0.59827595766744224</v>
      </c>
      <c r="F625" s="34">
        <v>6.0886994467012224E-3</v>
      </c>
      <c r="G625" s="34">
        <v>5.7600195548441584E-2</v>
      </c>
      <c r="H625" s="34">
        <v>2.8650163076391054E-4</v>
      </c>
      <c r="I625" s="37">
        <v>468.18090936816031</v>
      </c>
      <c r="J625" s="37">
        <v>4.0079256947483941</v>
      </c>
      <c r="K625" s="37">
        <v>476.11485616701248</v>
      </c>
      <c r="L625" s="37">
        <v>3.8605991548043335</v>
      </c>
      <c r="M625" s="37">
        <v>514.5</v>
      </c>
      <c r="N625" s="37">
        <v>10.925505887045116</v>
      </c>
      <c r="O625" s="28">
        <v>9.0027387039532911</v>
      </c>
      <c r="P625" s="28">
        <v>1.6663934544544179</v>
      </c>
      <c r="Q625" s="34">
        <v>9.8160838242935546E-4</v>
      </c>
      <c r="R625" s="42"/>
      <c r="S625" s="42"/>
      <c r="T625" s="42"/>
    </row>
    <row r="626" spans="1:20" s="44" customFormat="1">
      <c r="A626" s="29" t="s">
        <v>869</v>
      </c>
      <c r="B626" s="11" t="s">
        <v>826</v>
      </c>
      <c r="C626" s="34">
        <v>7.4995669949343063E-2</v>
      </c>
      <c r="D626" s="34">
        <v>7.2039340808561809E-4</v>
      </c>
      <c r="E626" s="34">
        <v>0.58598058023595079</v>
      </c>
      <c r="F626" s="34">
        <v>6.6899094575909339E-3</v>
      </c>
      <c r="G626" s="34">
        <v>5.6669000190762389E-2</v>
      </c>
      <c r="H626" s="34">
        <v>3.4955117318142583E-4</v>
      </c>
      <c r="I626" s="37">
        <v>466.16794699551588</v>
      </c>
      <c r="J626" s="37">
        <v>4.318388843004243</v>
      </c>
      <c r="K626" s="37">
        <v>468.27381322556352</v>
      </c>
      <c r="L626" s="37">
        <v>4.2738166111996634</v>
      </c>
      <c r="M626" s="37">
        <v>478.5</v>
      </c>
      <c r="N626" s="37">
        <v>13.633387442492831</v>
      </c>
      <c r="O626" s="28">
        <v>2.5772315578859195</v>
      </c>
      <c r="P626" s="28">
        <v>0.44970830539124351</v>
      </c>
      <c r="Q626" s="34">
        <v>6.3449669646327238E-4</v>
      </c>
      <c r="R626" s="42"/>
      <c r="S626" s="42"/>
      <c r="T626" s="42"/>
    </row>
    <row r="627" spans="1:20" s="44" customFormat="1">
      <c r="A627" s="29" t="s">
        <v>870</v>
      </c>
      <c r="B627" s="11" t="s">
        <v>826</v>
      </c>
      <c r="C627" s="34">
        <v>5.6900910484698537E-2</v>
      </c>
      <c r="D627" s="34">
        <v>4.1916177588465436E-4</v>
      </c>
      <c r="E627" s="34">
        <v>0.45108664074952337</v>
      </c>
      <c r="F627" s="34">
        <v>4.3233363439790298E-3</v>
      </c>
      <c r="G627" s="34">
        <v>5.7496216312936319E-2</v>
      </c>
      <c r="H627" s="34">
        <v>3.5246655825801074E-4</v>
      </c>
      <c r="I627" s="37">
        <v>356.73922838914149</v>
      </c>
      <c r="J627" s="37">
        <v>2.5560273811986463</v>
      </c>
      <c r="K627" s="37">
        <v>378.02079721842301</v>
      </c>
      <c r="L627" s="37">
        <v>3.0205593981784773</v>
      </c>
      <c r="M627" s="37">
        <v>510.5</v>
      </c>
      <c r="N627" s="37">
        <v>13.474727547529509</v>
      </c>
      <c r="O627" s="28">
        <v>30.11964184345906</v>
      </c>
      <c r="P627" s="28">
        <v>5.6297349209030134</v>
      </c>
      <c r="Q627" s="34">
        <v>7.2800628953293073E-4</v>
      </c>
      <c r="R627" s="42"/>
      <c r="S627" s="42"/>
      <c r="T627" s="42"/>
    </row>
    <row r="628" spans="1:20" s="44" customFormat="1">
      <c r="A628" s="29" t="s">
        <v>871</v>
      </c>
      <c r="B628" s="11" t="s">
        <v>826</v>
      </c>
      <c r="C628" s="34">
        <v>7.0851242796754962E-2</v>
      </c>
      <c r="D628" s="34">
        <v>4.1360443739312972E-4</v>
      </c>
      <c r="E628" s="34">
        <v>0.54914154025651551</v>
      </c>
      <c r="F628" s="34">
        <v>4.2419617024922951E-3</v>
      </c>
      <c r="G628" s="34">
        <v>5.6212815879780699E-2</v>
      </c>
      <c r="H628" s="34">
        <v>2.843418179887893E-4</v>
      </c>
      <c r="I628" s="37">
        <v>441.26787986923631</v>
      </c>
      <c r="J628" s="37">
        <v>2.4892951600963897</v>
      </c>
      <c r="K628" s="37">
        <v>444.41154686421572</v>
      </c>
      <c r="L628" s="37">
        <v>2.7764482077692492</v>
      </c>
      <c r="M628" s="37">
        <v>460.5</v>
      </c>
      <c r="N628" s="37">
        <v>11.215394767603165</v>
      </c>
      <c r="O628" s="28">
        <v>4.1763561630322892</v>
      </c>
      <c r="P628" s="28">
        <v>0.70737743363358641</v>
      </c>
      <c r="Q628" s="34">
        <v>6.6467754617151526E-4</v>
      </c>
      <c r="R628" s="42"/>
      <c r="S628" s="42"/>
      <c r="T628" s="42"/>
    </row>
    <row r="629" spans="1:20" s="44" customFormat="1">
      <c r="A629" s="29" t="s">
        <v>872</v>
      </c>
      <c r="B629" s="11" t="s">
        <v>826</v>
      </c>
      <c r="C629" s="34">
        <v>7.0700898255549954E-2</v>
      </c>
      <c r="D629" s="34">
        <v>5.9970245985982592E-4</v>
      </c>
      <c r="E629" s="34">
        <v>0.57957472393459075</v>
      </c>
      <c r="F629" s="34">
        <v>6.7748346583000434E-3</v>
      </c>
      <c r="G629" s="34">
        <v>5.9454265964095566E-2</v>
      </c>
      <c r="H629" s="34">
        <v>4.7811201645572219E-4</v>
      </c>
      <c r="I629" s="37">
        <v>440.36278685014355</v>
      </c>
      <c r="J629" s="37">
        <v>3.6095268301386341</v>
      </c>
      <c r="K629" s="37">
        <v>464.16453319276093</v>
      </c>
      <c r="L629" s="37">
        <v>4.345469417911147</v>
      </c>
      <c r="M629" s="37">
        <v>583.5</v>
      </c>
      <c r="N629" s="37">
        <v>17.459796590420531</v>
      </c>
      <c r="O629" s="28">
        <v>24.530799168784309</v>
      </c>
      <c r="P629" s="28">
        <v>5.1278683829841114</v>
      </c>
      <c r="Q629" s="34">
        <v>9.2105257793325009E-4</v>
      </c>
      <c r="R629" s="42"/>
      <c r="S629" s="42"/>
      <c r="T629" s="42"/>
    </row>
    <row r="630" spans="1:20" s="44" customFormat="1">
      <c r="A630" s="29" t="s">
        <v>873</v>
      </c>
      <c r="B630" s="11" t="s">
        <v>826</v>
      </c>
      <c r="C630" s="34">
        <v>7.3179751834467621E-2</v>
      </c>
      <c r="D630" s="34">
        <v>2.9884301373096539E-4</v>
      </c>
      <c r="E630" s="34">
        <v>0.55821404758981663</v>
      </c>
      <c r="F630" s="34">
        <v>3.530586175444207E-3</v>
      </c>
      <c r="G630" s="34">
        <v>5.5323334080600799E-2</v>
      </c>
      <c r="H630" s="34">
        <v>2.6717711665857777E-4</v>
      </c>
      <c r="I630" s="37">
        <v>455.26959515961954</v>
      </c>
      <c r="J630" s="37">
        <v>1.7947930702429744</v>
      </c>
      <c r="K630" s="37">
        <v>450.34046516548091</v>
      </c>
      <c r="L630" s="37">
        <v>2.297925885495772</v>
      </c>
      <c r="M630" s="37">
        <v>425</v>
      </c>
      <c r="N630" s="37">
        <v>10.774138098044398</v>
      </c>
      <c r="O630" s="28">
        <v>-7.1222576846163621</v>
      </c>
      <c r="P630" s="28">
        <v>-1.0945341081724445</v>
      </c>
      <c r="Q630" s="34">
        <v>4.0483443426379714E-4</v>
      </c>
      <c r="R630" s="42"/>
      <c r="S630" s="42"/>
      <c r="T630" s="42"/>
    </row>
    <row r="631" spans="1:20" s="44" customFormat="1">
      <c r="A631" s="29" t="s">
        <v>874</v>
      </c>
      <c r="B631" s="11" t="s">
        <v>826</v>
      </c>
      <c r="C631" s="34">
        <v>7.3663705216616873E-2</v>
      </c>
      <c r="D631" s="34">
        <v>6.0282724105247096E-4</v>
      </c>
      <c r="E631" s="34">
        <v>0.56817764151247419</v>
      </c>
      <c r="F631" s="34">
        <v>5.4701051991286253E-3</v>
      </c>
      <c r="G631" s="34">
        <v>5.5940854521598637E-2</v>
      </c>
      <c r="H631" s="34">
        <v>2.8362939102541585E-4</v>
      </c>
      <c r="I631" s="37">
        <v>458.17587454906766</v>
      </c>
      <c r="J631" s="37">
        <v>3.6183194945293735</v>
      </c>
      <c r="K631" s="37">
        <v>456.81206954218868</v>
      </c>
      <c r="L631" s="37">
        <v>3.5355088676101332</v>
      </c>
      <c r="M631" s="37">
        <v>450</v>
      </c>
      <c r="N631" s="37">
        <v>11.260808970636752</v>
      </c>
      <c r="O631" s="28">
        <v>-1.8168610109039238</v>
      </c>
      <c r="P631" s="28">
        <v>-0.29854837422438618</v>
      </c>
      <c r="Q631" s="34">
        <v>7.8361215887086898E-4</v>
      </c>
      <c r="R631" s="42"/>
      <c r="S631" s="42"/>
      <c r="T631" s="42"/>
    </row>
    <row r="632" spans="1:20" s="44" customFormat="1">
      <c r="A632" s="29" t="s">
        <v>875</v>
      </c>
      <c r="B632" s="11" t="s">
        <v>826</v>
      </c>
      <c r="C632" s="34">
        <v>7.2571497091286352E-2</v>
      </c>
      <c r="D632" s="34">
        <v>5.2569056164026911E-4</v>
      </c>
      <c r="E632" s="34">
        <v>0.56403899483999365</v>
      </c>
      <c r="F632" s="34">
        <v>5.1158071460440909E-3</v>
      </c>
      <c r="G632" s="34">
        <v>5.6369160084301283E-2</v>
      </c>
      <c r="H632" s="34">
        <v>3.0762058847006146E-4</v>
      </c>
      <c r="I632" s="37">
        <v>451.61499099253274</v>
      </c>
      <c r="J632" s="37">
        <v>3.1586516210269338</v>
      </c>
      <c r="K632" s="37">
        <v>454.12892128586395</v>
      </c>
      <c r="L632" s="37">
        <v>3.3156230513422429</v>
      </c>
      <c r="M632" s="37">
        <v>466.5</v>
      </c>
      <c r="N632" s="37">
        <v>12.088235635931204</v>
      </c>
      <c r="O632" s="28">
        <v>3.1907843531548257</v>
      </c>
      <c r="P632" s="28">
        <v>0.55357194300971446</v>
      </c>
      <c r="Q632" s="34">
        <v>1.1585392119599644E-3</v>
      </c>
      <c r="R632" s="42"/>
      <c r="S632" s="42"/>
      <c r="T632" s="42"/>
    </row>
    <row r="633" spans="1:20" s="44" customFormat="1">
      <c r="A633" s="29" t="s">
        <v>876</v>
      </c>
      <c r="B633" s="11" t="s">
        <v>826</v>
      </c>
      <c r="C633" s="34">
        <v>6.3269554936721109E-2</v>
      </c>
      <c r="D633" s="34">
        <v>1.6552365435839847E-3</v>
      </c>
      <c r="E633" s="34">
        <v>0.4888222645261327</v>
      </c>
      <c r="F633" s="34">
        <v>1.3045606515938567E-2</v>
      </c>
      <c r="G633" s="34">
        <v>5.6034398614455042E-2</v>
      </c>
      <c r="H633" s="34">
        <v>2.9492069256989613E-4</v>
      </c>
      <c r="I633" s="37">
        <v>395.46603910562703</v>
      </c>
      <c r="J633" s="37">
        <v>10.027278366459768</v>
      </c>
      <c r="K633" s="37">
        <v>404.0870960636704</v>
      </c>
      <c r="L633" s="37">
        <v>8.8579549994761351</v>
      </c>
      <c r="M633" s="37">
        <v>453.5</v>
      </c>
      <c r="N633" s="37">
        <v>11.683572056861255</v>
      </c>
      <c r="O633" s="28">
        <v>12.796904276598228</v>
      </c>
      <c r="P633" s="28">
        <v>2.1334650480115758</v>
      </c>
      <c r="Q633" s="34">
        <v>4.4331362837513977E-4</v>
      </c>
      <c r="R633" s="42"/>
      <c r="S633" s="42"/>
      <c r="T633" s="42"/>
    </row>
    <row r="634" spans="1:20" s="44" customFormat="1">
      <c r="A634" s="29" t="s">
        <v>877</v>
      </c>
      <c r="B634" s="11" t="s">
        <v>826</v>
      </c>
      <c r="C634" s="34">
        <v>5.734817435195818E-2</v>
      </c>
      <c r="D634" s="34">
        <v>1.3809835168052289E-3</v>
      </c>
      <c r="E634" s="34">
        <v>0.44496709364792103</v>
      </c>
      <c r="F634" s="34">
        <v>1.0951889482411119E-2</v>
      </c>
      <c r="G634" s="34">
        <v>5.6273874054862734E-2</v>
      </c>
      <c r="H634" s="34">
        <v>2.8596527298481927E-4</v>
      </c>
      <c r="I634" s="37">
        <v>359.46658466014367</v>
      </c>
      <c r="J634" s="37">
        <v>8.4137814086413414</v>
      </c>
      <c r="K634" s="37">
        <v>373.7298697767331</v>
      </c>
      <c r="L634" s="37">
        <v>7.6665204881644513</v>
      </c>
      <c r="M634" s="37">
        <v>463</v>
      </c>
      <c r="N634" s="37">
        <v>11.261845695308395</v>
      </c>
      <c r="O634" s="28">
        <v>22.361428799105042</v>
      </c>
      <c r="P634" s="28">
        <v>3.8164691318653077</v>
      </c>
      <c r="Q634" s="34">
        <v>9.951760697130903E-4</v>
      </c>
      <c r="R634" s="42"/>
      <c r="S634" s="42"/>
      <c r="T634" s="42"/>
    </row>
    <row r="635" spans="1:20" s="44" customFormat="1">
      <c r="A635" s="29" t="s">
        <v>877</v>
      </c>
      <c r="B635" s="11" t="s">
        <v>826</v>
      </c>
      <c r="C635" s="34">
        <v>7.2297567029337553E-2</v>
      </c>
      <c r="D635" s="34">
        <v>4.2760038987435891E-4</v>
      </c>
      <c r="E635" s="34">
        <v>0.61720455176624278</v>
      </c>
      <c r="F635" s="34">
        <v>7.909573228579686E-3</v>
      </c>
      <c r="G635" s="34">
        <v>6.191615143407974E-2</v>
      </c>
      <c r="H635" s="34">
        <v>7.0383858268377182E-4</v>
      </c>
      <c r="I635" s="37">
        <v>449.96844784480589</v>
      </c>
      <c r="J635" s="37">
        <v>2.5700430725653973</v>
      </c>
      <c r="K635" s="37">
        <v>488.06891397857851</v>
      </c>
      <c r="L635" s="37">
        <v>4.9537726715185499</v>
      </c>
      <c r="M635" s="37">
        <v>671</v>
      </c>
      <c r="N635" s="37">
        <v>24.323066598671364</v>
      </c>
      <c r="O635" s="28">
        <v>32.940618801072148</v>
      </c>
      <c r="P635" s="28">
        <v>7.8063701748980581</v>
      </c>
      <c r="Q635" s="34">
        <v>1.4127161619415674E-3</v>
      </c>
      <c r="R635" s="42"/>
      <c r="S635" s="42"/>
      <c r="T635" s="42"/>
    </row>
    <row r="636" spans="1:20" s="44" customFormat="1">
      <c r="A636" s="29" t="s">
        <v>878</v>
      </c>
      <c r="B636" s="11" t="s">
        <v>826</v>
      </c>
      <c r="C636" s="34">
        <v>7.2735515690744809E-2</v>
      </c>
      <c r="D636" s="34">
        <v>6.5331290638466759E-4</v>
      </c>
      <c r="E636" s="34">
        <v>0.55814461002680027</v>
      </c>
      <c r="F636" s="34">
        <v>5.7452241303475237E-3</v>
      </c>
      <c r="G636" s="34">
        <v>5.5654300540887817E-2</v>
      </c>
      <c r="H636" s="34">
        <v>2.7973879110773403E-4</v>
      </c>
      <c r="I636" s="37">
        <v>452.60067531887273</v>
      </c>
      <c r="J636" s="37">
        <v>3.9246467564251475</v>
      </c>
      <c r="K636" s="37">
        <v>450.295218675478</v>
      </c>
      <c r="L636" s="37">
        <v>3.7368669410950588</v>
      </c>
      <c r="M636" s="37">
        <v>438.5</v>
      </c>
      <c r="N636" s="37">
        <v>11.18624369367809</v>
      </c>
      <c r="O636" s="28">
        <v>-3.2156614182149901</v>
      </c>
      <c r="P636" s="28">
        <v>-0.51198781327861431</v>
      </c>
      <c r="Q636" s="34">
        <v>8.8210333572167818E-4</v>
      </c>
      <c r="R636" s="42"/>
      <c r="S636" s="42"/>
      <c r="T636" s="42"/>
    </row>
    <row r="637" spans="1:20" s="44" customFormat="1">
      <c r="A637" s="29" t="s">
        <v>879</v>
      </c>
      <c r="B637" s="11" t="s">
        <v>826</v>
      </c>
      <c r="C637" s="34">
        <v>7.2317987083089438E-2</v>
      </c>
      <c r="D637" s="34">
        <v>4.0414665831065575E-4</v>
      </c>
      <c r="E637" s="34">
        <v>0.56007771838484977</v>
      </c>
      <c r="F637" s="34">
        <v>4.2103883073653309E-3</v>
      </c>
      <c r="G637" s="34">
        <v>5.6169490197623191E-2</v>
      </c>
      <c r="H637" s="34">
        <v>2.8239251600615769E-4</v>
      </c>
      <c r="I637" s="37">
        <v>450.09120353506398</v>
      </c>
      <c r="J637" s="37">
        <v>2.4290574184777824</v>
      </c>
      <c r="K637" s="37">
        <v>451.55410650620831</v>
      </c>
      <c r="L637" s="37">
        <v>2.7365185301512724</v>
      </c>
      <c r="M637" s="37">
        <v>459</v>
      </c>
      <c r="N637" s="37">
        <v>11.14893776467532</v>
      </c>
      <c r="O637" s="28">
        <v>1.9409142625132936</v>
      </c>
      <c r="P637" s="28">
        <v>0.32397069367017656</v>
      </c>
      <c r="Q637" s="34">
        <v>1.0453925607636515E-3</v>
      </c>
      <c r="R637" s="42"/>
      <c r="S637" s="42"/>
      <c r="T637" s="42"/>
    </row>
    <row r="638" spans="1:20" s="44" customFormat="1">
      <c r="A638" s="29" t="s">
        <v>880</v>
      </c>
      <c r="B638" s="11" t="s">
        <v>826</v>
      </c>
      <c r="C638" s="34">
        <v>7.4004689990862974E-2</v>
      </c>
      <c r="D638" s="34">
        <v>7.3255683805487396E-4</v>
      </c>
      <c r="E638" s="34">
        <v>0.57257591059445945</v>
      </c>
      <c r="F638" s="34">
        <v>6.2954793977273828E-3</v>
      </c>
      <c r="G638" s="34">
        <v>5.6114144330081515E-2</v>
      </c>
      <c r="H638" s="34">
        <v>2.6846479496011227E-4</v>
      </c>
      <c r="I638" s="37">
        <v>460.22279972614797</v>
      </c>
      <c r="J638" s="37">
        <v>4.3953279687826807</v>
      </c>
      <c r="K638" s="37">
        <v>459.6557846027718</v>
      </c>
      <c r="L638" s="37">
        <v>4.05655336688136</v>
      </c>
      <c r="M638" s="37">
        <v>456.5</v>
      </c>
      <c r="N638" s="37">
        <v>10.615611818728082</v>
      </c>
      <c r="O638" s="28">
        <v>-0.81550924997764918</v>
      </c>
      <c r="P638" s="28">
        <v>-0.12335646419987349</v>
      </c>
      <c r="Q638" s="34">
        <v>5.7664345452231947E-4</v>
      </c>
      <c r="R638" s="42"/>
      <c r="S638" s="42"/>
      <c r="T638" s="42"/>
    </row>
    <row r="639" spans="1:20" s="44" customFormat="1">
      <c r="A639" s="29" t="s">
        <v>881</v>
      </c>
      <c r="B639" s="11" t="s">
        <v>826</v>
      </c>
      <c r="C639" s="34">
        <v>6.4785596952404267E-2</v>
      </c>
      <c r="D639" s="34">
        <v>1.3838697902767883E-3</v>
      </c>
      <c r="E639" s="34">
        <v>0.50445746180695827</v>
      </c>
      <c r="F639" s="34">
        <v>1.1135896493084409E-2</v>
      </c>
      <c r="G639" s="34">
        <v>5.6473486642192823E-2</v>
      </c>
      <c r="H639" s="34">
        <v>3.1416294283405382E-4</v>
      </c>
      <c r="I639" s="37">
        <v>404.6506896070041</v>
      </c>
      <c r="J639" s="37">
        <v>8.372500870914962</v>
      </c>
      <c r="K639" s="37">
        <v>414.69422552016022</v>
      </c>
      <c r="L639" s="37">
        <v>7.4877400884025747</v>
      </c>
      <c r="M639" s="37">
        <v>471</v>
      </c>
      <c r="N639" s="37">
        <v>12.310688138163368</v>
      </c>
      <c r="O639" s="28">
        <v>14.086902418895097</v>
      </c>
      <c r="P639" s="28">
        <v>2.4219136161248178</v>
      </c>
      <c r="Q639" s="34">
        <v>4.1981312484676785E-4</v>
      </c>
      <c r="R639" s="42"/>
      <c r="S639" s="42"/>
      <c r="T639" s="42"/>
    </row>
    <row r="640" spans="1:20" s="44" customFormat="1">
      <c r="A640" s="29" t="s">
        <v>882</v>
      </c>
      <c r="B640" s="11" t="s">
        <v>826</v>
      </c>
      <c r="C640" s="34">
        <v>7.2788188415087704E-2</v>
      </c>
      <c r="D640" s="34">
        <v>3.4881788749719896E-4</v>
      </c>
      <c r="E640" s="34">
        <v>0.5645752808188168</v>
      </c>
      <c r="F640" s="34">
        <v>3.9789222672080944E-3</v>
      </c>
      <c r="G640" s="34">
        <v>5.6254784421042967E-2</v>
      </c>
      <c r="H640" s="34">
        <v>2.9067262791438337E-4</v>
      </c>
      <c r="I640" s="37">
        <v>452.91718475904275</v>
      </c>
      <c r="J640" s="37">
        <v>2.0956481864183161</v>
      </c>
      <c r="K640" s="37">
        <v>454.47700386028254</v>
      </c>
      <c r="L640" s="37">
        <v>2.5788447808245678</v>
      </c>
      <c r="M640" s="37">
        <v>462</v>
      </c>
      <c r="N640" s="37">
        <v>11.454376321708503</v>
      </c>
      <c r="O640" s="28">
        <v>1.9659773248825205</v>
      </c>
      <c r="P640" s="28">
        <v>0.34321188706817579</v>
      </c>
      <c r="Q640" s="34">
        <v>9.1779703717293707E-4</v>
      </c>
      <c r="R640" s="42"/>
      <c r="S640" s="42"/>
      <c r="T640" s="42"/>
    </row>
    <row r="641" spans="1:20" s="44" customFormat="1">
      <c r="A641" s="29" t="s">
        <v>883</v>
      </c>
      <c r="B641" s="11" t="s">
        <v>826</v>
      </c>
      <c r="C641" s="34">
        <v>6.5320477872662375E-2</v>
      </c>
      <c r="D641" s="34">
        <v>4.6688494187407378E-4</v>
      </c>
      <c r="E641" s="34">
        <v>0.53647226030274509</v>
      </c>
      <c r="F641" s="34">
        <v>5.5265936283027152E-3</v>
      </c>
      <c r="G641" s="34">
        <v>5.9565725168720766E-2</v>
      </c>
      <c r="H641" s="34">
        <v>4.4183795341354868E-4</v>
      </c>
      <c r="I641" s="37">
        <v>407.88804283429357</v>
      </c>
      <c r="J641" s="37">
        <v>2.8244809526557901</v>
      </c>
      <c r="K641" s="37">
        <v>436.0737624160742</v>
      </c>
      <c r="L641" s="37">
        <v>3.6455308172327818</v>
      </c>
      <c r="M641" s="37">
        <v>587.5</v>
      </c>
      <c r="N641" s="37">
        <v>16.094588751768207</v>
      </c>
      <c r="O641" s="28">
        <v>30.572248028205351</v>
      </c>
      <c r="P641" s="28">
        <v>6.4635210854276499</v>
      </c>
      <c r="Q641" s="34">
        <v>9.8271536360690641E-4</v>
      </c>
      <c r="R641" s="42"/>
      <c r="S641" s="42"/>
      <c r="T641" s="42"/>
    </row>
    <row r="642" spans="1:20" s="44" customFormat="1">
      <c r="A642" s="29" t="s">
        <v>884</v>
      </c>
      <c r="B642" s="11" t="s">
        <v>826</v>
      </c>
      <c r="C642" s="34">
        <v>7.4510534398349607E-2</v>
      </c>
      <c r="D642" s="34">
        <v>2.9255251732901357E-4</v>
      </c>
      <c r="E642" s="34">
        <v>0.57092037532113693</v>
      </c>
      <c r="F642" s="34">
        <v>3.618352491419122E-3</v>
      </c>
      <c r="G642" s="34">
        <v>5.5572045229832889E-2</v>
      </c>
      <c r="H642" s="34">
        <v>2.7645349135787243E-4</v>
      </c>
      <c r="I642" s="37">
        <v>463.25817735250826</v>
      </c>
      <c r="J642" s="37">
        <v>1.7548429458500436</v>
      </c>
      <c r="K642" s="37">
        <v>458.58632746054269</v>
      </c>
      <c r="L642" s="37">
        <v>2.3359571899996467</v>
      </c>
      <c r="M642" s="37">
        <v>435</v>
      </c>
      <c r="N642" s="37">
        <v>11.079003629556601</v>
      </c>
      <c r="O642" s="28">
        <v>-6.4961327247145411</v>
      </c>
      <c r="P642" s="28">
        <v>-1.0187503665528572</v>
      </c>
      <c r="Q642" s="34">
        <v>1.3392227212218233E-3</v>
      </c>
      <c r="R642" s="42"/>
      <c r="S642" s="42"/>
      <c r="T642" s="42"/>
    </row>
    <row r="643" spans="1:20" s="44" customFormat="1">
      <c r="A643" s="29" t="s">
        <v>885</v>
      </c>
      <c r="B643" s="11" t="s">
        <v>826</v>
      </c>
      <c r="C643" s="34">
        <v>7.5393275529039058E-2</v>
      </c>
      <c r="D643" s="34">
        <v>6.8178860307154562E-4</v>
      </c>
      <c r="E643" s="34">
        <v>0.66651935769108228</v>
      </c>
      <c r="F643" s="34">
        <v>3.4060469772456692E-2</v>
      </c>
      <c r="G643" s="34">
        <v>6.4117808666862314E-2</v>
      </c>
      <c r="H643" s="34">
        <v>3.2244069516658871E-3</v>
      </c>
      <c r="I643" s="37">
        <v>468.55174614041277</v>
      </c>
      <c r="J643" s="37">
        <v>4.0855355645251166</v>
      </c>
      <c r="K643" s="37">
        <v>518.5676053146733</v>
      </c>
      <c r="L643" s="37">
        <v>20.542220949795023</v>
      </c>
      <c r="M643" s="37">
        <v>745.5</v>
      </c>
      <c r="N643" s="37">
        <v>106.28914833578824</v>
      </c>
      <c r="O643" s="28">
        <v>37.149329826906403</v>
      </c>
      <c r="P643" s="28">
        <v>9.6450026306425904</v>
      </c>
      <c r="Q643" s="34">
        <v>1.5217849307727891E-3</v>
      </c>
      <c r="R643" s="42"/>
      <c r="S643" s="42"/>
      <c r="T643" s="42"/>
    </row>
    <row r="644" spans="1:20" s="44" customFormat="1">
      <c r="A644" s="29" t="s">
        <v>886</v>
      </c>
      <c r="B644" s="11" t="s">
        <v>826</v>
      </c>
      <c r="C644" s="34">
        <v>5.2568128563762813E-2</v>
      </c>
      <c r="D644" s="34">
        <v>2.0616202259228088E-3</v>
      </c>
      <c r="E644" s="34">
        <v>0.50187258186968575</v>
      </c>
      <c r="F644" s="34">
        <v>2.2194113510447082E-2</v>
      </c>
      <c r="G644" s="34">
        <v>6.9241978676482074E-2</v>
      </c>
      <c r="H644" s="34">
        <v>1.4132075742446656E-3</v>
      </c>
      <c r="I644" s="37">
        <v>330.25858767705677</v>
      </c>
      <c r="J644" s="37">
        <v>12.613560305257408</v>
      </c>
      <c r="K644" s="37">
        <v>412.94823579349878</v>
      </c>
      <c r="L644" s="37">
        <v>14.894407804487571</v>
      </c>
      <c r="M644" s="37">
        <v>905.5</v>
      </c>
      <c r="N644" s="37">
        <v>42.062194264547415</v>
      </c>
      <c r="O644" s="28">
        <v>63.52748893682422</v>
      </c>
      <c r="P644" s="28">
        <v>20.024216342164557</v>
      </c>
      <c r="Q644" s="34">
        <v>2.4836541584191425E-3</v>
      </c>
      <c r="R644" s="42"/>
      <c r="S644" s="42"/>
      <c r="T644" s="42"/>
    </row>
    <row r="645" spans="1:20" s="44" customFormat="1">
      <c r="A645" s="29" t="s">
        <v>887</v>
      </c>
      <c r="B645" s="11" t="s">
        <v>826</v>
      </c>
      <c r="C645" s="34">
        <v>6.089092869631877E-2</v>
      </c>
      <c r="D645" s="34">
        <v>1.1111414766490052E-3</v>
      </c>
      <c r="E645" s="34">
        <v>0.51685789812883853</v>
      </c>
      <c r="F645" s="34">
        <v>1.0860237353993041E-2</v>
      </c>
      <c r="G645" s="34">
        <v>6.1562617303744474E-2</v>
      </c>
      <c r="H645" s="34">
        <v>6.4095558506919894E-4</v>
      </c>
      <c r="I645" s="37">
        <v>381.02916181777914</v>
      </c>
      <c r="J645" s="37">
        <v>6.7480065781428493</v>
      </c>
      <c r="K645" s="37">
        <v>423.02875725946524</v>
      </c>
      <c r="L645" s="37">
        <v>7.2435621854322108</v>
      </c>
      <c r="M645" s="37">
        <v>658.5</v>
      </c>
      <c r="N645" s="37">
        <v>22.325677327537317</v>
      </c>
      <c r="O645" s="28">
        <v>42.136801546275002</v>
      </c>
      <c r="P645" s="28">
        <v>9.928307407225649</v>
      </c>
      <c r="Q645" s="34">
        <v>1.8600932065809983E-3</v>
      </c>
      <c r="R645" s="42"/>
      <c r="S645" s="42"/>
      <c r="T645" s="42"/>
    </row>
    <row r="646" spans="1:20" s="44" customFormat="1">
      <c r="A646" s="29" t="s">
        <v>887</v>
      </c>
      <c r="B646" s="11" t="s">
        <v>826</v>
      </c>
      <c r="C646" s="34">
        <v>7.6589519942486833E-2</v>
      </c>
      <c r="D646" s="34">
        <v>5.0603556209504071E-4</v>
      </c>
      <c r="E646" s="34">
        <v>0.58830418165679521</v>
      </c>
      <c r="F646" s="34">
        <v>4.8839566866482349E-3</v>
      </c>
      <c r="G646" s="34">
        <v>5.570973646815712E-2</v>
      </c>
      <c r="H646" s="34">
        <v>2.799778248968026E-4</v>
      </c>
      <c r="I646" s="37">
        <v>475.71838261485897</v>
      </c>
      <c r="J646" s="37">
        <v>3.0292355925491847</v>
      </c>
      <c r="K646" s="37">
        <v>469.7602747926328</v>
      </c>
      <c r="L646" s="37">
        <v>3.1173037638552614</v>
      </c>
      <c r="M646" s="37">
        <v>440.5</v>
      </c>
      <c r="N646" s="37">
        <v>11.181857513431373</v>
      </c>
      <c r="O646" s="28">
        <v>-7.9950925345877337</v>
      </c>
      <c r="P646" s="28">
        <v>-1.2683294314012115</v>
      </c>
      <c r="Q646" s="34">
        <v>5.6712460334648455E-4</v>
      </c>
      <c r="R646" s="42"/>
      <c r="S646" s="42"/>
      <c r="T646" s="42"/>
    </row>
    <row r="647" spans="1:20" s="44" customFormat="1">
      <c r="A647" s="29" t="s">
        <v>888</v>
      </c>
      <c r="B647" s="11" t="s">
        <v>826</v>
      </c>
      <c r="C647" s="34">
        <v>6.5041684298370067E-2</v>
      </c>
      <c r="D647" s="34">
        <v>1.3839753172894653E-3</v>
      </c>
      <c r="E647" s="34">
        <v>0.50141182648977178</v>
      </c>
      <c r="F647" s="34">
        <v>1.0957226521528024E-2</v>
      </c>
      <c r="G647" s="34">
        <v>5.5911521433908658E-2</v>
      </c>
      <c r="H647" s="34">
        <v>2.7793293632820762E-4</v>
      </c>
      <c r="I647" s="37">
        <v>406.20085464896749</v>
      </c>
      <c r="J647" s="37">
        <v>8.3711269022220449</v>
      </c>
      <c r="K647" s="37">
        <v>412.63669722856457</v>
      </c>
      <c r="L647" s="37">
        <v>7.3829297929010522</v>
      </c>
      <c r="M647" s="37">
        <v>448.5</v>
      </c>
      <c r="N647" s="37">
        <v>11.044970959509534</v>
      </c>
      <c r="O647" s="28">
        <v>9.4312475699069136</v>
      </c>
      <c r="P647" s="28">
        <v>1.5596874012473461</v>
      </c>
      <c r="Q647" s="34">
        <v>6.7898659302132001E-4</v>
      </c>
      <c r="R647" s="42"/>
      <c r="S647" s="42"/>
      <c r="T647" s="42"/>
    </row>
    <row r="648" spans="1:20" s="44" customFormat="1">
      <c r="A648" s="29" t="s">
        <v>888</v>
      </c>
      <c r="B648" s="11" t="s">
        <v>826</v>
      </c>
      <c r="C648" s="34">
        <v>7.7002326180318117E-2</v>
      </c>
      <c r="D648" s="34">
        <v>6.83366619276402E-4</v>
      </c>
      <c r="E648" s="34">
        <v>0.59333954007797052</v>
      </c>
      <c r="F648" s="34">
        <v>6.0674541165350888E-3</v>
      </c>
      <c r="G648" s="34">
        <v>5.5885348261499969E-2</v>
      </c>
      <c r="H648" s="34">
        <v>2.8384876606175695E-4</v>
      </c>
      <c r="I648" s="37">
        <v>478.18963477227891</v>
      </c>
      <c r="J648" s="37">
        <v>4.0888726244975828</v>
      </c>
      <c r="K648" s="37">
        <v>472.97406160431797</v>
      </c>
      <c r="L648" s="37">
        <v>3.8590503030189893</v>
      </c>
      <c r="M648" s="37">
        <v>447.5</v>
      </c>
      <c r="N648" s="37">
        <v>11.287099512194128</v>
      </c>
      <c r="O648" s="28">
        <v>-6.8580189435260133</v>
      </c>
      <c r="P648" s="28">
        <v>-1.1027186459802525</v>
      </c>
      <c r="Q648" s="34">
        <v>1.0101428142556934E-3</v>
      </c>
      <c r="R648" s="42"/>
      <c r="S648" s="42"/>
      <c r="T648" s="42"/>
    </row>
    <row r="649" spans="1:20" s="44" customFormat="1">
      <c r="A649" s="29" t="s">
        <v>889</v>
      </c>
      <c r="B649" s="11" t="s">
        <v>826</v>
      </c>
      <c r="C649" s="34">
        <v>7.264926483583245E-2</v>
      </c>
      <c r="D649" s="34">
        <v>3.5944002173112714E-4</v>
      </c>
      <c r="E649" s="34">
        <v>0.56990239892315564</v>
      </c>
      <c r="F649" s="34">
        <v>4.0103880605408928E-3</v>
      </c>
      <c r="G649" s="34">
        <v>5.6894171468385386E-2</v>
      </c>
      <c r="H649" s="34">
        <v>2.8467063084079334E-4</v>
      </c>
      <c r="I649" s="37">
        <v>452.08236194316856</v>
      </c>
      <c r="J649" s="37">
        <v>2.1597334016943819</v>
      </c>
      <c r="K649" s="37">
        <v>457.92816645022754</v>
      </c>
      <c r="L649" s="37">
        <v>2.5904038984400017</v>
      </c>
      <c r="M649" s="37">
        <v>487</v>
      </c>
      <c r="N649" s="37">
        <v>11.044063202930518</v>
      </c>
      <c r="O649" s="28">
        <v>7.1699462129017313</v>
      </c>
      <c r="P649" s="28">
        <v>1.2765767505359065</v>
      </c>
      <c r="Q649" s="34">
        <v>6.855455338605831E-4</v>
      </c>
      <c r="R649" s="42"/>
      <c r="S649" s="42"/>
      <c r="T649" s="42"/>
    </row>
    <row r="650" spans="1:20" s="44" customFormat="1">
      <c r="A650" s="29" t="s">
        <v>890</v>
      </c>
      <c r="B650" s="11" t="s">
        <v>826</v>
      </c>
      <c r="C650" s="34">
        <v>7.3473848989188559E-2</v>
      </c>
      <c r="D650" s="34">
        <v>4.6525915599243055E-4</v>
      </c>
      <c r="E650" s="34">
        <v>0.56667705504524857</v>
      </c>
      <c r="F650" s="34">
        <v>4.7827217000377883E-3</v>
      </c>
      <c r="G650" s="34">
        <v>5.5937281088817542E-2</v>
      </c>
      <c r="H650" s="34">
        <v>3.1207706135523265E-4</v>
      </c>
      <c r="I650" s="37">
        <v>457.03588942743448</v>
      </c>
      <c r="J650" s="37">
        <v>2.7932741948716853</v>
      </c>
      <c r="K650" s="37">
        <v>455.8400354410245</v>
      </c>
      <c r="L650" s="37">
        <v>3.0948630001469155</v>
      </c>
      <c r="M650" s="37">
        <v>449.5</v>
      </c>
      <c r="N650" s="37">
        <v>12.394117587827619</v>
      </c>
      <c r="O650" s="28">
        <v>-1.6765048781834224</v>
      </c>
      <c r="P650" s="28">
        <v>-0.2623407102127393</v>
      </c>
      <c r="Q650" s="34">
        <v>7.6943480841522121E-4</v>
      </c>
      <c r="R650" s="42"/>
      <c r="S650" s="42"/>
      <c r="T650" s="42"/>
    </row>
    <row r="651" spans="1:20" s="44" customFormat="1">
      <c r="A651" s="29" t="s">
        <v>891</v>
      </c>
      <c r="B651" s="11" t="s">
        <v>826</v>
      </c>
      <c r="C651" s="34">
        <v>7.8634889043377898E-2</v>
      </c>
      <c r="D651" s="34">
        <v>4.3731590163785256E-4</v>
      </c>
      <c r="E651" s="34">
        <v>0.64294544307518964</v>
      </c>
      <c r="F651" s="34">
        <v>8.1744337912922124E-3</v>
      </c>
      <c r="G651" s="34">
        <v>5.9300364161641292E-2</v>
      </c>
      <c r="H651" s="34">
        <v>6.7793252126761177E-4</v>
      </c>
      <c r="I651" s="37">
        <v>487.95365176576058</v>
      </c>
      <c r="J651" s="37">
        <v>2.6129854359801925</v>
      </c>
      <c r="K651" s="37">
        <v>504.1025818137195</v>
      </c>
      <c r="L651" s="37">
        <v>5.0392304953745679</v>
      </c>
      <c r="M651" s="37">
        <v>578</v>
      </c>
      <c r="N651" s="37">
        <v>24.842651176859881</v>
      </c>
      <c r="O651" s="28">
        <v>15.57895298170232</v>
      </c>
      <c r="P651" s="28">
        <v>3.2035007616617226</v>
      </c>
      <c r="Q651" s="34">
        <v>1.1119042008911754E-3</v>
      </c>
      <c r="R651" s="42"/>
      <c r="S651" s="42"/>
      <c r="T651" s="42"/>
    </row>
    <row r="652" spans="1:20" s="44" customFormat="1">
      <c r="A652" s="29" t="s">
        <v>892</v>
      </c>
      <c r="B652" s="11" t="s">
        <v>826</v>
      </c>
      <c r="C652" s="34">
        <v>7.5329209097697705E-2</v>
      </c>
      <c r="D652" s="34">
        <v>6.430205205842979E-4</v>
      </c>
      <c r="E652" s="34">
        <v>0.58301024125997425</v>
      </c>
      <c r="F652" s="34">
        <v>5.9091355230064067E-3</v>
      </c>
      <c r="G652" s="34">
        <v>5.6132100246763683E-2</v>
      </c>
      <c r="H652" s="34">
        <v>3.0667972664982952E-4</v>
      </c>
      <c r="I652" s="37">
        <v>468.16770269148526</v>
      </c>
      <c r="J652" s="37">
        <v>3.8535214533923181</v>
      </c>
      <c r="K652" s="37">
        <v>466.37044411021179</v>
      </c>
      <c r="L652" s="37">
        <v>3.7830211457980454</v>
      </c>
      <c r="M652" s="37">
        <v>457.5</v>
      </c>
      <c r="N652" s="37">
        <v>12.119140374504441</v>
      </c>
      <c r="O652" s="28">
        <v>-2.3317382932208219</v>
      </c>
      <c r="P652" s="28">
        <v>-0.38537145824119656</v>
      </c>
      <c r="Q652" s="34">
        <v>8.9133414523485444E-4</v>
      </c>
      <c r="R652" s="42"/>
      <c r="S652" s="42"/>
      <c r="T652" s="42"/>
    </row>
    <row r="653" spans="1:20" s="44" customFormat="1">
      <c r="A653" s="29" t="s">
        <v>893</v>
      </c>
      <c r="B653" s="11" t="s">
        <v>826</v>
      </c>
      <c r="C653" s="34">
        <v>7.0607553218850441E-2</v>
      </c>
      <c r="D653" s="34">
        <v>7.9549264610320346E-4</v>
      </c>
      <c r="E653" s="34">
        <v>0.56991229847251867</v>
      </c>
      <c r="F653" s="34">
        <v>7.1738312527116002E-3</v>
      </c>
      <c r="G653" s="34">
        <v>5.8540359217293426E-2</v>
      </c>
      <c r="H653" s="34">
        <v>3.2852071307893564E-4</v>
      </c>
      <c r="I653" s="37">
        <v>439.80077405497565</v>
      </c>
      <c r="J653" s="37">
        <v>4.7879408536962274</v>
      </c>
      <c r="K653" s="37">
        <v>457.93456894548893</v>
      </c>
      <c r="L653" s="37">
        <v>4.6290645964276109</v>
      </c>
      <c r="M653" s="37">
        <v>550</v>
      </c>
      <c r="N653" s="37">
        <v>12.252154595817631</v>
      </c>
      <c r="O653" s="28">
        <v>20.036222899095339</v>
      </c>
      <c r="P653" s="28">
        <v>3.9599095853957849</v>
      </c>
      <c r="Q653" s="34">
        <v>9.1770704948497062E-4</v>
      </c>
      <c r="R653" s="42"/>
      <c r="S653" s="42"/>
      <c r="T653" s="42"/>
    </row>
    <row r="654" spans="1:20" s="44" customFormat="1">
      <c r="A654" s="29" t="s">
        <v>894</v>
      </c>
      <c r="B654" s="11" t="s">
        <v>826</v>
      </c>
      <c r="C654" s="34">
        <v>7.2490210855831835E-2</v>
      </c>
      <c r="D654" s="34">
        <v>1.6620575414804082E-3</v>
      </c>
      <c r="E654" s="34">
        <v>0.55334038586305423</v>
      </c>
      <c r="F654" s="34">
        <v>1.3485696403755788E-2</v>
      </c>
      <c r="G654" s="34">
        <v>5.5721917550039947E-2</v>
      </c>
      <c r="H654" s="34">
        <v>5.017270267745421E-4</v>
      </c>
      <c r="I654" s="37">
        <v>387.30243034835411</v>
      </c>
      <c r="J654" s="37">
        <v>8.1429343057955066</v>
      </c>
      <c r="K654" s="37">
        <v>395.13794008582761</v>
      </c>
      <c r="L654" s="37">
        <v>7.6549856181447922</v>
      </c>
      <c r="M654" s="37">
        <v>441</v>
      </c>
      <c r="N654" s="37">
        <v>20.03191587706409</v>
      </c>
      <c r="O654" s="28">
        <v>12.176319648899295</v>
      </c>
      <c r="P654" s="28">
        <v>1.9829808637893784</v>
      </c>
      <c r="Q654" s="34">
        <v>6.9790722986580456E-4</v>
      </c>
      <c r="R654" s="42"/>
      <c r="S654" s="42"/>
      <c r="T654" s="42"/>
    </row>
    <row r="655" spans="1:20" s="44" customFormat="1">
      <c r="A655" s="29" t="s">
        <v>895</v>
      </c>
      <c r="B655" s="11" t="s">
        <v>826</v>
      </c>
      <c r="C655" s="34">
        <v>6.5110976274951091E-2</v>
      </c>
      <c r="D655" s="34">
        <v>1.2335622224328669E-3</v>
      </c>
      <c r="E655" s="34">
        <v>0.4975329919886497</v>
      </c>
      <c r="F655" s="34">
        <v>1.0265072966368461E-2</v>
      </c>
      <c r="G655" s="34">
        <v>5.5361968221098005E-2</v>
      </c>
      <c r="H655" s="34">
        <v>4.5699065076547075E-4</v>
      </c>
      <c r="I655" s="37">
        <v>451.12643828550347</v>
      </c>
      <c r="J655" s="37">
        <v>9.9820703429170408</v>
      </c>
      <c r="K655" s="37">
        <v>447.15981288894619</v>
      </c>
      <c r="L655" s="37">
        <v>8.7767994672732925</v>
      </c>
      <c r="M655" s="37">
        <v>426.5</v>
      </c>
      <c r="N655" s="37">
        <v>18.411323470309394</v>
      </c>
      <c r="O655" s="28">
        <v>-5.7740769719820566</v>
      </c>
      <c r="P655" s="28">
        <v>-0.8870710833628519</v>
      </c>
      <c r="Q655" s="34">
        <v>4.9332481292500418E-4</v>
      </c>
      <c r="R655" s="42"/>
      <c r="S655" s="42"/>
      <c r="T655" s="42"/>
    </row>
    <row r="656" spans="1:20" s="44" customFormat="1">
      <c r="A656" s="29" t="s">
        <v>896</v>
      </c>
      <c r="B656" s="11" t="s">
        <v>826</v>
      </c>
      <c r="C656" s="34">
        <v>7.4345309158073802E-2</v>
      </c>
      <c r="D656" s="34">
        <v>1.3584559180624626E-3</v>
      </c>
      <c r="E656" s="34">
        <v>0.57033360381999032</v>
      </c>
      <c r="F656" s="34">
        <v>1.1442710549223982E-2</v>
      </c>
      <c r="G656" s="34">
        <v>5.5419958151118207E-2</v>
      </c>
      <c r="H656" s="34">
        <v>4.5244986966745291E-4</v>
      </c>
      <c r="I656" s="37">
        <v>406.62023340228569</v>
      </c>
      <c r="J656" s="37">
        <v>7.4613779504368836</v>
      </c>
      <c r="K656" s="37">
        <v>410.01023671727427</v>
      </c>
      <c r="L656" s="37">
        <v>6.9360029396522691</v>
      </c>
      <c r="M656" s="37">
        <v>429</v>
      </c>
      <c r="N656" s="37">
        <v>18.200029659186683</v>
      </c>
      <c r="O656" s="28">
        <v>5.2167288106560159</v>
      </c>
      <c r="P656" s="28">
        <v>0.82680943337670354</v>
      </c>
      <c r="Q656" s="34">
        <v>5.3018965131120975E-4</v>
      </c>
      <c r="R656" s="42"/>
      <c r="S656" s="42"/>
      <c r="T656" s="42"/>
    </row>
    <row r="657" spans="1:20" s="44" customFormat="1">
      <c r="A657" s="29" t="s">
        <v>897</v>
      </c>
      <c r="B657" s="11" t="s">
        <v>826</v>
      </c>
      <c r="C657" s="34">
        <v>7.1814194484921379E-2</v>
      </c>
      <c r="D657" s="34">
        <v>1.399060692790278E-3</v>
      </c>
      <c r="E657" s="34">
        <v>0.54976797359596941</v>
      </c>
      <c r="F657" s="34">
        <v>1.1630904084284289E-2</v>
      </c>
      <c r="G657" s="34">
        <v>5.5638306822535483E-2</v>
      </c>
      <c r="H657" s="34">
        <v>4.6071885886578317E-4</v>
      </c>
      <c r="I657" s="37">
        <v>462.26688144232082</v>
      </c>
      <c r="J657" s="37">
        <v>8.1457567769600132</v>
      </c>
      <c r="K657" s="37">
        <v>458.20700913565202</v>
      </c>
      <c r="L657" s="37">
        <v>7.3716944325506688</v>
      </c>
      <c r="M657" s="37">
        <v>437.5</v>
      </c>
      <c r="N657" s="37">
        <v>18.434789290839472</v>
      </c>
      <c r="O657" s="28">
        <v>-5.661001472530474</v>
      </c>
      <c r="P657" s="28">
        <v>-0.8860345271293929</v>
      </c>
      <c r="Q657" s="34">
        <v>5.6937718166183264E-4</v>
      </c>
      <c r="R657" s="42"/>
      <c r="S657" s="42"/>
      <c r="T657" s="42"/>
    </row>
    <row r="658" spans="1:20" s="44" customFormat="1">
      <c r="A658" s="45" t="s">
        <v>735</v>
      </c>
      <c r="B658" s="46" t="s">
        <v>826</v>
      </c>
      <c r="C658" s="47">
        <v>6.3802927720982047E-2</v>
      </c>
      <c r="D658" s="47">
        <v>9.3137695342289568E-4</v>
      </c>
      <c r="E658" s="47">
        <v>1.0007407263811832</v>
      </c>
      <c r="F658" s="47">
        <v>5.5520129887156863E-2</v>
      </c>
      <c r="G658" s="47">
        <v>5.552232696249508E-2</v>
      </c>
      <c r="H658" s="47">
        <v>4.5765746766802593E-4</v>
      </c>
      <c r="I658" s="48">
        <v>447.06195826552505</v>
      </c>
      <c r="J658" s="48">
        <v>8.4088763364563306</v>
      </c>
      <c r="K658" s="48">
        <v>444.82203804610504</v>
      </c>
      <c r="L658" s="48">
        <v>7.5915429399127561</v>
      </c>
      <c r="M658" s="48">
        <v>433</v>
      </c>
      <c r="N658" s="48">
        <v>18.363702561719169</v>
      </c>
      <c r="O658" s="49">
        <v>-3.2475654192898498</v>
      </c>
      <c r="P658" s="49">
        <v>-0.50355423693909929</v>
      </c>
      <c r="Q658" s="47">
        <v>5.2586795372403124E-4</v>
      </c>
      <c r="R658" s="42"/>
      <c r="S658" s="42"/>
      <c r="T658" s="42"/>
    </row>
    <row r="659" spans="1:20">
      <c r="A659" s="29" t="s">
        <v>736</v>
      </c>
      <c r="B659" s="11" t="s">
        <v>826</v>
      </c>
      <c r="C659" s="34">
        <v>6.777736090263653E-2</v>
      </c>
      <c r="D659" s="34">
        <v>8.7033539321043521E-4</v>
      </c>
      <c r="E659" s="34">
        <v>0.52850676092960625</v>
      </c>
      <c r="F659" s="34">
        <v>7.7382442946550703E-3</v>
      </c>
      <c r="G659" s="34">
        <v>5.6554140848966428E-2</v>
      </c>
      <c r="H659" s="34">
        <v>3.9768353957220063E-4</v>
      </c>
      <c r="I659" s="37">
        <v>422.73741527842265</v>
      </c>
      <c r="J659" s="37">
        <v>10.504205387161278</v>
      </c>
      <c r="K659" s="37">
        <v>430.79630986264937</v>
      </c>
      <c r="L659" s="37">
        <v>10.254533518441576</v>
      </c>
      <c r="M659" s="37">
        <v>474</v>
      </c>
      <c r="N659" s="37">
        <v>31.108663843923317</v>
      </c>
      <c r="O659" s="28">
        <v>10.814891291472016</v>
      </c>
      <c r="P659" s="28">
        <v>1.8706972180880879</v>
      </c>
      <c r="Q659" s="34">
        <v>1.1284898548762046E-3</v>
      </c>
    </row>
    <row r="660" spans="1:20">
      <c r="A660" s="29" t="s">
        <v>67</v>
      </c>
      <c r="B660" s="11" t="s">
        <v>826</v>
      </c>
      <c r="C660" s="34">
        <v>6.84137643401274E-2</v>
      </c>
      <c r="D660" s="34">
        <v>8.9801607843659117E-4</v>
      </c>
      <c r="E660" s="34">
        <v>0.53743059611017907</v>
      </c>
      <c r="F660" s="34">
        <v>7.9043688478095658E-3</v>
      </c>
      <c r="G660" s="34">
        <v>5.6974092470894071E-2</v>
      </c>
      <c r="H660" s="34">
        <v>3.7784152514170856E-4</v>
      </c>
      <c r="I660" s="37">
        <v>426.57825890839297</v>
      </c>
      <c r="J660" s="37">
        <v>10.831694187470362</v>
      </c>
      <c r="K660" s="37">
        <v>436.70685240970153</v>
      </c>
      <c r="L660" s="37">
        <v>10.413470830468214</v>
      </c>
      <c r="M660" s="37">
        <v>490.5</v>
      </c>
      <c r="N660" s="37">
        <v>29.253354842909435</v>
      </c>
      <c r="O660" s="28">
        <v>13.031955370358212</v>
      </c>
      <c r="P660" s="28">
        <v>2.3193117867100246</v>
      </c>
      <c r="Q660" s="34">
        <v>5.1939957409234921E-4</v>
      </c>
    </row>
    <row r="661" spans="1:20">
      <c r="A661" s="29" t="s">
        <v>737</v>
      </c>
      <c r="B661" s="11" t="s">
        <v>826</v>
      </c>
      <c r="C661" s="34">
        <v>6.8459748313005789E-2</v>
      </c>
      <c r="D661" s="34">
        <v>8.0148954822606021E-4</v>
      </c>
      <c r="E661" s="34">
        <v>0.54959016031017749</v>
      </c>
      <c r="F661" s="34">
        <v>8.6440675528755718E-3</v>
      </c>
      <c r="G661" s="34">
        <v>5.8224017208680992E-2</v>
      </c>
      <c r="H661" s="34">
        <v>6.1136839048807367E-4</v>
      </c>
      <c r="I661" s="37">
        <v>426.85569431006991</v>
      </c>
      <c r="J661" s="37">
        <v>9.6674305708665997</v>
      </c>
      <c r="K661" s="37">
        <v>444.70553687160299</v>
      </c>
      <c r="L661" s="37">
        <v>11.296155329657722</v>
      </c>
      <c r="M661" s="37">
        <v>538</v>
      </c>
      <c r="N661" s="37">
        <v>45.946462674301394</v>
      </c>
      <c r="O661" s="28">
        <v>20.658792879169162</v>
      </c>
      <c r="P661" s="28">
        <v>4.01385660432799</v>
      </c>
      <c r="Q661" s="34">
        <v>1.7336520941650471E-3</v>
      </c>
    </row>
    <row r="662" spans="1:20">
      <c r="A662" s="29" t="s">
        <v>738</v>
      </c>
      <c r="B662" s="11" t="s">
        <v>826</v>
      </c>
      <c r="C662" s="34">
        <v>6.0398491753883385E-2</v>
      </c>
      <c r="D662" s="34">
        <v>8.0879264650237791E-4</v>
      </c>
      <c r="E662" s="34">
        <v>0.50090724808704212</v>
      </c>
      <c r="F662" s="34">
        <v>7.6202465521670974E-3</v>
      </c>
      <c r="G662" s="34">
        <v>6.0149183771999508E-2</v>
      </c>
      <c r="H662" s="34">
        <v>4.3404233919877821E-4</v>
      </c>
      <c r="I662" s="37">
        <v>378.0363120915224</v>
      </c>
      <c r="J662" s="37">
        <v>9.829619906591347</v>
      </c>
      <c r="K662" s="37">
        <v>412.29541814296221</v>
      </c>
      <c r="L662" s="37">
        <v>10.283782308829814</v>
      </c>
      <c r="M662" s="37">
        <v>608.5</v>
      </c>
      <c r="N662" s="37">
        <v>31.205993726960482</v>
      </c>
      <c r="O662" s="28">
        <v>37.874065391697222</v>
      </c>
      <c r="P662" s="28">
        <v>8.3093589072000213</v>
      </c>
      <c r="Q662" s="34">
        <v>9.8423259384657785E-4</v>
      </c>
    </row>
    <row r="663" spans="1:20">
      <c r="A663" s="29" t="s">
        <v>739</v>
      </c>
      <c r="B663" s="11" t="s">
        <v>826</v>
      </c>
      <c r="C663" s="34">
        <v>7.0183067054517059E-2</v>
      </c>
      <c r="D663" s="34">
        <v>8.388509672691447E-4</v>
      </c>
      <c r="E663" s="34">
        <v>0.60877719023899957</v>
      </c>
      <c r="F663" s="34">
        <v>2.5201094376213151E-2</v>
      </c>
      <c r="G663" s="34">
        <v>6.2910703926245926E-2</v>
      </c>
      <c r="H663" s="34">
        <v>2.4929019298371036E-3</v>
      </c>
      <c r="I663" s="37">
        <v>437.24440498050342</v>
      </c>
      <c r="J663" s="37">
        <v>10.101614361078987</v>
      </c>
      <c r="K663" s="37">
        <v>482.76411945866056</v>
      </c>
      <c r="L663" s="37">
        <v>31.563255935618258</v>
      </c>
      <c r="M663" s="37">
        <v>705</v>
      </c>
      <c r="N663" s="37">
        <v>168.62949019138171</v>
      </c>
      <c r="O663" s="28">
        <v>37.979517024042067</v>
      </c>
      <c r="P663" s="28">
        <v>9.4289763143955074</v>
      </c>
      <c r="Q663" s="34">
        <v>4.3318359620357898E-4</v>
      </c>
    </row>
    <row r="664" spans="1:20">
      <c r="A664" s="29" t="s">
        <v>740</v>
      </c>
      <c r="B664" s="11" t="s">
        <v>826</v>
      </c>
      <c r="C664" s="34">
        <v>0.15917235737530847</v>
      </c>
      <c r="D664" s="34">
        <v>5.6670216294516249E-3</v>
      </c>
      <c r="E664" s="34">
        <v>1.7670240387652036</v>
      </c>
      <c r="F664" s="34">
        <v>6.4365909117375886E-2</v>
      </c>
      <c r="G664" s="34">
        <v>8.0514356366877815E-2</v>
      </c>
      <c r="H664" s="34">
        <v>6.1843855784957926E-4</v>
      </c>
      <c r="I664" s="37">
        <v>952.14507474644358</v>
      </c>
      <c r="J664" s="37">
        <v>62.875523342980387</v>
      </c>
      <c r="K664" s="37">
        <v>1033.3763716424608</v>
      </c>
      <c r="L664" s="37">
        <v>46.695807315749335</v>
      </c>
      <c r="M664" s="37">
        <v>1209.5</v>
      </c>
      <c r="N664" s="37">
        <v>30.24109234561292</v>
      </c>
      <c r="O664" s="28">
        <v>21.277794564163408</v>
      </c>
      <c r="P664" s="28">
        <v>7.8607658472882607</v>
      </c>
      <c r="Q664" s="34">
        <v>3.9549921888904274E-4</v>
      </c>
    </row>
    <row r="665" spans="1:20">
      <c r="A665" s="29" t="s">
        <v>741</v>
      </c>
      <c r="B665" s="11" t="s">
        <v>826</v>
      </c>
      <c r="C665" s="34">
        <v>5.3316516291997219E-2</v>
      </c>
      <c r="D665" s="34">
        <v>6.6990347875327163E-4</v>
      </c>
      <c r="E665" s="34">
        <v>0.45393175719070616</v>
      </c>
      <c r="F665" s="34">
        <v>7.6259379259728437E-3</v>
      </c>
      <c r="G665" s="34">
        <v>6.1748628862235914E-2</v>
      </c>
      <c r="H665" s="34">
        <v>6.8841467577767214E-4</v>
      </c>
      <c r="I665" s="37">
        <v>334.84028400495191</v>
      </c>
      <c r="J665" s="37">
        <v>8.1968969315830691</v>
      </c>
      <c r="K665" s="37">
        <v>380.00958826076669</v>
      </c>
      <c r="L665" s="37">
        <v>10.623084489714756</v>
      </c>
      <c r="M665" s="37">
        <v>665</v>
      </c>
      <c r="N665" s="37">
        <v>47.760932851684451</v>
      </c>
      <c r="O665" s="28">
        <v>49.648077593240316</v>
      </c>
      <c r="P665" s="28">
        <v>11.886359094923446</v>
      </c>
      <c r="Q665" s="34">
        <v>5.8174033438434419E-4</v>
      </c>
      <c r="R665" s="22"/>
      <c r="S665" s="22"/>
      <c r="T665" s="22"/>
    </row>
    <row r="666" spans="1:20">
      <c r="A666" s="29" t="s">
        <v>742</v>
      </c>
      <c r="B666" s="11" t="s">
        <v>826</v>
      </c>
      <c r="C666" s="34">
        <v>6.9272635324727022E-2</v>
      </c>
      <c r="D666" s="34">
        <v>8.1935776500415274E-4</v>
      </c>
      <c r="E666" s="34">
        <v>0.58642699400223897</v>
      </c>
      <c r="F666" s="34">
        <v>9.3084048940581116E-3</v>
      </c>
      <c r="G666" s="34">
        <v>6.1397510155672984E-2</v>
      </c>
      <c r="H666" s="34">
        <v>6.4975630181152134E-4</v>
      </c>
      <c r="I666" s="37">
        <v>431.75812059712382</v>
      </c>
      <c r="J666" s="37">
        <v>9.8753610542574961</v>
      </c>
      <c r="K666" s="37">
        <v>468.55956337203247</v>
      </c>
      <c r="L666" s="37">
        <v>11.880152609536594</v>
      </c>
      <c r="M666" s="37">
        <v>653</v>
      </c>
      <c r="N666" s="37">
        <v>45.421994532592144</v>
      </c>
      <c r="O666" s="28">
        <v>33.880839112232188</v>
      </c>
      <c r="P666" s="28">
        <v>7.8541653296037</v>
      </c>
      <c r="Q666" s="34">
        <v>8.6435652978140423E-4</v>
      </c>
    </row>
    <row r="667" spans="1:20">
      <c r="A667" s="29" t="s">
        <v>743</v>
      </c>
      <c r="B667" s="11" t="s">
        <v>826</v>
      </c>
      <c r="C667" s="34">
        <v>7.1635306667058682E-2</v>
      </c>
      <c r="D667" s="34">
        <v>8.0958678058703809E-4</v>
      </c>
      <c r="E667" s="34">
        <v>0.68290612910441806</v>
      </c>
      <c r="F667" s="34">
        <v>1.875187723542859E-2</v>
      </c>
      <c r="G667" s="34">
        <v>6.9140481905839449E-2</v>
      </c>
      <c r="H667" s="34">
        <v>1.7299551429723608E-3</v>
      </c>
      <c r="I667" s="37">
        <v>445.98598442075553</v>
      </c>
      <c r="J667" s="37">
        <v>9.7361353184728614</v>
      </c>
      <c r="K667" s="37">
        <v>528.50252586042234</v>
      </c>
      <c r="L667" s="37">
        <v>22.501646655039394</v>
      </c>
      <c r="M667" s="37">
        <v>902.5</v>
      </c>
      <c r="N667" s="37">
        <v>103.17781099440521</v>
      </c>
      <c r="O667" s="28">
        <v>50.583270424293012</v>
      </c>
      <c r="P667" s="28">
        <v>15.613272860962532</v>
      </c>
      <c r="Q667" s="34">
        <v>1.163808353350837E-3</v>
      </c>
    </row>
    <row r="668" spans="1:20">
      <c r="A668" s="29" t="s">
        <v>69</v>
      </c>
      <c r="B668" s="11" t="s">
        <v>826</v>
      </c>
      <c r="C668" s="34">
        <v>7.0194438179991117E-2</v>
      </c>
      <c r="D668" s="34">
        <v>8.1964529932378107E-4</v>
      </c>
      <c r="E668" s="34">
        <v>0.55268551053141024</v>
      </c>
      <c r="F668" s="34">
        <v>7.3571455302729322E-3</v>
      </c>
      <c r="G668" s="34">
        <v>5.7104968035253188E-2</v>
      </c>
      <c r="H668" s="34">
        <v>3.6486196079775881E-4</v>
      </c>
      <c r="I668" s="37">
        <v>437.31289815211642</v>
      </c>
      <c r="J668" s="37">
        <v>9.8703194668430569</v>
      </c>
      <c r="K668" s="37">
        <v>446.73166734954657</v>
      </c>
      <c r="L668" s="37">
        <v>9.5992392005912279</v>
      </c>
      <c r="M668" s="37">
        <v>495.5</v>
      </c>
      <c r="N668" s="37">
        <v>28.160265959193122</v>
      </c>
      <c r="O668" s="28">
        <v>11.743108344678827</v>
      </c>
      <c r="P668" s="28">
        <v>2.1083728523906964</v>
      </c>
      <c r="Q668" s="34">
        <v>4.1437894954936288E-4</v>
      </c>
    </row>
    <row r="669" spans="1:20">
      <c r="A669" s="29" t="s">
        <v>70</v>
      </c>
      <c r="B669" s="11" t="s">
        <v>826</v>
      </c>
      <c r="C669" s="34">
        <v>6.5910718155339651E-2</v>
      </c>
      <c r="D669" s="34">
        <v>9.4038511859509193E-4</v>
      </c>
      <c r="E669" s="34">
        <v>0.52849303258212987</v>
      </c>
      <c r="F669" s="34">
        <v>8.4184181558983641E-3</v>
      </c>
      <c r="G669" s="34">
        <v>5.8154287418232878E-2</v>
      </c>
      <c r="H669" s="34">
        <v>4.117318251847714E-4</v>
      </c>
      <c r="I669" s="37">
        <v>411.45857126550561</v>
      </c>
      <c r="J669" s="37">
        <v>11.36914006799077</v>
      </c>
      <c r="K669" s="37">
        <v>430.78719057926315</v>
      </c>
      <c r="L669" s="37">
        <v>11.153512323842506</v>
      </c>
      <c r="M669" s="37">
        <v>535.5</v>
      </c>
      <c r="N669" s="37">
        <v>30.991625044904087</v>
      </c>
      <c r="O669" s="28">
        <v>23.163665496637609</v>
      </c>
      <c r="P669" s="28">
        <v>4.4868138460122466</v>
      </c>
      <c r="Q669" s="34">
        <v>4.3763676148796501E-4</v>
      </c>
    </row>
    <row r="670" spans="1:20">
      <c r="A670" s="29" t="s">
        <v>71</v>
      </c>
      <c r="B670" s="11" t="s">
        <v>826</v>
      </c>
      <c r="C670" s="34">
        <v>6.9780218073020622E-2</v>
      </c>
      <c r="D670" s="34">
        <v>8.4008150887436421E-4</v>
      </c>
      <c r="E670" s="34">
        <v>0.55957814839664832</v>
      </c>
      <c r="F670" s="34">
        <v>7.7329938070607928E-3</v>
      </c>
      <c r="G670" s="34">
        <v>5.8160340528980572E-2</v>
      </c>
      <c r="H670" s="34">
        <v>3.9448164554644255E-4</v>
      </c>
      <c r="I670" s="37">
        <v>434.81740285900662</v>
      </c>
      <c r="J670" s="37">
        <v>10.120235047143865</v>
      </c>
      <c r="K670" s="37">
        <v>451.22892374609802</v>
      </c>
      <c r="L670" s="37">
        <v>10.043935071751434</v>
      </c>
      <c r="M670" s="37">
        <v>535.5</v>
      </c>
      <c r="N670" s="37">
        <v>29.693180118844722</v>
      </c>
      <c r="O670" s="28">
        <v>18.801605441828826</v>
      </c>
      <c r="P670" s="28">
        <v>3.6370720101103267</v>
      </c>
      <c r="Q670" s="34">
        <v>3.7460338866225385E-4</v>
      </c>
    </row>
    <row r="671" spans="1:20">
      <c r="A671" s="29" t="s">
        <v>744</v>
      </c>
      <c r="B671" s="11" t="s">
        <v>826</v>
      </c>
      <c r="C671" s="34">
        <v>6.4025217481908717E-2</v>
      </c>
      <c r="D671" s="34">
        <v>7.4193096341823095E-4</v>
      </c>
      <c r="E671" s="34">
        <v>0.52554685662824929</v>
      </c>
      <c r="F671" s="34">
        <v>6.9827609122915845E-3</v>
      </c>
      <c r="G671" s="34">
        <v>5.9533154685614334E-2</v>
      </c>
      <c r="H671" s="34">
        <v>3.868374932199632E-4</v>
      </c>
      <c r="I671" s="37">
        <v>400.04571185127651</v>
      </c>
      <c r="J671" s="37">
        <v>8.986579246573001</v>
      </c>
      <c r="K671" s="37">
        <v>428.82824681699401</v>
      </c>
      <c r="L671" s="37">
        <v>9.2735803475474086</v>
      </c>
      <c r="M671" s="37">
        <v>586.5</v>
      </c>
      <c r="N671" s="37">
        <v>28.199967710891737</v>
      </c>
      <c r="O671" s="28">
        <v>31.791012472075618</v>
      </c>
      <c r="P671" s="28">
        <v>6.711902767450086</v>
      </c>
      <c r="Q671" s="34">
        <v>1.4648580552544459E-3</v>
      </c>
    </row>
    <row r="672" spans="1:20">
      <c r="A672" s="29" t="s">
        <v>72</v>
      </c>
      <c r="B672" s="11" t="s">
        <v>826</v>
      </c>
      <c r="C672" s="34">
        <v>6.891947191403433E-2</v>
      </c>
      <c r="D672" s="34">
        <v>8.1089684872312202E-4</v>
      </c>
      <c r="E672" s="34">
        <v>0.5435957560007143</v>
      </c>
      <c r="F672" s="34">
        <v>7.5384646053190171E-3</v>
      </c>
      <c r="G672" s="34">
        <v>5.7204821194058356E-2</v>
      </c>
      <c r="H672" s="34">
        <v>4.1976429079747132E-4</v>
      </c>
      <c r="I672" s="37">
        <v>429.628691483708</v>
      </c>
      <c r="J672" s="37">
        <v>9.7766518167868526</v>
      </c>
      <c r="K672" s="37">
        <v>440.77023176064813</v>
      </c>
      <c r="L672" s="37">
        <v>9.8930191846319531</v>
      </c>
      <c r="M672" s="37">
        <v>499</v>
      </c>
      <c r="N672" s="37">
        <v>32.326814859807811</v>
      </c>
      <c r="O672" s="28">
        <v>13.902065834928257</v>
      </c>
      <c r="P672" s="28">
        <v>2.5277433624397609</v>
      </c>
      <c r="Q672" s="34">
        <v>9.5228118958966214E-4</v>
      </c>
    </row>
    <row r="673" spans="1:17">
      <c r="A673" s="29" t="s">
        <v>745</v>
      </c>
      <c r="B673" s="11" t="s">
        <v>826</v>
      </c>
      <c r="C673" s="34">
        <v>5.8951730364399914E-2</v>
      </c>
      <c r="D673" s="34">
        <v>7.0295199737818964E-4</v>
      </c>
      <c r="E673" s="34">
        <v>0.47168575029448212</v>
      </c>
      <c r="F673" s="34">
        <v>6.8167016992862674E-3</v>
      </c>
      <c r="G673" s="34">
        <v>5.8030286580216618E-2</v>
      </c>
      <c r="H673" s="34">
        <v>4.7367386344279586E-4</v>
      </c>
      <c r="I673" s="37">
        <v>369.23538443889561</v>
      </c>
      <c r="J673" s="37">
        <v>8.5553858588422145</v>
      </c>
      <c r="K673" s="37">
        <v>392.33273698980315</v>
      </c>
      <c r="L673" s="37">
        <v>9.3841122573934399</v>
      </c>
      <c r="M673" s="37">
        <v>530.5</v>
      </c>
      <c r="N673" s="37">
        <v>35.76602127858331</v>
      </c>
      <c r="O673" s="28">
        <v>30.398608022828348</v>
      </c>
      <c r="P673" s="28">
        <v>5.8871846199028379</v>
      </c>
      <c r="Q673" s="34">
        <v>4.5568674270559452E-4</v>
      </c>
    </row>
    <row r="674" spans="1:17">
      <c r="A674" s="29" t="s">
        <v>73</v>
      </c>
      <c r="B674" s="11" t="s">
        <v>826</v>
      </c>
      <c r="C674" s="34">
        <v>6.6966730857333914E-2</v>
      </c>
      <c r="D674" s="34">
        <v>8.2324513021016297E-4</v>
      </c>
      <c r="E674" s="34">
        <v>0.51366278450122194</v>
      </c>
      <c r="F674" s="34">
        <v>7.0751856062905363E-3</v>
      </c>
      <c r="G674" s="34">
        <v>5.5631083617221688E-2</v>
      </c>
      <c r="H674" s="34">
        <v>3.4547726348706828E-4</v>
      </c>
      <c r="I674" s="37">
        <v>417.8417569524417</v>
      </c>
      <c r="J674" s="37">
        <v>9.9436311020990615</v>
      </c>
      <c r="K674" s="37">
        <v>420.88780455048641</v>
      </c>
      <c r="L674" s="37">
        <v>9.469641559285833</v>
      </c>
      <c r="M674" s="37">
        <v>437.5</v>
      </c>
      <c r="N674" s="37">
        <v>27.647231862133495</v>
      </c>
      <c r="O674" s="28">
        <v>4.4933126965847547</v>
      </c>
      <c r="P674" s="28">
        <v>0.72371961485031067</v>
      </c>
      <c r="Q674" s="34">
        <v>1.8618576125772207E-4</v>
      </c>
    </row>
    <row r="675" spans="1:17">
      <c r="A675" s="29" t="s">
        <v>74</v>
      </c>
      <c r="B675" s="11" t="s">
        <v>826</v>
      </c>
      <c r="C675" s="34">
        <v>7.4360851523846472E-2</v>
      </c>
      <c r="D675" s="34">
        <v>8.9212140338452463E-4</v>
      </c>
      <c r="E675" s="34">
        <v>0.57624957257904696</v>
      </c>
      <c r="F675" s="34">
        <v>7.905032118291409E-3</v>
      </c>
      <c r="G675" s="34">
        <v>5.6203683314631533E-2</v>
      </c>
      <c r="H675" s="34">
        <v>3.7374853469758837E-4</v>
      </c>
      <c r="I675" s="37">
        <v>462.36013690895146</v>
      </c>
      <c r="J675" s="37">
        <v>10.70108309045213</v>
      </c>
      <c r="K675" s="37">
        <v>462.02491332498892</v>
      </c>
      <c r="L675" s="37">
        <v>10.158504357979041</v>
      </c>
      <c r="M675" s="37">
        <v>460</v>
      </c>
      <c r="N675" s="37">
        <v>29.492991169253525</v>
      </c>
      <c r="O675" s="28">
        <v>-0.51307324107640451</v>
      </c>
      <c r="P675" s="28">
        <v>-7.2555304767028511E-2</v>
      </c>
      <c r="Q675" s="34">
        <v>9.1330873488474035E-4</v>
      </c>
    </row>
    <row r="676" spans="1:17">
      <c r="A676" s="29" t="s">
        <v>746</v>
      </c>
      <c r="B676" s="11" t="s">
        <v>826</v>
      </c>
      <c r="C676" s="34">
        <v>5.9688619949306874E-2</v>
      </c>
      <c r="D676" s="34">
        <v>9.5544636182562316E-4</v>
      </c>
      <c r="E676" s="34">
        <v>0.49469822862615287</v>
      </c>
      <c r="F676" s="34">
        <v>8.8603726205941907E-3</v>
      </c>
      <c r="G676" s="34">
        <v>6.0110083829036334E-2</v>
      </c>
      <c r="H676" s="34">
        <v>4.8273773332003627E-4</v>
      </c>
      <c r="I676" s="37">
        <v>373.71952687931855</v>
      </c>
      <c r="J676" s="37">
        <v>11.618940586868348</v>
      </c>
      <c r="K676" s="37">
        <v>408.08643791823187</v>
      </c>
      <c r="L676" s="37">
        <v>12.001962704347875</v>
      </c>
      <c r="M676" s="37">
        <v>607.5</v>
      </c>
      <c r="N676" s="37">
        <v>34.728875205422412</v>
      </c>
      <c r="O676" s="28">
        <v>38.482382406696537</v>
      </c>
      <c r="P676" s="28">
        <v>8.4214783549850285</v>
      </c>
      <c r="Q676" s="34">
        <v>7.2027428044599392E-4</v>
      </c>
    </row>
    <row r="677" spans="1:17">
      <c r="A677" s="29" t="s">
        <v>747</v>
      </c>
      <c r="B677" s="11" t="s">
        <v>826</v>
      </c>
      <c r="C677" s="34">
        <v>6.5113488679435075E-2</v>
      </c>
      <c r="D677" s="34">
        <v>9.6964722153378515E-4</v>
      </c>
      <c r="E677" s="34">
        <v>0.54465750572546345</v>
      </c>
      <c r="F677" s="34">
        <v>9.8834770983249436E-3</v>
      </c>
      <c r="G677" s="34">
        <v>6.0666793912281379E-2</v>
      </c>
      <c r="H677" s="34">
        <v>6.2883986344988534E-4</v>
      </c>
      <c r="I677" s="37">
        <v>406.63543882138549</v>
      </c>
      <c r="J677" s="37">
        <v>11.731524893949086</v>
      </c>
      <c r="K677" s="37">
        <v>441.46837915845379</v>
      </c>
      <c r="L677" s="37">
        <v>12.951787037961594</v>
      </c>
      <c r="M677" s="37">
        <v>627</v>
      </c>
      <c r="N677" s="37">
        <v>44.687107231987319</v>
      </c>
      <c r="O677" s="28">
        <v>35.145863026892265</v>
      </c>
      <c r="P677" s="28">
        <v>7.8902458208826545</v>
      </c>
      <c r="Q677" s="34">
        <v>5.9580552907530975E-4</v>
      </c>
    </row>
    <row r="678" spans="1:17">
      <c r="A678" s="29" t="s">
        <v>748</v>
      </c>
      <c r="B678" s="11" t="s">
        <v>826</v>
      </c>
      <c r="C678" s="34">
        <v>4.6396635858477857E-2</v>
      </c>
      <c r="D678" s="34">
        <v>2.0005846819018255E-3</v>
      </c>
      <c r="E678" s="34">
        <v>0.56497707691811028</v>
      </c>
      <c r="F678" s="34">
        <v>3.2211316572262672E-2</v>
      </c>
      <c r="G678" s="34">
        <v>8.8316703795533996E-2</v>
      </c>
      <c r="H678" s="34">
        <v>3.2910482007778691E-3</v>
      </c>
      <c r="I678" s="37">
        <v>292.35149067606591</v>
      </c>
      <c r="J678" s="37">
        <v>24.625212025820247</v>
      </c>
      <c r="K678" s="37">
        <v>454.73771606068902</v>
      </c>
      <c r="L678" s="37">
        <v>41.372023244922389</v>
      </c>
      <c r="M678" s="37">
        <v>1389</v>
      </c>
      <c r="N678" s="37">
        <v>143.06096779394849</v>
      </c>
      <c r="O678" s="28">
        <v>78.952376481204766</v>
      </c>
      <c r="P678" s="28">
        <v>35.709865192477494</v>
      </c>
      <c r="Q678" s="34">
        <v>3.2686468129059249E-3</v>
      </c>
    </row>
    <row r="679" spans="1:17">
      <c r="A679" s="29" t="s">
        <v>749</v>
      </c>
      <c r="B679" s="11" t="s">
        <v>826</v>
      </c>
      <c r="C679" s="34">
        <v>6.7950860545940114E-2</v>
      </c>
      <c r="D679" s="34">
        <v>8.1077394970050821E-4</v>
      </c>
      <c r="E679" s="34">
        <v>0.59690866819213351</v>
      </c>
      <c r="F679" s="34">
        <v>9.2534101936345946E-3</v>
      </c>
      <c r="G679" s="34">
        <v>6.3710562674873739E-2</v>
      </c>
      <c r="H679" s="34">
        <v>6.3037622969984279E-4</v>
      </c>
      <c r="I679" s="37">
        <v>423.78475314060444</v>
      </c>
      <c r="J679" s="37">
        <v>9.7840331679282144</v>
      </c>
      <c r="K679" s="37">
        <v>475.24589094024896</v>
      </c>
      <c r="L679" s="37">
        <v>11.732872341287703</v>
      </c>
      <c r="M679" s="37">
        <v>732</v>
      </c>
      <c r="N679" s="37">
        <v>41.917147200077515</v>
      </c>
      <c r="O679" s="28">
        <v>42.105908040901035</v>
      </c>
      <c r="P679" s="28">
        <v>10.828318304411084</v>
      </c>
      <c r="Q679" s="34">
        <v>4.8322017927468651E-3</v>
      </c>
    </row>
    <row r="680" spans="1:17">
      <c r="A680" s="29" t="s">
        <v>76</v>
      </c>
      <c r="B680" s="11" t="s">
        <v>826</v>
      </c>
      <c r="C680" s="34">
        <v>7.1723055939212646E-2</v>
      </c>
      <c r="D680" s="34">
        <v>9.7476660278469245E-4</v>
      </c>
      <c r="E680" s="34">
        <v>0.54786552382740361</v>
      </c>
      <c r="F680" s="34">
        <v>8.2532957315772839E-3</v>
      </c>
      <c r="G680" s="34">
        <v>5.5400502325503025E-2</v>
      </c>
      <c r="H680" s="34">
        <v>3.5985637077961413E-4</v>
      </c>
      <c r="I680" s="37">
        <v>446.51380088915255</v>
      </c>
      <c r="J680" s="37">
        <v>11.720734892200767</v>
      </c>
      <c r="K680" s="37">
        <v>443.57488118743936</v>
      </c>
      <c r="L680" s="37">
        <v>10.798831442141477</v>
      </c>
      <c r="M680" s="37">
        <v>428</v>
      </c>
      <c r="N680" s="37">
        <v>28.968850245412696</v>
      </c>
      <c r="O680" s="28">
        <v>-4.3256544133533987</v>
      </c>
      <c r="P680" s="28">
        <v>-0.66255322976038933</v>
      </c>
      <c r="Q680" s="34">
        <v>1.7916651736123556E-4</v>
      </c>
    </row>
    <row r="681" spans="1:17">
      <c r="A681" s="29" t="s">
        <v>750</v>
      </c>
      <c r="B681" s="11" t="s">
        <v>826</v>
      </c>
      <c r="C681" s="34">
        <v>6.5498304049728687E-2</v>
      </c>
      <c r="D681" s="34">
        <v>1.3328760424817004E-3</v>
      </c>
      <c r="E681" s="34">
        <v>0.53415224944478801</v>
      </c>
      <c r="F681" s="34">
        <v>1.2026461323242962E-2</v>
      </c>
      <c r="G681" s="34">
        <v>5.9147109115404231E-2</v>
      </c>
      <c r="H681" s="34">
        <v>5.6942945724859769E-4</v>
      </c>
      <c r="I681" s="37">
        <v>408.96397125619234</v>
      </c>
      <c r="J681" s="37">
        <v>16.117575202932358</v>
      </c>
      <c r="K681" s="37">
        <v>434.53949434878723</v>
      </c>
      <c r="L681" s="37">
        <v>15.856617080575006</v>
      </c>
      <c r="M681" s="37">
        <v>572.5</v>
      </c>
      <c r="N681" s="37">
        <v>41.877700996387681</v>
      </c>
      <c r="O681" s="28">
        <v>28.565245195424922</v>
      </c>
      <c r="P681" s="28">
        <v>5.8856613553442525</v>
      </c>
      <c r="Q681" s="34">
        <v>-1.6854879487611663E-2</v>
      </c>
    </row>
    <row r="682" spans="1:17">
      <c r="A682" s="29" t="s">
        <v>751</v>
      </c>
      <c r="B682" s="11" t="s">
        <v>826</v>
      </c>
      <c r="C682" s="34">
        <v>6.1394231187687144E-2</v>
      </c>
      <c r="D682" s="34">
        <v>9.0219974144796922E-4</v>
      </c>
      <c r="E682" s="34">
        <v>0.50470427609250701</v>
      </c>
      <c r="F682" s="34">
        <v>8.180516749354735E-3</v>
      </c>
      <c r="G682" s="34">
        <v>5.9622191504284584E-2</v>
      </c>
      <c r="H682" s="34">
        <v>4.0753339849694672E-4</v>
      </c>
      <c r="I682" s="37">
        <v>384.08661316025888</v>
      </c>
      <c r="J682" s="37">
        <v>10.95407388243234</v>
      </c>
      <c r="K682" s="37">
        <v>414.86078241711192</v>
      </c>
      <c r="L682" s="37">
        <v>11.01005676592672</v>
      </c>
      <c r="M682" s="37">
        <v>589.5</v>
      </c>
      <c r="N682" s="37">
        <v>29.652658554414302</v>
      </c>
      <c r="O682" s="28">
        <v>34.845358242534545</v>
      </c>
      <c r="P682" s="28">
        <v>7.4179509274298878</v>
      </c>
      <c r="Q682" s="34">
        <v>1.3647051759173208E-3</v>
      </c>
    </row>
    <row r="683" spans="1:17">
      <c r="A683" s="29" t="s">
        <v>752</v>
      </c>
      <c r="B683" s="11" t="s">
        <v>826</v>
      </c>
      <c r="C683" s="34">
        <v>4.3475898125221631E-2</v>
      </c>
      <c r="D683" s="34">
        <v>1.8588067289613771E-3</v>
      </c>
      <c r="E683" s="34">
        <v>0.39809980061549199</v>
      </c>
      <c r="F683" s="34">
        <v>1.7766660986895257E-2</v>
      </c>
      <c r="G683" s="34">
        <v>6.6411289621017985E-2</v>
      </c>
      <c r="H683" s="34">
        <v>8.4796328171488761E-4</v>
      </c>
      <c r="I683" s="37">
        <v>274.33346302823338</v>
      </c>
      <c r="J683" s="37">
        <v>22.945603574425377</v>
      </c>
      <c r="K683" s="37">
        <v>340.25183206476021</v>
      </c>
      <c r="L683" s="37">
        <v>25.642511210898306</v>
      </c>
      <c r="M683" s="37">
        <v>819</v>
      </c>
      <c r="N683" s="37">
        <v>53.348725311372469</v>
      </c>
      <c r="O683" s="28">
        <v>66.503850668103368</v>
      </c>
      <c r="P683" s="28">
        <v>19.373406055306873</v>
      </c>
      <c r="Q683" s="34">
        <v>1.5648595147370646E-3</v>
      </c>
    </row>
    <row r="684" spans="1:17">
      <c r="A684" s="29" t="s">
        <v>77</v>
      </c>
      <c r="B684" s="11" t="s">
        <v>826</v>
      </c>
      <c r="C684" s="34">
        <v>6.9898052020782864E-2</v>
      </c>
      <c r="D684" s="34">
        <v>9.1189636189873953E-4</v>
      </c>
      <c r="E684" s="34">
        <v>0.53536091128378671</v>
      </c>
      <c r="F684" s="34">
        <v>8.330660591975278E-3</v>
      </c>
      <c r="G684" s="34">
        <v>5.5549493323436491E-2</v>
      </c>
      <c r="H684" s="34">
        <v>4.7098970191142194E-4</v>
      </c>
      <c r="I684" s="37">
        <v>435.52739927339576</v>
      </c>
      <c r="J684" s="37">
        <v>10.983791391483464</v>
      </c>
      <c r="K684" s="37">
        <v>435.33909509593036</v>
      </c>
      <c r="L684" s="37">
        <v>10.988319098921806</v>
      </c>
      <c r="M684" s="37">
        <v>434</v>
      </c>
      <c r="N684" s="37">
        <v>37.773791344516212</v>
      </c>
      <c r="O684" s="28">
        <v>-0.35193531645063558</v>
      </c>
      <c r="P684" s="28">
        <v>-4.3254598446735695E-2</v>
      </c>
      <c r="Q684" s="34">
        <v>1.3900530583252363E-2</v>
      </c>
    </row>
    <row r="685" spans="1:17">
      <c r="A685" s="29" t="s">
        <v>753</v>
      </c>
      <c r="B685" s="11" t="s">
        <v>826</v>
      </c>
      <c r="C685" s="34">
        <v>4.6554711450332464E-2</v>
      </c>
      <c r="D685" s="34">
        <v>3.2181487608842849E-3</v>
      </c>
      <c r="E685" s="34">
        <v>0.42949453018188494</v>
      </c>
      <c r="F685" s="34">
        <v>3.2502050318754652E-2</v>
      </c>
      <c r="G685" s="34">
        <v>6.6910228677559719E-2</v>
      </c>
      <c r="H685" s="34">
        <v>2.0553924955579125E-3</v>
      </c>
      <c r="I685" s="37">
        <v>293.32522367405011</v>
      </c>
      <c r="J685" s="37">
        <v>39.583255478437877</v>
      </c>
      <c r="K685" s="37">
        <v>362.79917391347232</v>
      </c>
      <c r="L685" s="37">
        <v>45.653601418664721</v>
      </c>
      <c r="M685" s="37">
        <v>834.5</v>
      </c>
      <c r="N685" s="37">
        <v>128.03971432451024</v>
      </c>
      <c r="O685" s="28">
        <v>64.850182903049713</v>
      </c>
      <c r="P685" s="28">
        <v>19.149423492345591</v>
      </c>
      <c r="Q685" s="34">
        <v>9.7667695433058558E-4</v>
      </c>
    </row>
    <row r="686" spans="1:17">
      <c r="A686" s="29" t="s">
        <v>78</v>
      </c>
      <c r="B686" s="11" t="s">
        <v>826</v>
      </c>
      <c r="C686" s="34">
        <v>7.0688695046920394E-2</v>
      </c>
      <c r="D686" s="34">
        <v>8.8496307190691771E-4</v>
      </c>
      <c r="E686" s="34">
        <v>0.54201440359444231</v>
      </c>
      <c r="F686" s="34">
        <v>7.5522106597595024E-3</v>
      </c>
      <c r="G686" s="34">
        <v>5.5610830303941212E-2</v>
      </c>
      <c r="H686" s="34">
        <v>3.4002210694505919E-4</v>
      </c>
      <c r="I686" s="37">
        <v>440.28931642523116</v>
      </c>
      <c r="J686" s="37">
        <v>10.651645799819676</v>
      </c>
      <c r="K686" s="37">
        <v>439.72953188134755</v>
      </c>
      <c r="L686" s="37">
        <v>9.9211537777340482</v>
      </c>
      <c r="M686" s="37">
        <v>436.5</v>
      </c>
      <c r="N686" s="37">
        <v>27.227635378760009</v>
      </c>
      <c r="O686" s="28">
        <v>-0.86811372857529523</v>
      </c>
      <c r="P686" s="28">
        <v>-0.12730201255499388</v>
      </c>
      <c r="Q686" s="34">
        <v>3.7748811856146825E-4</v>
      </c>
    </row>
    <row r="687" spans="1:17">
      <c r="A687" s="29" t="s">
        <v>78</v>
      </c>
      <c r="B687" s="11" t="s">
        <v>826</v>
      </c>
      <c r="C687" s="34">
        <v>7.0639595512820952E-2</v>
      </c>
      <c r="D687" s="34">
        <v>8.8448317534782961E-4</v>
      </c>
      <c r="E687" s="34">
        <v>0.54202203584602182</v>
      </c>
      <c r="F687" s="34">
        <v>7.5531884330401478E-3</v>
      </c>
      <c r="G687" s="34">
        <v>5.5650267394668704E-2</v>
      </c>
      <c r="H687" s="34">
        <v>3.4024967166002804E-4</v>
      </c>
      <c r="I687" s="37">
        <v>439.9937001642694</v>
      </c>
      <c r="J687" s="37">
        <v>10.646360042318634</v>
      </c>
      <c r="K687" s="37">
        <v>439.73455728596952</v>
      </c>
      <c r="L687" s="37">
        <v>9.9223861300375802</v>
      </c>
      <c r="M687" s="37">
        <v>438</v>
      </c>
      <c r="N687" s="37">
        <v>27.220405964352043</v>
      </c>
      <c r="O687" s="28">
        <v>-0.45518268590625538</v>
      </c>
      <c r="P687" s="28">
        <v>-5.8931660931837264E-2</v>
      </c>
      <c r="Q687" s="34">
        <v>3.7748811856146825E-4</v>
      </c>
    </row>
    <row r="688" spans="1:17">
      <c r="A688" s="29" t="s">
        <v>754</v>
      </c>
      <c r="B688" s="11" t="s">
        <v>826</v>
      </c>
      <c r="C688" s="34">
        <v>6.5814574396654751E-2</v>
      </c>
      <c r="D688" s="34">
        <v>7.8369814293644902E-4</v>
      </c>
      <c r="E688" s="34">
        <v>0.5243333083410413</v>
      </c>
      <c r="F688" s="34">
        <v>7.1215322865747317E-3</v>
      </c>
      <c r="G688" s="34">
        <v>5.7780844647263949E-2</v>
      </c>
      <c r="H688" s="34">
        <v>3.7734671337170831E-4</v>
      </c>
      <c r="I688" s="37">
        <v>410.87710561806625</v>
      </c>
      <c r="J688" s="37">
        <v>9.4763642514629964</v>
      </c>
      <c r="K688" s="37">
        <v>428.02024531653234</v>
      </c>
      <c r="L688" s="37">
        <v>9.4649613623122377</v>
      </c>
      <c r="M688" s="37">
        <v>521</v>
      </c>
      <c r="N688" s="37">
        <v>28.662697076305765</v>
      </c>
      <c r="O688" s="28">
        <v>21.136831935112042</v>
      </c>
      <c r="P688" s="28">
        <v>4.0052170162624616</v>
      </c>
      <c r="Q688" s="34">
        <v>1.3074134263514406E-3</v>
      </c>
    </row>
    <row r="689" spans="1:20">
      <c r="A689" s="29" t="s">
        <v>755</v>
      </c>
      <c r="B689" s="11" t="s">
        <v>826</v>
      </c>
      <c r="C689" s="34">
        <v>5.2953507162639926E-2</v>
      </c>
      <c r="D689" s="34">
        <v>1.130427660581117E-3</v>
      </c>
      <c r="E689" s="34">
        <v>0.40770621493233233</v>
      </c>
      <c r="F689" s="34">
        <v>9.2821100307689287E-3</v>
      </c>
      <c r="G689" s="34">
        <v>5.584073405815209E-2</v>
      </c>
      <c r="H689" s="34">
        <v>4.414300559736331E-4</v>
      </c>
      <c r="I689" s="37">
        <v>332.61831647679406</v>
      </c>
      <c r="J689" s="37">
        <v>13.833585645563289</v>
      </c>
      <c r="K689" s="37">
        <v>347.20436775019164</v>
      </c>
      <c r="L689" s="37">
        <v>13.345800819515262</v>
      </c>
      <c r="M689" s="37">
        <v>446</v>
      </c>
      <c r="N689" s="37">
        <v>35.139321973305954</v>
      </c>
      <c r="O689" s="28">
        <v>25.421902135247969</v>
      </c>
      <c r="P689" s="28">
        <v>4.2009987857906266</v>
      </c>
      <c r="Q689" s="34">
        <v>4.5909466531998899E-4</v>
      </c>
    </row>
    <row r="690" spans="1:20">
      <c r="A690" s="29" t="s">
        <v>79</v>
      </c>
      <c r="B690" s="11" t="s">
        <v>826</v>
      </c>
      <c r="C690" s="34">
        <v>6.8258233418652239E-2</v>
      </c>
      <c r="D690" s="34">
        <v>8.612980413482108E-4</v>
      </c>
      <c r="E690" s="34">
        <v>0.53712127031897761</v>
      </c>
      <c r="F690" s="34">
        <v>7.7282504903366757E-3</v>
      </c>
      <c r="G690" s="34">
        <v>5.707104476208931E-2</v>
      </c>
      <c r="H690" s="34">
        <v>3.9443669120833771E-4</v>
      </c>
      <c r="I690" s="37">
        <v>425.63980469042758</v>
      </c>
      <c r="J690" s="37">
        <v>10.390498759156799</v>
      </c>
      <c r="K690" s="37">
        <v>436.50255062131231</v>
      </c>
      <c r="L690" s="37">
        <v>10.184071408073919</v>
      </c>
      <c r="M690" s="37">
        <v>494</v>
      </c>
      <c r="N690" s="37">
        <v>30.471432107522098</v>
      </c>
      <c r="O690" s="28">
        <v>13.838096216512636</v>
      </c>
      <c r="P690" s="28">
        <v>2.4885870461519253</v>
      </c>
      <c r="Q690" s="34">
        <v>6.7410882812921318E-4</v>
      </c>
    </row>
    <row r="691" spans="1:20" s="43" customFormat="1">
      <c r="A691" s="29" t="s">
        <v>756</v>
      </c>
      <c r="B691" s="11" t="s">
        <v>826</v>
      </c>
      <c r="C691" s="34">
        <v>7.3659718998839149E-2</v>
      </c>
      <c r="D691" s="34">
        <v>1.1621940167672728E-3</v>
      </c>
      <c r="E691" s="34">
        <v>0.5743028961150749</v>
      </c>
      <c r="F691" s="34">
        <v>9.7482413697541521E-3</v>
      </c>
      <c r="G691" s="34">
        <v>5.6546986401910158E-2</v>
      </c>
      <c r="H691" s="34">
        <v>3.5371521608903382E-4</v>
      </c>
      <c r="I691" s="37">
        <v>458.15194151476857</v>
      </c>
      <c r="J691" s="37">
        <v>13.947977281763769</v>
      </c>
      <c r="K691" s="37">
        <v>460.77019865731097</v>
      </c>
      <c r="L691" s="37">
        <v>12.535298972918781</v>
      </c>
      <c r="M691" s="37">
        <v>473.5</v>
      </c>
      <c r="N691" s="37">
        <v>27.677897738458437</v>
      </c>
      <c r="O691" s="28">
        <v>3.2414062270816122</v>
      </c>
      <c r="P691" s="28">
        <v>0.56823491410078864</v>
      </c>
      <c r="Q691" s="34">
        <v>6.460490868096158E-4</v>
      </c>
      <c r="R691"/>
      <c r="S691"/>
      <c r="T691"/>
    </row>
    <row r="692" spans="1:20" s="44" customFormat="1">
      <c r="A692" s="29" t="s">
        <v>757</v>
      </c>
      <c r="B692" s="11" t="s">
        <v>826</v>
      </c>
      <c r="C692" s="34">
        <v>5.7878183066782801E-2</v>
      </c>
      <c r="D692" s="34">
        <v>1.1252800652993349E-3</v>
      </c>
      <c r="E692" s="34">
        <v>0.49271253486113431</v>
      </c>
      <c r="F692" s="34">
        <v>1.1044389640836004E-2</v>
      </c>
      <c r="G692" s="34">
        <v>6.1741508768742459E-2</v>
      </c>
      <c r="H692" s="34">
        <v>6.8839214458765372E-4</v>
      </c>
      <c r="I692" s="37">
        <v>362.69701494772738</v>
      </c>
      <c r="J692" s="37">
        <v>13.706554192031945</v>
      </c>
      <c r="K692" s="37">
        <v>406.73668196104933</v>
      </c>
      <c r="L692" s="37">
        <v>14.969306640881882</v>
      </c>
      <c r="M692" s="37">
        <v>665</v>
      </c>
      <c r="N692" s="37">
        <v>47.759369679527602</v>
      </c>
      <c r="O692" s="28">
        <v>45.45909549658235</v>
      </c>
      <c r="P692" s="28">
        <v>10.827562146838616</v>
      </c>
      <c r="Q692" s="34">
        <v>7.5530412320520856E-4</v>
      </c>
      <c r="R692"/>
      <c r="S692"/>
      <c r="T692"/>
    </row>
    <row r="693" spans="1:20" s="44" customFormat="1">
      <c r="A693" s="45" t="s">
        <v>758</v>
      </c>
      <c r="B693" s="46" t="s">
        <v>826</v>
      </c>
      <c r="C693" s="47">
        <v>4.7297860019508975E-2</v>
      </c>
      <c r="D693" s="47">
        <v>3.1052501807311703E-4</v>
      </c>
      <c r="E693" s="47">
        <v>0.38144328547216111</v>
      </c>
      <c r="F693" s="47">
        <v>3.3918145605749076E-3</v>
      </c>
      <c r="G693" s="47">
        <v>5.8490724242854529E-2</v>
      </c>
      <c r="H693" s="47">
        <v>3.5072597471819925E-4</v>
      </c>
      <c r="I693" s="48">
        <v>297.9009892602179</v>
      </c>
      <c r="J693" s="48">
        <v>3.8220486106915814</v>
      </c>
      <c r="K693" s="48">
        <v>328.08286290727625</v>
      </c>
      <c r="L693" s="48">
        <v>4.9797127126723808</v>
      </c>
      <c r="M693" s="48">
        <v>548</v>
      </c>
      <c r="N693" s="48">
        <v>26.193450314267412</v>
      </c>
      <c r="O693" s="49">
        <v>45.63850560944929</v>
      </c>
      <c r="P693" s="49">
        <v>9.1994666772913547</v>
      </c>
      <c r="Q693" s="47">
        <v>1.391807819176328E-3</v>
      </c>
      <c r="R693"/>
      <c r="S693"/>
      <c r="T693"/>
    </row>
    <row r="694" spans="1:20" s="44" customFormat="1">
      <c r="A694" s="29" t="s">
        <v>759</v>
      </c>
      <c r="B694" s="11" t="s">
        <v>826</v>
      </c>
      <c r="C694" s="34">
        <v>6.0242820442161699E-2</v>
      </c>
      <c r="D694" s="34">
        <v>8.0120347986925285E-4</v>
      </c>
      <c r="E694" s="34">
        <v>0.49977381404028026</v>
      </c>
      <c r="F694" s="34">
        <v>7.4825494552051997E-3</v>
      </c>
      <c r="G694" s="34">
        <v>6.0168158114271626E-2</v>
      </c>
      <c r="H694" s="34">
        <v>4.1353841306292303E-4</v>
      </c>
      <c r="I694" s="37">
        <v>377.08991026192484</v>
      </c>
      <c r="J694" s="37">
        <v>9.738849349828115</v>
      </c>
      <c r="K694" s="37">
        <v>411.52838470738118</v>
      </c>
      <c r="L694" s="37">
        <v>10.106029453795941</v>
      </c>
      <c r="M694" s="37">
        <v>609.5</v>
      </c>
      <c r="N694" s="37">
        <v>29.713116921973747</v>
      </c>
      <c r="O694" s="28">
        <v>38.131269850381486</v>
      </c>
      <c r="P694" s="28">
        <v>8.3684323427517509</v>
      </c>
      <c r="Q694" s="34">
        <v>1.6472754887054556E-3</v>
      </c>
      <c r="R694"/>
      <c r="S694"/>
      <c r="T694"/>
    </row>
    <row r="695" spans="1:20" s="44" customFormat="1">
      <c r="A695" s="29" t="s">
        <v>760</v>
      </c>
      <c r="B695" s="11" t="s">
        <v>826</v>
      </c>
      <c r="C695" s="34">
        <v>4.9598950307858242E-2</v>
      </c>
      <c r="D695" s="34">
        <v>3.5514076192543088E-3</v>
      </c>
      <c r="E695" s="34">
        <v>0.45756958078178567</v>
      </c>
      <c r="F695" s="34">
        <v>3.5653166127342879E-2</v>
      </c>
      <c r="G695" s="34">
        <v>6.690878993498893E-2</v>
      </c>
      <c r="H695" s="34">
        <v>2.0507612399171247E-3</v>
      </c>
      <c r="I695" s="37">
        <v>312.04885656803924</v>
      </c>
      <c r="J695" s="37">
        <v>43.548944667660749</v>
      </c>
      <c r="K695" s="37">
        <v>382.54683512943257</v>
      </c>
      <c r="L695" s="37">
        <v>49.073659637833657</v>
      </c>
      <c r="M695" s="37">
        <v>834.5</v>
      </c>
      <c r="N695" s="37">
        <v>127.75121242013344</v>
      </c>
      <c r="O695" s="28">
        <v>62.606488128455453</v>
      </c>
      <c r="P695" s="28">
        <v>18.428587583933542</v>
      </c>
      <c r="Q695" s="34">
        <v>2.8694075247342925E-3</v>
      </c>
      <c r="R695"/>
      <c r="S695"/>
      <c r="T695"/>
    </row>
    <row r="696" spans="1:20" s="44" customFormat="1">
      <c r="A696" s="29" t="s">
        <v>761</v>
      </c>
      <c r="B696" s="11" t="s">
        <v>826</v>
      </c>
      <c r="C696" s="34">
        <v>0.11727389449221377</v>
      </c>
      <c r="D696" s="34">
        <v>3.3068407933709342E-3</v>
      </c>
      <c r="E696" s="34">
        <v>1.1344474643934934</v>
      </c>
      <c r="F696" s="34">
        <v>3.2370652432969049E-2</v>
      </c>
      <c r="G696" s="34">
        <v>7.0158703875939532E-2</v>
      </c>
      <c r="H696" s="34">
        <v>3.058150965678025E-4</v>
      </c>
      <c r="I696" s="37">
        <v>714.83075796561297</v>
      </c>
      <c r="J696" s="37">
        <v>38.101838327727592</v>
      </c>
      <c r="K696" s="37">
        <v>769.83228176206012</v>
      </c>
      <c r="L696" s="37">
        <v>30.565481890312185</v>
      </c>
      <c r="M696" s="37">
        <v>933</v>
      </c>
      <c r="N696" s="37">
        <v>17.885836506631279</v>
      </c>
      <c r="O696" s="28">
        <v>23.383627227694216</v>
      </c>
      <c r="P696" s="28">
        <v>7.1446112483818949</v>
      </c>
      <c r="Q696" s="34">
        <v>1.5710252667993658E-3</v>
      </c>
      <c r="R696"/>
      <c r="S696"/>
      <c r="T696"/>
    </row>
    <row r="697" spans="1:20" s="44" customFormat="1">
      <c r="A697" s="29" t="s">
        <v>762</v>
      </c>
      <c r="B697" s="11" t="s">
        <v>826</v>
      </c>
      <c r="C697" s="34">
        <v>4.8791919064822352E-2</v>
      </c>
      <c r="D697" s="34">
        <v>7.0954532425306549E-4</v>
      </c>
      <c r="E697" s="34">
        <v>0.44947044320951623</v>
      </c>
      <c r="F697" s="34">
        <v>8.6399160520874221E-3</v>
      </c>
      <c r="G697" s="34">
        <v>6.6811581846696999E-2</v>
      </c>
      <c r="H697" s="34">
        <v>8.396023602156512E-4</v>
      </c>
      <c r="I697" s="37">
        <v>307.09049508985942</v>
      </c>
      <c r="J697" s="37">
        <v>8.7192302583384844</v>
      </c>
      <c r="K697" s="37">
        <v>376.88930667768136</v>
      </c>
      <c r="L697" s="37">
        <v>12.068321247696872</v>
      </c>
      <c r="M697" s="37">
        <v>831.5</v>
      </c>
      <c r="N697" s="37">
        <v>52.402931401065516</v>
      </c>
      <c r="O697" s="28">
        <v>63.067889947100497</v>
      </c>
      <c r="P697" s="28">
        <v>18.519711318717359</v>
      </c>
      <c r="Q697" s="34">
        <v>1.6322320119871118E-3</v>
      </c>
      <c r="R697"/>
      <c r="S697"/>
      <c r="T697"/>
    </row>
    <row r="698" spans="1:20" s="44" customFormat="1">
      <c r="A698" s="29" t="s">
        <v>763</v>
      </c>
      <c r="B698" s="11" t="s">
        <v>826</v>
      </c>
      <c r="C698" s="34">
        <v>6.2703601803157469E-2</v>
      </c>
      <c r="D698" s="34">
        <v>8.9540233162706923E-4</v>
      </c>
      <c r="E698" s="34">
        <v>0.5947069421600969</v>
      </c>
      <c r="F698" s="34">
        <v>1.0057936490498668E-2</v>
      </c>
      <c r="G698" s="34">
        <v>6.8787422432382464E-2</v>
      </c>
      <c r="H698" s="34">
        <v>6.2308867804331881E-4</v>
      </c>
      <c r="I698" s="37">
        <v>392.03396303208569</v>
      </c>
      <c r="J698" s="37">
        <v>10.858188430028235</v>
      </c>
      <c r="K698" s="37">
        <v>473.84504420000252</v>
      </c>
      <c r="L698" s="37">
        <v>12.76732412560284</v>
      </c>
      <c r="M698" s="37">
        <v>892</v>
      </c>
      <c r="N698" s="37">
        <v>37.413163319012739</v>
      </c>
      <c r="O698" s="28">
        <v>56.050004144385014</v>
      </c>
      <c r="P698" s="28">
        <v>17.265366002938645</v>
      </c>
      <c r="Q698" s="34">
        <v>4.3781878680414178E-3</v>
      </c>
      <c r="R698"/>
      <c r="S698"/>
      <c r="T698"/>
    </row>
    <row r="699" spans="1:20" s="44" customFormat="1">
      <c r="A699" s="29" t="s">
        <v>764</v>
      </c>
      <c r="B699" s="11" t="s">
        <v>826</v>
      </c>
      <c r="C699" s="34">
        <v>0.13759944403988134</v>
      </c>
      <c r="D699" s="34">
        <v>3.4540240985511208E-3</v>
      </c>
      <c r="E699" s="34">
        <v>1.3379171192363903</v>
      </c>
      <c r="F699" s="34">
        <v>3.7564409945768922E-2</v>
      </c>
      <c r="G699" s="34">
        <v>7.0519796064953288E-2</v>
      </c>
      <c r="H699" s="34">
        <v>8.8624452774972446E-4</v>
      </c>
      <c r="I699" s="37">
        <v>831.04680818368763</v>
      </c>
      <c r="J699" s="37">
        <v>39.085144051452289</v>
      </c>
      <c r="K699" s="37">
        <v>862.28085388681745</v>
      </c>
      <c r="L699" s="37">
        <v>32.368266975289316</v>
      </c>
      <c r="M699" s="37">
        <v>943.5</v>
      </c>
      <c r="N699" s="37">
        <v>51.484177200551457</v>
      </c>
      <c r="O699" s="28">
        <v>11.918727272529132</v>
      </c>
      <c r="P699" s="28">
        <v>3.6222589846845406</v>
      </c>
      <c r="Q699" s="34">
        <v>5.6471013428806994E-3</v>
      </c>
      <c r="R699"/>
      <c r="S699"/>
      <c r="T699"/>
    </row>
    <row r="700" spans="1:20" s="44" customFormat="1">
      <c r="A700" s="29" t="s">
        <v>765</v>
      </c>
      <c r="B700" s="11" t="s">
        <v>826</v>
      </c>
      <c r="C700" s="34">
        <v>7.0774913713207183E-2</v>
      </c>
      <c r="D700" s="34">
        <v>1.3131494002157629E-3</v>
      </c>
      <c r="E700" s="34">
        <v>0.58753669737793546</v>
      </c>
      <c r="F700" s="34">
        <v>1.1850895158106301E-2</v>
      </c>
      <c r="G700" s="34">
        <v>6.0207995047598731E-2</v>
      </c>
      <c r="H700" s="34">
        <v>4.7604594949264247E-4</v>
      </c>
      <c r="I700" s="37">
        <v>440.80838508191431</v>
      </c>
      <c r="J700" s="37">
        <v>15.800978837827302</v>
      </c>
      <c r="K700" s="37">
        <v>469.26953799986853</v>
      </c>
      <c r="L700" s="37">
        <v>15.102514641948687</v>
      </c>
      <c r="M700" s="37">
        <v>611</v>
      </c>
      <c r="N700" s="37">
        <v>34.172035407174334</v>
      </c>
      <c r="O700" s="28">
        <v>27.854601459588491</v>
      </c>
      <c r="P700" s="28">
        <v>6.0649905040207823</v>
      </c>
      <c r="Q700" s="34">
        <v>2.7405970116530184E-3</v>
      </c>
      <c r="R700"/>
      <c r="S700"/>
      <c r="T700"/>
    </row>
    <row r="701" spans="1:20" s="44" customFormat="1">
      <c r="A701" s="29" t="s">
        <v>766</v>
      </c>
      <c r="B701" s="11" t="s">
        <v>826</v>
      </c>
      <c r="C701" s="34">
        <v>6.444945287159197E-2</v>
      </c>
      <c r="D701" s="34">
        <v>5.6724579102770229E-4</v>
      </c>
      <c r="E701" s="34">
        <v>0.51614576721349792</v>
      </c>
      <c r="F701" s="34">
        <v>5.1942602862002449E-3</v>
      </c>
      <c r="G701" s="34">
        <v>5.8083349294095026E-2</v>
      </c>
      <c r="H701" s="34">
        <v>2.8334805399345641E-4</v>
      </c>
      <c r="I701" s="37">
        <v>402.61535382219648</v>
      </c>
      <c r="J701" s="37">
        <v>6.8685450325102693</v>
      </c>
      <c r="K701" s="37">
        <v>422.55196985818162</v>
      </c>
      <c r="L701" s="37">
        <v>6.94508763470958</v>
      </c>
      <c r="M701" s="37">
        <v>532.5</v>
      </c>
      <c r="N701" s="37">
        <v>21.368152580153904</v>
      </c>
      <c r="O701" s="28">
        <v>24.391482850291741</v>
      </c>
      <c r="P701" s="28">
        <v>4.7181453307805752</v>
      </c>
      <c r="Q701" s="34">
        <v>1.1208060837354225E-3</v>
      </c>
      <c r="R701"/>
      <c r="S701"/>
      <c r="T701"/>
    </row>
    <row r="702" spans="1:20" s="44" customFormat="1">
      <c r="A702" s="29" t="s">
        <v>767</v>
      </c>
      <c r="B702" s="11" t="s">
        <v>826</v>
      </c>
      <c r="C702" s="34">
        <v>5.9873600149262497E-2</v>
      </c>
      <c r="D702" s="34">
        <v>6.2131778384105036E-4</v>
      </c>
      <c r="E702" s="34">
        <v>0.53314504997075263</v>
      </c>
      <c r="F702" s="34">
        <v>2.8596265618027011E-2</v>
      </c>
      <c r="G702" s="34">
        <v>6.0014667019225205E-2</v>
      </c>
      <c r="H702" s="34">
        <v>3.1803706835844265E-3</v>
      </c>
      <c r="I702" s="37">
        <v>374.84468427450162</v>
      </c>
      <c r="J702" s="37">
        <v>7.5555598185560484</v>
      </c>
      <c r="K702" s="37">
        <v>368.49692218746191</v>
      </c>
      <c r="L702" s="37">
        <v>8.657456676653851</v>
      </c>
      <c r="M702" s="37">
        <v>328.5</v>
      </c>
      <c r="N702" s="37">
        <v>42.89170012597684</v>
      </c>
      <c r="O702" s="28">
        <v>-14.107970859817845</v>
      </c>
      <c r="P702" s="28">
        <v>-1.722609255284492</v>
      </c>
      <c r="Q702" s="34">
        <v>2.7350726572051387E-3</v>
      </c>
      <c r="R702"/>
      <c r="S702"/>
      <c r="T702"/>
    </row>
    <row r="703" spans="1:20" s="44" customFormat="1">
      <c r="A703" s="29" t="s">
        <v>57</v>
      </c>
      <c r="B703" s="11" t="s">
        <v>826</v>
      </c>
      <c r="C703" s="34">
        <v>7.4225868117221386E-2</v>
      </c>
      <c r="D703" s="34">
        <v>4.5311275277850049E-4</v>
      </c>
      <c r="E703" s="34">
        <v>0.43753899267761298</v>
      </c>
      <c r="F703" s="34">
        <v>6.1418359065857995E-3</v>
      </c>
      <c r="G703" s="34">
        <v>5.3000492596103864E-2</v>
      </c>
      <c r="H703" s="34">
        <v>5.0089957183470683E-4</v>
      </c>
      <c r="I703" s="37">
        <v>461.55018039764349</v>
      </c>
      <c r="J703" s="37">
        <v>5.4369245338313021</v>
      </c>
      <c r="K703" s="37">
        <v>462.35578965621863</v>
      </c>
      <c r="L703" s="37">
        <v>5.1866884809779776</v>
      </c>
      <c r="M703" s="37">
        <v>466</v>
      </c>
      <c r="N703" s="37">
        <v>15.09825429736188</v>
      </c>
      <c r="O703" s="28">
        <v>0.95489691037693414</v>
      </c>
      <c r="P703" s="28">
        <v>0.17424011477700987</v>
      </c>
      <c r="Q703" s="34">
        <v>6.0019326223043816E-4</v>
      </c>
      <c r="R703"/>
      <c r="S703"/>
      <c r="T703"/>
    </row>
    <row r="704" spans="1:20" s="44" customFormat="1">
      <c r="A704" s="29" t="s">
        <v>768</v>
      </c>
      <c r="B704" s="11" t="s">
        <v>826</v>
      </c>
      <c r="C704" s="34">
        <v>0.17958650142686847</v>
      </c>
      <c r="D704" s="34">
        <v>1.1223078703569863E-3</v>
      </c>
      <c r="E704" s="34">
        <v>0.57676332465146307</v>
      </c>
      <c r="F704" s="34">
        <v>4.0324924994151572E-3</v>
      </c>
      <c r="G704" s="34">
        <v>5.6356091690662809E-2</v>
      </c>
      <c r="H704" s="34">
        <v>1.9204971711923538E-4</v>
      </c>
      <c r="I704" s="37">
        <v>1064.6809420850386</v>
      </c>
      <c r="J704" s="37">
        <v>12.260548411011769</v>
      </c>
      <c r="K704" s="37">
        <v>1110.2699911702423</v>
      </c>
      <c r="L704" s="37">
        <v>10.622024821970626</v>
      </c>
      <c r="M704" s="37">
        <v>1200.5</v>
      </c>
      <c r="N704" s="37">
        <v>18.966139651833608</v>
      </c>
      <c r="O704" s="28">
        <v>11.313540850892242</v>
      </c>
      <c r="P704" s="28">
        <v>4.1061227852472246</v>
      </c>
      <c r="Q704" s="34">
        <v>2.7147429545633472E-3</v>
      </c>
      <c r="R704"/>
      <c r="S704"/>
      <c r="T704"/>
    </row>
    <row r="705" spans="1:20" s="44" customFormat="1">
      <c r="A705" s="29" t="s">
        <v>769</v>
      </c>
      <c r="B705" s="11" t="s">
        <v>826</v>
      </c>
      <c r="C705" s="34">
        <v>7.1707901159798887E-2</v>
      </c>
      <c r="D705" s="34">
        <v>4.2604683759469588E-4</v>
      </c>
      <c r="E705" s="34">
        <v>1.9847169382870762</v>
      </c>
      <c r="F705" s="34">
        <v>1.5653409847790425E-2</v>
      </c>
      <c r="G705" s="34">
        <v>8.0153668174429427E-2</v>
      </c>
      <c r="H705" s="34">
        <v>3.8559223538314161E-4</v>
      </c>
      <c r="I705" s="37">
        <v>446.42264718453816</v>
      </c>
      <c r="J705" s="37">
        <v>5.1242322592853498</v>
      </c>
      <c r="K705" s="37">
        <v>451.57288825768393</v>
      </c>
      <c r="L705" s="37">
        <v>5.3559369619283643</v>
      </c>
      <c r="M705" s="37">
        <v>477.5</v>
      </c>
      <c r="N705" s="37">
        <v>19.176342794043631</v>
      </c>
      <c r="O705" s="28">
        <v>6.5083461393637352</v>
      </c>
      <c r="P705" s="28">
        <v>1.1405115778799479</v>
      </c>
      <c r="Q705" s="34">
        <v>6.9144338807260153E-4</v>
      </c>
      <c r="R705"/>
      <c r="S705"/>
      <c r="T705"/>
    </row>
    <row r="706" spans="1:20" s="44" customFormat="1">
      <c r="A706" s="29" t="s">
        <v>770</v>
      </c>
      <c r="B706" s="11" t="s">
        <v>826</v>
      </c>
      <c r="C706" s="34">
        <v>5.9138873566363659E-2</v>
      </c>
      <c r="D706" s="34">
        <v>3.6185052885399341E-4</v>
      </c>
      <c r="E706" s="34">
        <v>0.56010657719877666</v>
      </c>
      <c r="F706" s="34">
        <v>4.1202609752236689E-3</v>
      </c>
      <c r="G706" s="34">
        <v>5.6650295220123222E-2</v>
      </c>
      <c r="H706" s="34">
        <v>2.4568094347988663E-4</v>
      </c>
      <c r="I706" s="37">
        <v>370.37448935586644</v>
      </c>
      <c r="J706" s="37">
        <v>4.4038886517973879</v>
      </c>
      <c r="K706" s="37">
        <v>411.78907193665935</v>
      </c>
      <c r="L706" s="37">
        <v>5.9231222939339432</v>
      </c>
      <c r="M706" s="37">
        <v>651</v>
      </c>
      <c r="N706" s="37">
        <v>26.920169002873472</v>
      </c>
      <c r="O706" s="28">
        <v>43.106837272524359</v>
      </c>
      <c r="P706" s="28">
        <v>10.057232064468973</v>
      </c>
      <c r="Q706" s="34">
        <v>1.9657256082937892E-3</v>
      </c>
      <c r="R706"/>
      <c r="S706"/>
      <c r="T706"/>
    </row>
    <row r="707" spans="1:20" s="44" customFormat="1">
      <c r="A707" s="29" t="s">
        <v>771</v>
      </c>
      <c r="B707" s="11" t="s">
        <v>826</v>
      </c>
      <c r="C707" s="34">
        <v>5.5766686647617553E-2</v>
      </c>
      <c r="D707" s="34">
        <v>1.3820808043969121E-3</v>
      </c>
      <c r="E707" s="34">
        <v>0.50015893168254233</v>
      </c>
      <c r="F707" s="34">
        <v>4.3821137979584762E-3</v>
      </c>
      <c r="G707" s="34">
        <v>6.1338548773078858E-2</v>
      </c>
      <c r="H707" s="34">
        <v>3.8460372197027395E-4</v>
      </c>
      <c r="I707" s="37">
        <v>349.81770256222984</v>
      </c>
      <c r="J707" s="37">
        <v>16.866135160058661</v>
      </c>
      <c r="K707" s="37">
        <v>387.2612030154985</v>
      </c>
      <c r="L707" s="37">
        <v>17.274317453382537</v>
      </c>
      <c r="M707" s="37">
        <v>617.5</v>
      </c>
      <c r="N707" s="37">
        <v>45.565117908913471</v>
      </c>
      <c r="O707" s="28">
        <v>43.349359908950632</v>
      </c>
      <c r="P707" s="28">
        <v>9.6687972256725487</v>
      </c>
      <c r="Q707" s="34">
        <v>1.0352877841217913E-3</v>
      </c>
      <c r="R707"/>
      <c r="S707"/>
      <c r="T707"/>
    </row>
    <row r="708" spans="1:20" s="44" customFormat="1">
      <c r="A708" s="29" t="s">
        <v>772</v>
      </c>
      <c r="B708" s="11" t="s">
        <v>826</v>
      </c>
      <c r="C708" s="34">
        <v>6.3821696067635811E-2</v>
      </c>
      <c r="D708" s="34">
        <v>5.7828629330010308E-4</v>
      </c>
      <c r="E708" s="34">
        <v>0.51829248208313938</v>
      </c>
      <c r="F708" s="34">
        <v>5.0347922071050056E-3</v>
      </c>
      <c r="G708" s="34">
        <v>5.88986152134078E-2</v>
      </c>
      <c r="H708" s="34">
        <v>2.0619094662755613E-4</v>
      </c>
      <c r="I708" s="37">
        <v>398.81259584053208</v>
      </c>
      <c r="J708" s="37">
        <v>7.0063244610010997</v>
      </c>
      <c r="K708" s="37">
        <v>423.98856366931625</v>
      </c>
      <c r="L708" s="37">
        <v>6.7227178032105712</v>
      </c>
      <c r="M708" s="37">
        <v>563</v>
      </c>
      <c r="N708" s="37">
        <v>15.254734488227355</v>
      </c>
      <c r="O708" s="28">
        <v>29.162949229035156</v>
      </c>
      <c r="P708" s="28">
        <v>5.9378884210706682</v>
      </c>
      <c r="Q708" s="34">
        <v>1.3643588536656911E-3</v>
      </c>
      <c r="R708"/>
      <c r="S708"/>
      <c r="T708"/>
    </row>
    <row r="709" spans="1:20" s="44" customFormat="1">
      <c r="A709" s="29" t="s">
        <v>772</v>
      </c>
      <c r="B709" s="11" t="s">
        <v>826</v>
      </c>
      <c r="C709" s="34">
        <v>6.3741228009190382E-2</v>
      </c>
      <c r="D709" s="34">
        <v>5.781427951784678E-4</v>
      </c>
      <c r="E709" s="34">
        <v>0.51794253924099753</v>
      </c>
      <c r="F709" s="34">
        <v>5.0357163655080995E-3</v>
      </c>
      <c r="G709" s="34">
        <v>5.8933152259959286E-2</v>
      </c>
      <c r="H709" s="34">
        <v>2.0627528210766504E-4</v>
      </c>
      <c r="I709" s="37">
        <v>398.32498279902853</v>
      </c>
      <c r="J709" s="37">
        <v>7.0051160845940785</v>
      </c>
      <c r="K709" s="37">
        <v>423.75451854967849</v>
      </c>
      <c r="L709" s="37">
        <v>6.7254973062341605</v>
      </c>
      <c r="M709" s="37">
        <v>564.5</v>
      </c>
      <c r="N709" s="37">
        <v>15.246602062537496</v>
      </c>
      <c r="O709" s="28">
        <v>29.437558405840825</v>
      </c>
      <c r="P709" s="28">
        <v>6.001006393438316</v>
      </c>
      <c r="Q709" s="34">
        <v>1.3643588536656911E-3</v>
      </c>
      <c r="R709"/>
      <c r="S709"/>
      <c r="T709"/>
    </row>
    <row r="710" spans="1:20" s="44" customFormat="1">
      <c r="A710" s="29" t="s">
        <v>773</v>
      </c>
      <c r="B710" s="11" t="s">
        <v>826</v>
      </c>
      <c r="C710" s="34">
        <v>6.4225228389400868E-2</v>
      </c>
      <c r="D710" s="34">
        <v>8.0618886789264686E-4</v>
      </c>
      <c r="E710" s="34">
        <v>0.49945466650987846</v>
      </c>
      <c r="F710" s="34">
        <v>6.7437729946863518E-3</v>
      </c>
      <c r="G710" s="34">
        <v>5.6401276593991377E-2</v>
      </c>
      <c r="H710" s="34">
        <v>2.8042836796262493E-4</v>
      </c>
      <c r="I710" s="37">
        <v>401.25732827522603</v>
      </c>
      <c r="J710" s="37">
        <v>9.7627688138904887</v>
      </c>
      <c r="K710" s="37">
        <v>411.31230210752631</v>
      </c>
      <c r="L710" s="37">
        <v>9.1123977884379883</v>
      </c>
      <c r="M710" s="37">
        <v>468</v>
      </c>
      <c r="N710" s="37">
        <v>22.018756200055879</v>
      </c>
      <c r="O710" s="28">
        <v>14.261254642045721</v>
      </c>
      <c r="P710" s="28">
        <v>2.4446080948173732</v>
      </c>
      <c r="Q710" s="34">
        <v>1.0774770659006522E-3</v>
      </c>
      <c r="R710"/>
      <c r="S710"/>
      <c r="T710"/>
    </row>
    <row r="711" spans="1:20" s="44" customFormat="1">
      <c r="A711" s="29" t="s">
        <v>774</v>
      </c>
      <c r="B711" s="11" t="s">
        <v>826</v>
      </c>
      <c r="C711" s="34">
        <v>3.6054974381194232E-2</v>
      </c>
      <c r="D711" s="34">
        <v>2.4590641979255995E-3</v>
      </c>
      <c r="E711" s="34">
        <v>0.41780615217076006</v>
      </c>
      <c r="F711" s="34">
        <v>3.5693365339336168E-2</v>
      </c>
      <c r="G711" s="34">
        <v>8.4044278930519647E-2</v>
      </c>
      <c r="H711" s="34">
        <v>4.3166427068660942E-3</v>
      </c>
      <c r="I711" s="37">
        <v>228.32596212180042</v>
      </c>
      <c r="J711" s="37">
        <v>30.563731963894043</v>
      </c>
      <c r="K711" s="37">
        <v>354.46310657604585</v>
      </c>
      <c r="L711" s="37">
        <v>50.489177377586998</v>
      </c>
      <c r="M711" s="37">
        <v>1293.5</v>
      </c>
      <c r="N711" s="37">
        <v>199.79695020094675</v>
      </c>
      <c r="O711" s="28">
        <v>82.348205479567042</v>
      </c>
      <c r="P711" s="28">
        <v>35.585408499257795</v>
      </c>
      <c r="Q711" s="34">
        <v>5.087349795997273E-3</v>
      </c>
      <c r="R711"/>
      <c r="S711"/>
      <c r="T711"/>
    </row>
    <row r="712" spans="1:20" s="44" customFormat="1">
      <c r="A712" s="29" t="s">
        <v>775</v>
      </c>
      <c r="B712" s="11" t="s">
        <v>826</v>
      </c>
      <c r="C712" s="34">
        <v>6.324200871832307E-2</v>
      </c>
      <c r="D712" s="34">
        <v>6.8956823992704155E-4</v>
      </c>
      <c r="E712" s="34">
        <v>0.52145664782762124</v>
      </c>
      <c r="F712" s="34">
        <v>7.6253442601564459E-3</v>
      </c>
      <c r="G712" s="34">
        <v>5.9801361108106091E-2</v>
      </c>
      <c r="H712" s="34">
        <v>5.8257192237111443E-4</v>
      </c>
      <c r="I712" s="37">
        <v>395.29903450279704</v>
      </c>
      <c r="J712" s="37">
        <v>8.3586960505433581</v>
      </c>
      <c r="K712" s="37">
        <v>426.10234226932164</v>
      </c>
      <c r="L712" s="37">
        <v>10.152001739801108</v>
      </c>
      <c r="M712" s="37">
        <v>596</v>
      </c>
      <c r="N712" s="37">
        <v>42.215662302064544</v>
      </c>
      <c r="O712" s="28">
        <v>33.674658640470298</v>
      </c>
      <c r="P712" s="28">
        <v>7.2290867030848434</v>
      </c>
      <c r="Q712" s="34">
        <v>1.5649550231926334E-3</v>
      </c>
      <c r="R712"/>
      <c r="S712"/>
      <c r="T712"/>
    </row>
    <row r="713" spans="1:20" s="44" customFormat="1">
      <c r="A713" s="29" t="s">
        <v>776</v>
      </c>
      <c r="B713" s="11" t="s">
        <v>826</v>
      </c>
      <c r="C713" s="34">
        <v>5.8218036863097948E-2</v>
      </c>
      <c r="D713" s="34">
        <v>1.3299814628700295E-3</v>
      </c>
      <c r="E713" s="34">
        <v>0.56879673628920202</v>
      </c>
      <c r="F713" s="34">
        <v>2.1703613395952524E-2</v>
      </c>
      <c r="G713" s="34">
        <v>7.0859495366543873E-2</v>
      </c>
      <c r="H713" s="34">
        <v>2.1647576594426513E-3</v>
      </c>
      <c r="I713" s="37">
        <v>364.76758973315879</v>
      </c>
      <c r="J713" s="37">
        <v>16.193169465426763</v>
      </c>
      <c r="K713" s="37">
        <v>457.21282923245428</v>
      </c>
      <c r="L713" s="37">
        <v>27.900774808865208</v>
      </c>
      <c r="M713" s="37">
        <v>953</v>
      </c>
      <c r="N713" s="37">
        <v>124.99046521296407</v>
      </c>
      <c r="O713" s="28">
        <v>61.724282294526887</v>
      </c>
      <c r="P713" s="28">
        <v>20.219301294429528</v>
      </c>
      <c r="Q713" s="34">
        <v>2.8332464471089555E-3</v>
      </c>
      <c r="R713"/>
      <c r="S713"/>
      <c r="T713"/>
    </row>
    <row r="714" spans="1:20" s="44" customFormat="1">
      <c r="A714" s="29" t="s">
        <v>777</v>
      </c>
      <c r="B714" s="11" t="s">
        <v>826</v>
      </c>
      <c r="C714" s="34">
        <v>7.0148714269042345E-2</v>
      </c>
      <c r="D714" s="34">
        <v>5.5442508192137853E-4</v>
      </c>
      <c r="E714" s="34">
        <v>0.54879488419896005</v>
      </c>
      <c r="F714" s="34">
        <v>5.0729228300665412E-3</v>
      </c>
      <c r="G714" s="34">
        <v>5.6739937748062887E-2</v>
      </c>
      <c r="H714" s="34">
        <v>2.7193993495028301E-4</v>
      </c>
      <c r="I714" s="37">
        <v>437.03747898165011</v>
      </c>
      <c r="J714" s="37">
        <v>6.6776009548381126</v>
      </c>
      <c r="K714" s="37">
        <v>444.18431765732748</v>
      </c>
      <c r="L714" s="37">
        <v>6.6403647162687776</v>
      </c>
      <c r="M714" s="37">
        <v>481</v>
      </c>
      <c r="N714" s="37">
        <v>21.179595423715948</v>
      </c>
      <c r="O714" s="28">
        <v>9.1398172595322009</v>
      </c>
      <c r="P714" s="28">
        <v>1.6089804145654025</v>
      </c>
      <c r="Q714" s="34">
        <v>1.9800098208487115E-3</v>
      </c>
      <c r="R714"/>
      <c r="S714"/>
      <c r="T714"/>
    </row>
    <row r="715" spans="1:20" s="44" customFormat="1">
      <c r="A715" s="29" t="s">
        <v>778</v>
      </c>
      <c r="B715" s="11" t="s">
        <v>826</v>
      </c>
      <c r="C715" s="34">
        <v>0.23260757058167095</v>
      </c>
      <c r="D715" s="34">
        <v>1.767810834062303E-3</v>
      </c>
      <c r="E715" s="34">
        <v>2.8284168722090626</v>
      </c>
      <c r="F715" s="34">
        <v>2.3848356168062822E-2</v>
      </c>
      <c r="G715" s="34">
        <v>8.8189745627951011E-2</v>
      </c>
      <c r="H715" s="34">
        <v>3.2194908520205795E-4</v>
      </c>
      <c r="I715" s="37">
        <v>1348.1074033944692</v>
      </c>
      <c r="J715" s="37">
        <v>18.477104541252629</v>
      </c>
      <c r="K715" s="37">
        <v>1363.0331693040046</v>
      </c>
      <c r="L715" s="37">
        <v>12.610372295395791</v>
      </c>
      <c r="M715" s="37">
        <v>1386.5</v>
      </c>
      <c r="N715" s="37">
        <v>14.018107254466312</v>
      </c>
      <c r="O715" s="28">
        <v>2.7690296866592714</v>
      </c>
      <c r="P715" s="28">
        <v>1.0950405496849933</v>
      </c>
      <c r="Q715" s="34">
        <v>1.6863662349006984E-3</v>
      </c>
      <c r="R715"/>
      <c r="S715"/>
      <c r="T715"/>
    </row>
    <row r="716" spans="1:20" s="44" customFormat="1">
      <c r="A716" s="29" t="s">
        <v>779</v>
      </c>
      <c r="B716" s="11" t="s">
        <v>826</v>
      </c>
      <c r="C716" s="34">
        <v>7.3367787977259666E-2</v>
      </c>
      <c r="D716" s="34">
        <v>3.9263613503705437E-4</v>
      </c>
      <c r="E716" s="34">
        <v>0.57735113761987589</v>
      </c>
      <c r="F716" s="34">
        <v>5.9681465329342303E-3</v>
      </c>
      <c r="G716" s="34">
        <v>5.707331738133891E-2</v>
      </c>
      <c r="H716" s="34">
        <v>5.0471024193422852E-4</v>
      </c>
      <c r="I716" s="37">
        <v>456.3989619862395</v>
      </c>
      <c r="J716" s="37">
        <v>4.7151606195931208</v>
      </c>
      <c r="K716" s="37">
        <v>462.73423187216139</v>
      </c>
      <c r="L716" s="37">
        <v>7.6688216093722303</v>
      </c>
      <c r="M716" s="37">
        <v>494</v>
      </c>
      <c r="N716" s="37">
        <v>38.990398748038189</v>
      </c>
      <c r="O716" s="28">
        <v>7.6115461566316807</v>
      </c>
      <c r="P716" s="28">
        <v>1.3690947091357877</v>
      </c>
      <c r="Q716" s="34">
        <v>2.6148302713670853E-3</v>
      </c>
      <c r="R716"/>
      <c r="S716"/>
      <c r="T716"/>
    </row>
    <row r="717" spans="1:20" s="44" customFormat="1">
      <c r="A717" s="29" t="s">
        <v>780</v>
      </c>
      <c r="B717" s="11" t="s">
        <v>826</v>
      </c>
      <c r="C717" s="34">
        <v>6.4155187938200756E-2</v>
      </c>
      <c r="D717" s="34">
        <v>1.0813218723058798E-3</v>
      </c>
      <c r="E717" s="34">
        <v>0.55120599310469343</v>
      </c>
      <c r="F717" s="34">
        <v>1.348058896974106E-2</v>
      </c>
      <c r="G717" s="34">
        <v>6.2313287678643574E-2</v>
      </c>
      <c r="H717" s="34">
        <v>1.1038892398225878E-3</v>
      </c>
      <c r="I717" s="37">
        <v>400.83306652012607</v>
      </c>
      <c r="J717" s="37">
        <v>13.093738626633012</v>
      </c>
      <c r="K717" s="37">
        <v>445.76372064867519</v>
      </c>
      <c r="L717" s="37">
        <v>17.571019238550321</v>
      </c>
      <c r="M717" s="37">
        <v>684.5</v>
      </c>
      <c r="N717" s="37">
        <v>75.647018607247389</v>
      </c>
      <c r="O717" s="28">
        <v>41.441480420726649</v>
      </c>
      <c r="P717" s="28">
        <v>10.079477545450773</v>
      </c>
      <c r="Q717" s="34">
        <v>2.8103307759323273E-3</v>
      </c>
      <c r="R717"/>
      <c r="S717"/>
      <c r="T717"/>
    </row>
    <row r="718" spans="1:20" s="44" customFormat="1">
      <c r="A718" s="29" t="s">
        <v>781</v>
      </c>
      <c r="B718" s="11" t="s">
        <v>826</v>
      </c>
      <c r="C718" s="34">
        <v>0.15417451865809439</v>
      </c>
      <c r="D718" s="34">
        <v>6.0325260634773916E-3</v>
      </c>
      <c r="E718" s="34">
        <v>1.5303115329526757</v>
      </c>
      <c r="F718" s="34">
        <v>6.1499397815158348E-2</v>
      </c>
      <c r="G718" s="34">
        <v>7.198893789594786E-2</v>
      </c>
      <c r="H718" s="34">
        <v>6.5831575431964464E-4</v>
      </c>
      <c r="I718" s="37">
        <v>924.29179392557148</v>
      </c>
      <c r="J718" s="37">
        <v>67.209308691569959</v>
      </c>
      <c r="K718" s="37">
        <v>942.57531801531741</v>
      </c>
      <c r="L718" s="37">
        <v>48.765157355340534</v>
      </c>
      <c r="M718" s="37">
        <v>985.5</v>
      </c>
      <c r="N718" s="37">
        <v>37.22340254068267</v>
      </c>
      <c r="O718" s="28">
        <v>6.2108783434224772</v>
      </c>
      <c r="P718" s="28">
        <v>1.9397414445610175</v>
      </c>
      <c r="Q718" s="34">
        <v>4.7933583227080558E-3</v>
      </c>
      <c r="R718"/>
      <c r="S718"/>
      <c r="T718"/>
    </row>
    <row r="719" spans="1:20" s="44" customFormat="1">
      <c r="A719" s="29" t="s">
        <v>782</v>
      </c>
      <c r="B719" s="11" t="s">
        <v>826</v>
      </c>
      <c r="C719" s="34">
        <v>7.571430924798174E-2</v>
      </c>
      <c r="D719" s="34">
        <v>8.0949868538681682E-4</v>
      </c>
      <c r="E719" s="34">
        <v>0.5817664954655134</v>
      </c>
      <c r="F719" s="34">
        <v>6.5564285000434715E-3</v>
      </c>
      <c r="G719" s="34">
        <v>5.5727461139656272E-2</v>
      </c>
      <c r="H719" s="34">
        <v>1.9851355194697474E-4</v>
      </c>
      <c r="I719" s="37">
        <v>470.47582436512931</v>
      </c>
      <c r="J719" s="37">
        <v>9.6981757121307055</v>
      </c>
      <c r="K719" s="37">
        <v>465.57240086084045</v>
      </c>
      <c r="L719" s="37">
        <v>8.3997099541207945</v>
      </c>
      <c r="M719" s="37">
        <v>441.5</v>
      </c>
      <c r="N719" s="37">
        <v>15.846735759753601</v>
      </c>
      <c r="O719" s="28">
        <v>-6.5630406263033558</v>
      </c>
      <c r="P719" s="28">
        <v>-1.0532032172058454</v>
      </c>
      <c r="Q719" s="34">
        <v>1.3536067528733687E-3</v>
      </c>
      <c r="R719"/>
      <c r="S719"/>
      <c r="T719"/>
    </row>
    <row r="720" spans="1:20" s="44" customFormat="1">
      <c r="A720" s="29" t="s">
        <v>783</v>
      </c>
      <c r="B720" s="11" t="s">
        <v>826</v>
      </c>
      <c r="C720" s="34">
        <v>0.1293588623007739</v>
      </c>
      <c r="D720" s="34">
        <v>2.1107428301123427E-3</v>
      </c>
      <c r="E720" s="34">
        <v>1.5003680003373416</v>
      </c>
      <c r="F720" s="34">
        <v>2.5975096004868588E-2</v>
      </c>
      <c r="G720" s="34">
        <v>8.4120166142041986E-2</v>
      </c>
      <c r="H720" s="34">
        <v>4.8638373346257302E-4</v>
      </c>
      <c r="I720" s="37">
        <v>784.18161032212709</v>
      </c>
      <c r="J720" s="37">
        <v>24.07310082187746</v>
      </c>
      <c r="K720" s="37">
        <v>930.48829442198689</v>
      </c>
      <c r="L720" s="37">
        <v>20.986738705677453</v>
      </c>
      <c r="M720" s="37">
        <v>1295</v>
      </c>
      <c r="N720" s="37">
        <v>22.490275050109013</v>
      </c>
      <c r="O720" s="28">
        <v>39.445435496360844</v>
      </c>
      <c r="P720" s="28">
        <v>15.723645850993165</v>
      </c>
      <c r="Q720" s="34">
        <v>5.0695799852982183E-3</v>
      </c>
      <c r="R720"/>
      <c r="S720"/>
      <c r="T720"/>
    </row>
    <row r="721" spans="1:20" s="44" customFormat="1">
      <c r="A721" s="29" t="s">
        <v>58</v>
      </c>
      <c r="B721" s="11" t="s">
        <v>826</v>
      </c>
      <c r="C721" s="34">
        <v>7.3220534913744986E-2</v>
      </c>
      <c r="D721" s="34">
        <v>6.0791377973321145E-4</v>
      </c>
      <c r="E721" s="34">
        <v>0.56491396221549384</v>
      </c>
      <c r="F721" s="34">
        <v>5.1590919309965457E-3</v>
      </c>
      <c r="G721" s="34">
        <v>5.5956163121555554E-2</v>
      </c>
      <c r="H721" s="34">
        <v>2.1280350145092111E-4</v>
      </c>
      <c r="I721" s="37">
        <v>455.51455985573006</v>
      </c>
      <c r="J721" s="37">
        <v>7.3006956744447962</v>
      </c>
      <c r="K721" s="37">
        <v>454.6967674492202</v>
      </c>
      <c r="L721" s="37">
        <v>6.6835279123346254</v>
      </c>
      <c r="M721" s="37">
        <v>450.5</v>
      </c>
      <c r="N721" s="37">
        <v>16.892413889074486</v>
      </c>
      <c r="O721" s="28">
        <v>-1.1131098458890245</v>
      </c>
      <c r="P721" s="28">
        <v>-0.1798544579715276</v>
      </c>
      <c r="Q721" s="34">
        <v>8.8530830861847638E-4</v>
      </c>
      <c r="R721"/>
      <c r="S721"/>
      <c r="T721"/>
    </row>
    <row r="722" spans="1:20" s="44" customFormat="1">
      <c r="A722" s="29" t="s">
        <v>784</v>
      </c>
      <c r="B722" s="11" t="s">
        <v>826</v>
      </c>
      <c r="C722" s="34">
        <v>0.17208466941878367</v>
      </c>
      <c r="D722" s="34">
        <v>9.7144723686454779E-4</v>
      </c>
      <c r="E722" s="34">
        <v>1.8335726192456094</v>
      </c>
      <c r="F722" s="34">
        <v>2.4246224415888109E-2</v>
      </c>
      <c r="G722" s="34">
        <v>7.7277746524808608E-2</v>
      </c>
      <c r="H722" s="34">
        <v>9.2400009749550463E-4</v>
      </c>
      <c r="I722" s="37">
        <v>1023.5540003659382</v>
      </c>
      <c r="J722" s="37">
        <v>10.681064093411351</v>
      </c>
      <c r="K722" s="37">
        <v>1057.5066759199178</v>
      </c>
      <c r="L722" s="37">
        <v>17.301993466189288</v>
      </c>
      <c r="M722" s="37">
        <v>1128</v>
      </c>
      <c r="N722" s="37">
        <v>47.644867785206912</v>
      </c>
      <c r="O722" s="28">
        <v>9.2593971306792344</v>
      </c>
      <c r="P722" s="28">
        <v>3.2106346302205977</v>
      </c>
      <c r="Q722" s="34">
        <v>1.2216620223148785E-2</v>
      </c>
      <c r="R722"/>
      <c r="S722"/>
      <c r="T722"/>
    </row>
    <row r="723" spans="1:20" s="44" customFormat="1">
      <c r="A723" s="29" t="s">
        <v>785</v>
      </c>
      <c r="B723" s="11" t="s">
        <v>826</v>
      </c>
      <c r="C723" s="34">
        <v>5.6366935194282763E-2</v>
      </c>
      <c r="D723" s="34">
        <v>1.6521436276936211E-3</v>
      </c>
      <c r="E723" s="34">
        <v>0.847276999197355</v>
      </c>
      <c r="F723" s="34">
        <v>4.613545391094017E-2</v>
      </c>
      <c r="G723" s="34">
        <v>0.10901832653058555</v>
      </c>
      <c r="H723" s="34">
        <v>5.0002823715664686E-3</v>
      </c>
      <c r="I723" s="37">
        <v>353.48160534922937</v>
      </c>
      <c r="J723" s="37">
        <v>20.147808273212831</v>
      </c>
      <c r="K723" s="37">
        <v>623.12180167210875</v>
      </c>
      <c r="L723" s="37">
        <v>50.092535970163226</v>
      </c>
      <c r="M723" s="37">
        <v>1783</v>
      </c>
      <c r="N723" s="37">
        <v>167.22586890985539</v>
      </c>
      <c r="O723" s="28">
        <v>80.174895942275413</v>
      </c>
      <c r="P723" s="28">
        <v>43.272470261723569</v>
      </c>
      <c r="Q723" s="34">
        <v>6.8975506797536185E-3</v>
      </c>
      <c r="R723"/>
      <c r="S723"/>
      <c r="T723"/>
    </row>
    <row r="724" spans="1:20" s="44" customFormat="1">
      <c r="A724" s="29" t="s">
        <v>786</v>
      </c>
      <c r="B724" s="11" t="s">
        <v>826</v>
      </c>
      <c r="C724" s="34">
        <v>9.7796729116696943E-2</v>
      </c>
      <c r="D724" s="34">
        <v>3.8387505565242882E-3</v>
      </c>
      <c r="E724" s="34">
        <v>1.1887420981669279</v>
      </c>
      <c r="F724" s="34">
        <v>4.6924994811217709E-2</v>
      </c>
      <c r="G724" s="34">
        <v>8.8158020400105036E-2</v>
      </c>
      <c r="H724" s="34">
        <v>3.6670518130902616E-4</v>
      </c>
      <c r="I724" s="37">
        <v>601.4645628824801</v>
      </c>
      <c r="J724" s="37">
        <v>45.003257589835357</v>
      </c>
      <c r="K724" s="37">
        <v>795.3365767162494</v>
      </c>
      <c r="L724" s="37">
        <v>43.075773638238161</v>
      </c>
      <c r="M724" s="37">
        <v>1385.5</v>
      </c>
      <c r="N724" s="37">
        <v>15.977370639237755</v>
      </c>
      <c r="O724" s="28">
        <v>56.588627724108257</v>
      </c>
      <c r="P724" s="28">
        <v>24.376096800956841</v>
      </c>
      <c r="Q724" s="34">
        <v>2.6987421162995929E-3</v>
      </c>
      <c r="R724"/>
      <c r="S724"/>
      <c r="T724"/>
    </row>
    <row r="725" spans="1:20" s="44" customFormat="1">
      <c r="A725" s="29" t="s">
        <v>787</v>
      </c>
      <c r="B725" s="11" t="s">
        <v>826</v>
      </c>
      <c r="C725" s="34">
        <v>6.6128785674517465E-2</v>
      </c>
      <c r="D725" s="34">
        <v>9.5162623681787099E-4</v>
      </c>
      <c r="E725" s="34">
        <v>0.51872340929423344</v>
      </c>
      <c r="F725" s="34">
        <v>7.9212324988505878E-3</v>
      </c>
      <c r="G725" s="34">
        <v>5.6891032517021232E-2</v>
      </c>
      <c r="H725" s="34">
        <v>2.9049587054831924E-4</v>
      </c>
      <c r="I725" s="37">
        <v>412.77722248352956</v>
      </c>
      <c r="J725" s="37">
        <v>11.50263098287121</v>
      </c>
      <c r="K725" s="37">
        <v>424.27669780669862</v>
      </c>
      <c r="L725" s="37">
        <v>10.563839803047131</v>
      </c>
      <c r="M725" s="37">
        <v>487</v>
      </c>
      <c r="N725" s="37">
        <v>22.540117644381997</v>
      </c>
      <c r="O725" s="28">
        <v>15.240816738494958</v>
      </c>
      <c r="P725" s="28">
        <v>2.7103716472329693</v>
      </c>
      <c r="Q725" s="34">
        <v>2.0244021434369895E-3</v>
      </c>
      <c r="R725"/>
      <c r="S725"/>
      <c r="T725"/>
    </row>
    <row r="726" spans="1:20" s="44" customFormat="1">
      <c r="A726" s="29" t="s">
        <v>788</v>
      </c>
      <c r="B726" s="11" t="s">
        <v>826</v>
      </c>
      <c r="C726" s="34">
        <v>6.9084241325867352E-2</v>
      </c>
      <c r="D726" s="34">
        <v>6.6123213342982577E-4</v>
      </c>
      <c r="E726" s="34">
        <v>0.53757547634907388</v>
      </c>
      <c r="F726" s="34">
        <v>5.5342916719290421E-3</v>
      </c>
      <c r="G726" s="34">
        <v>5.6436356989383943E-2</v>
      </c>
      <c r="H726" s="34">
        <v>2.1388467283350865E-4</v>
      </c>
      <c r="I726" s="37">
        <v>430.62227033845858</v>
      </c>
      <c r="J726" s="37">
        <v>7.9715349412103933</v>
      </c>
      <c r="K726" s="37">
        <v>436.80252797440033</v>
      </c>
      <c r="L726" s="37">
        <v>7.2959699488578735</v>
      </c>
      <c r="M726" s="37">
        <v>469.5</v>
      </c>
      <c r="N726" s="37">
        <v>16.778138960148905</v>
      </c>
      <c r="O726" s="28">
        <v>8.2806665945775126</v>
      </c>
      <c r="P726" s="28">
        <v>1.4148859587882154</v>
      </c>
      <c r="Q726" s="34">
        <v>1.0170446513113266E-3</v>
      </c>
      <c r="R726"/>
      <c r="S726"/>
      <c r="T726"/>
    </row>
    <row r="727" spans="1:20" s="43" customFormat="1">
      <c r="A727" s="29" t="s">
        <v>789</v>
      </c>
      <c r="B727" s="11" t="s">
        <v>826</v>
      </c>
      <c r="C727" s="34">
        <v>6.9206353015192859E-2</v>
      </c>
      <c r="D727" s="34">
        <v>4.9479120810152187E-4</v>
      </c>
      <c r="E727" s="34">
        <v>0.5512034382957699</v>
      </c>
      <c r="F727" s="34">
        <v>4.8264594354420201E-3</v>
      </c>
      <c r="G727" s="34">
        <v>5.7764959121330235E-2</v>
      </c>
      <c r="H727" s="34">
        <v>2.9196633690600348E-4</v>
      </c>
      <c r="I727" s="37">
        <v>431.35851933763888</v>
      </c>
      <c r="J727" s="37">
        <v>5.964776535805413</v>
      </c>
      <c r="K727" s="37">
        <v>445.76204841420804</v>
      </c>
      <c r="L727" s="37">
        <v>6.3084548048816487</v>
      </c>
      <c r="M727" s="37">
        <v>520.5</v>
      </c>
      <c r="N727" s="37">
        <v>22.184277389028352</v>
      </c>
      <c r="O727" s="28">
        <v>17.126125007177929</v>
      </c>
      <c r="P727" s="28">
        <v>3.231214754106928</v>
      </c>
      <c r="Q727" s="34">
        <v>1.8686978166134712E-3</v>
      </c>
      <c r="R727"/>
      <c r="S727"/>
      <c r="T727"/>
    </row>
    <row r="728" spans="1:20" s="44" customFormat="1">
      <c r="A728" s="29" t="s">
        <v>790</v>
      </c>
      <c r="B728" s="11" t="s">
        <v>826</v>
      </c>
      <c r="C728" s="34">
        <v>6.9605502688297655E-2</v>
      </c>
      <c r="D728" s="34">
        <v>1.1660148353182618E-3</v>
      </c>
      <c r="E728" s="34">
        <v>0.54430470082962978</v>
      </c>
      <c r="F728" s="34">
        <v>9.3993330516615719E-3</v>
      </c>
      <c r="G728" s="34">
        <v>5.671488122557207E-2</v>
      </c>
      <c r="H728" s="34">
        <v>2.3755931148411382E-4</v>
      </c>
      <c r="I728" s="37">
        <v>433.76452920086223</v>
      </c>
      <c r="J728" s="37">
        <v>14.046820677445794</v>
      </c>
      <c r="K728" s="37">
        <v>441.23644758809297</v>
      </c>
      <c r="L728" s="37">
        <v>12.322067599470984</v>
      </c>
      <c r="M728" s="37">
        <v>480</v>
      </c>
      <c r="N728" s="37">
        <v>18.51348065891569</v>
      </c>
      <c r="O728" s="28">
        <v>9.6323897498203692</v>
      </c>
      <c r="P728" s="28">
        <v>1.6934046196940642</v>
      </c>
      <c r="Q728" s="34">
        <v>7.9869652726749952E-4</v>
      </c>
      <c r="R728"/>
      <c r="S728"/>
      <c r="T728"/>
    </row>
    <row r="729" spans="1:20" s="44" customFormat="1">
      <c r="A729" s="29" t="s">
        <v>791</v>
      </c>
      <c r="B729" s="11" t="s">
        <v>826</v>
      </c>
      <c r="C729" s="34">
        <v>6.8460577848361154E-2</v>
      </c>
      <c r="D729" s="34">
        <v>5.0448365107653471E-4</v>
      </c>
      <c r="E729" s="34">
        <v>0.56949248785169249</v>
      </c>
      <c r="F729" s="34">
        <v>8.2059472134222919E-3</v>
      </c>
      <c r="G729" s="34">
        <v>6.0331754516312307E-2</v>
      </c>
      <c r="H729" s="34">
        <v>7.4695991007121896E-4</v>
      </c>
      <c r="I729" s="37">
        <v>426.86069904146507</v>
      </c>
      <c r="J729" s="37">
        <v>6.0858366150089296</v>
      </c>
      <c r="K729" s="37">
        <v>457.66302259749</v>
      </c>
      <c r="L729" s="37">
        <v>10.589475917303162</v>
      </c>
      <c r="M729" s="37">
        <v>615</v>
      </c>
      <c r="N729" s="37">
        <v>53.484104394816583</v>
      </c>
      <c r="O729" s="28">
        <v>30.591756253420314</v>
      </c>
      <c r="P729" s="28">
        <v>6.7303500687481286</v>
      </c>
      <c r="Q729" s="34">
        <v>4.8390062616741024E-3</v>
      </c>
      <c r="R729"/>
      <c r="S729"/>
      <c r="T729"/>
    </row>
    <row r="730" spans="1:20" s="44" customFormat="1">
      <c r="A730" s="29" t="s">
        <v>792</v>
      </c>
      <c r="B730" s="11" t="s">
        <v>826</v>
      </c>
      <c r="C730" s="34">
        <v>6.9868356457503875E-2</v>
      </c>
      <c r="D730" s="34">
        <v>6.5023725139046044E-4</v>
      </c>
      <c r="E730" s="34">
        <v>0.5633691788624966</v>
      </c>
      <c r="F730" s="34">
        <v>6.0433346641890666E-3</v>
      </c>
      <c r="G730" s="34">
        <v>5.8480499375101906E-2</v>
      </c>
      <c r="H730" s="34">
        <v>3.1188791391313967E-4</v>
      </c>
      <c r="I730" s="37">
        <v>435.34847906085457</v>
      </c>
      <c r="J730" s="37">
        <v>7.8332820426697936</v>
      </c>
      <c r="K730" s="37">
        <v>453.69400186529339</v>
      </c>
      <c r="L730" s="37">
        <v>7.8345653135554585</v>
      </c>
      <c r="M730" s="37">
        <v>547.5</v>
      </c>
      <c r="N730" s="37">
        <v>23.300196368070967</v>
      </c>
      <c r="O730" s="28">
        <v>20.48429606194437</v>
      </c>
      <c r="P730" s="28">
        <v>4.0435894521448397</v>
      </c>
      <c r="Q730" s="34">
        <v>8.3886283753743427E-4</v>
      </c>
      <c r="R730"/>
      <c r="S730"/>
      <c r="T730"/>
    </row>
    <row r="731" spans="1:20" s="44" customFormat="1">
      <c r="A731" s="29" t="s">
        <v>793</v>
      </c>
      <c r="B731" s="11" t="s">
        <v>826</v>
      </c>
      <c r="C731" s="34">
        <v>6.4686030929225494E-2</v>
      </c>
      <c r="D731" s="34">
        <v>7.298034351418774E-4</v>
      </c>
      <c r="E731" s="34">
        <v>0.62598786162658371</v>
      </c>
      <c r="F731" s="34">
        <v>1.5040174810791734E-2</v>
      </c>
      <c r="G731" s="34">
        <v>7.0186554640047555E-2</v>
      </c>
      <c r="H731" s="34">
        <v>1.4885632482587864E-3</v>
      </c>
      <c r="I731" s="37">
        <v>404.0478892422077</v>
      </c>
      <c r="J731" s="37">
        <v>8.834251245120754</v>
      </c>
      <c r="K731" s="37">
        <v>493.56842920443859</v>
      </c>
      <c r="L731" s="37">
        <v>18.697027128711852</v>
      </c>
      <c r="M731" s="37">
        <v>933.5</v>
      </c>
      <c r="N731" s="37">
        <v>87.031834757649492</v>
      </c>
      <c r="O731" s="28">
        <v>56.716883851932756</v>
      </c>
      <c r="P731" s="28">
        <v>18.137412092285793</v>
      </c>
      <c r="Q731" s="34">
        <v>2.049911238843358E-3</v>
      </c>
      <c r="R731"/>
      <c r="S731"/>
      <c r="T731"/>
    </row>
    <row r="732" spans="1:20" s="44" customFormat="1">
      <c r="A732" s="29" t="s">
        <v>794</v>
      </c>
      <c r="B732" s="11" t="s">
        <v>826</v>
      </c>
      <c r="C732" s="34">
        <v>5.9277825862287845E-2</v>
      </c>
      <c r="D732" s="34">
        <v>1.6537897988513658E-3</v>
      </c>
      <c r="E732" s="34">
        <v>0.4839070809838798</v>
      </c>
      <c r="F732" s="34">
        <v>1.4602568237872295E-2</v>
      </c>
      <c r="G732" s="34">
        <v>5.9206341613533504E-2</v>
      </c>
      <c r="H732" s="34">
        <v>6.8018219822485958E-4</v>
      </c>
      <c r="I732" s="37">
        <v>371.22013524022373</v>
      </c>
      <c r="J732" s="37">
        <v>20.112489551892054</v>
      </c>
      <c r="K732" s="37">
        <v>400.72954502243169</v>
      </c>
      <c r="L732" s="37">
        <v>19.885304325335028</v>
      </c>
      <c r="M732" s="37">
        <v>574.5</v>
      </c>
      <c r="N732" s="37">
        <v>49.959979066410369</v>
      </c>
      <c r="O732" s="28">
        <v>35.383788469934949</v>
      </c>
      <c r="P732" s="28">
        <v>7.3639216645620964</v>
      </c>
      <c r="Q732" s="34">
        <v>1.640489915908487E-3</v>
      </c>
      <c r="R732"/>
      <c r="S732"/>
      <c r="T732"/>
    </row>
    <row r="733" spans="1:20" s="44" customFormat="1">
      <c r="A733" s="29" t="s">
        <v>795</v>
      </c>
      <c r="B733" s="11" t="s">
        <v>826</v>
      </c>
      <c r="C733" s="34">
        <v>5.5015953342970464E-2</v>
      </c>
      <c r="D733" s="34">
        <v>1.6514072438908137E-3</v>
      </c>
      <c r="E733" s="34">
        <v>0.47525026278336663</v>
      </c>
      <c r="F733" s="34">
        <v>1.517898840284956E-2</v>
      </c>
      <c r="G733" s="34">
        <v>6.2651610422817097E-2</v>
      </c>
      <c r="H733" s="34">
        <v>6.828150907093809E-4</v>
      </c>
      <c r="I733" s="37">
        <v>345.23231138917947</v>
      </c>
      <c r="J733" s="37">
        <v>20.164603389019476</v>
      </c>
      <c r="K733" s="37">
        <v>394.78895835429859</v>
      </c>
      <c r="L733" s="37">
        <v>20.786925432565567</v>
      </c>
      <c r="M733" s="37">
        <v>696</v>
      </c>
      <c r="N733" s="37">
        <v>46.45233291007176</v>
      </c>
      <c r="O733" s="28">
        <v>50.397656409600657</v>
      </c>
      <c r="P733" s="28">
        <v>12.552693259633948</v>
      </c>
      <c r="Q733" s="34">
        <v>1.4049442799098587E-3</v>
      </c>
      <c r="R733"/>
      <c r="S733"/>
      <c r="T733"/>
    </row>
    <row r="734" spans="1:20" s="44" customFormat="1">
      <c r="A734" s="29" t="s">
        <v>59</v>
      </c>
      <c r="B734" s="11" t="s">
        <v>826</v>
      </c>
      <c r="C734" s="34">
        <v>7.4107517727462505E-2</v>
      </c>
      <c r="D734" s="34">
        <v>5.6268960881098557E-4</v>
      </c>
      <c r="E734" s="34">
        <v>0.57356361914524701</v>
      </c>
      <c r="F734" s="34">
        <v>5.0218132612381639E-3</v>
      </c>
      <c r="G734" s="34">
        <v>5.613294732932067E-2</v>
      </c>
      <c r="H734" s="34">
        <v>2.446638125671724E-4</v>
      </c>
      <c r="I734" s="37">
        <v>460.83994515520351</v>
      </c>
      <c r="J734" s="37">
        <v>6.7521426760307577</v>
      </c>
      <c r="K734" s="37">
        <v>460.29329710567737</v>
      </c>
      <c r="L734" s="37">
        <v>6.4702645089777207</v>
      </c>
      <c r="M734" s="37">
        <v>457.5</v>
      </c>
      <c r="N734" s="37">
        <v>19.336883604625154</v>
      </c>
      <c r="O734" s="28">
        <v>-0.73004265687508396</v>
      </c>
      <c r="P734" s="28">
        <v>-0.11876081032755892</v>
      </c>
      <c r="Q734" s="34">
        <v>7.8162860135378071E-4</v>
      </c>
      <c r="R734"/>
      <c r="S734"/>
      <c r="T734"/>
    </row>
    <row r="735" spans="1:20" s="44" customFormat="1">
      <c r="A735" s="29" t="s">
        <v>796</v>
      </c>
      <c r="B735" s="11" t="s">
        <v>826</v>
      </c>
      <c r="C735" s="34">
        <v>6.9604281770711249E-2</v>
      </c>
      <c r="D735" s="34">
        <v>4.2036903608748708E-4</v>
      </c>
      <c r="E735" s="34">
        <v>0.57467835499454878</v>
      </c>
      <c r="F735" s="34">
        <v>6.1489139342415771E-3</v>
      </c>
      <c r="G735" s="34">
        <v>5.9880773217829489E-2</v>
      </c>
      <c r="H735" s="34">
        <v>5.2883080348527494E-4</v>
      </c>
      <c r="I735" s="37">
        <v>433.75717107560916</v>
      </c>
      <c r="J735" s="37">
        <v>5.0658982360195068</v>
      </c>
      <c r="K735" s="37">
        <v>461.0123183784815</v>
      </c>
      <c r="L735" s="37">
        <v>7.9140330453661818</v>
      </c>
      <c r="M735" s="37">
        <v>599</v>
      </c>
      <c r="N735" s="37">
        <v>38.249053526889512</v>
      </c>
      <c r="O735" s="28">
        <v>27.586448902235531</v>
      </c>
      <c r="P735" s="28">
        <v>5.9120214832299611</v>
      </c>
      <c r="Q735" s="34">
        <v>9.1597739367792405E-3</v>
      </c>
      <c r="R735"/>
      <c r="S735"/>
      <c r="T735"/>
    </row>
    <row r="736" spans="1:20" s="44" customFormat="1">
      <c r="A736" s="29" t="s">
        <v>797</v>
      </c>
      <c r="B736" s="11" t="s">
        <v>826</v>
      </c>
      <c r="C736" s="34">
        <v>6.7559803071034125E-2</v>
      </c>
      <c r="D736" s="34">
        <v>5.6109592309959736E-4</v>
      </c>
      <c r="E736" s="34">
        <v>0.53735457794667707</v>
      </c>
      <c r="F736" s="34">
        <v>8.0808520670796694E-3</v>
      </c>
      <c r="G736" s="34">
        <v>5.7686088816520452E-2</v>
      </c>
      <c r="H736" s="34">
        <v>7.2309573016572941E-4</v>
      </c>
      <c r="I736" s="37">
        <v>421.42387780378078</v>
      </c>
      <c r="J736" s="37">
        <v>6.7743089394315348</v>
      </c>
      <c r="K736" s="37">
        <v>436.65664816318775</v>
      </c>
      <c r="L736" s="37">
        <v>10.645892153110935</v>
      </c>
      <c r="M736" s="37">
        <v>517.5</v>
      </c>
      <c r="N736" s="37">
        <v>55.045821100280492</v>
      </c>
      <c r="O736" s="28">
        <v>18.565434240815307</v>
      </c>
      <c r="P736" s="28">
        <v>3.488500730146713</v>
      </c>
      <c r="Q736" s="34">
        <v>4.9374669806895666E-3</v>
      </c>
      <c r="R736"/>
      <c r="S736"/>
      <c r="T736"/>
    </row>
    <row r="737" spans="1:20" s="44" customFormat="1">
      <c r="A737" s="29" t="s">
        <v>798</v>
      </c>
      <c r="B737" s="11" t="s">
        <v>826</v>
      </c>
      <c r="C737" s="34">
        <v>6.7457619821319842E-2</v>
      </c>
      <c r="D737" s="34">
        <v>4.6838041857488174E-4</v>
      </c>
      <c r="E737" s="34">
        <v>0.54504747676185039</v>
      </c>
      <c r="F737" s="34">
        <v>7.1947676331530954E-3</v>
      </c>
      <c r="G737" s="34">
        <v>5.8600569427618349E-2</v>
      </c>
      <c r="H737" s="34">
        <v>6.5780847320131154E-4</v>
      </c>
      <c r="I737" s="37">
        <v>420.80683898012586</v>
      </c>
      <c r="J737" s="37">
        <v>5.6557086519408131</v>
      </c>
      <c r="K737" s="37">
        <v>441.72468186949908</v>
      </c>
      <c r="L737" s="37">
        <v>9.4341673545990261</v>
      </c>
      <c r="M737" s="37">
        <v>552</v>
      </c>
      <c r="N737" s="37">
        <v>49.004281908675615</v>
      </c>
      <c r="O737" s="28">
        <v>23.766876996354011</v>
      </c>
      <c r="P737" s="28">
        <v>4.7354933396167072</v>
      </c>
      <c r="Q737" s="34">
        <v>5.7911927540596269E-3</v>
      </c>
      <c r="R737"/>
      <c r="S737"/>
      <c r="T737"/>
    </row>
    <row r="738" spans="1:20" s="44" customFormat="1">
      <c r="A738" s="29" t="s">
        <v>799</v>
      </c>
      <c r="B738" s="11" t="s">
        <v>826</v>
      </c>
      <c r="C738" s="34">
        <v>6.7494279403305268E-2</v>
      </c>
      <c r="D738" s="34">
        <v>5.7294208163523265E-4</v>
      </c>
      <c r="E738" s="34">
        <v>0.53257637740401331</v>
      </c>
      <c r="F738" s="34">
        <v>5.0048964228388759E-3</v>
      </c>
      <c r="G738" s="34">
        <v>5.7228643301603765E-2</v>
      </c>
      <c r="H738" s="34">
        <v>2.3066159102684702E-4</v>
      </c>
      <c r="I738" s="37">
        <v>421.02821655064685</v>
      </c>
      <c r="J738" s="37">
        <v>6.9177179020229005</v>
      </c>
      <c r="K738" s="37">
        <v>433.49601586240846</v>
      </c>
      <c r="L738" s="37">
        <v>6.6206808897348992</v>
      </c>
      <c r="M738" s="37">
        <v>500</v>
      </c>
      <c r="N738" s="37">
        <v>17.752561667054998</v>
      </c>
      <c r="O738" s="28">
        <v>15.79435668987063</v>
      </c>
      <c r="P738" s="28">
        <v>2.8761047058201541</v>
      </c>
      <c r="Q738" s="34">
        <v>9.6308495372376805E-4</v>
      </c>
      <c r="R738"/>
      <c r="S738"/>
      <c r="T738"/>
    </row>
    <row r="739" spans="1:20" s="44" customFormat="1">
      <c r="A739" s="29" t="s">
        <v>800</v>
      </c>
      <c r="B739" s="11" t="s">
        <v>826</v>
      </c>
      <c r="C739" s="34">
        <v>6.6351061388036911E-2</v>
      </c>
      <c r="D739" s="34">
        <v>6.442536029172951E-4</v>
      </c>
      <c r="E739" s="34">
        <v>0.52003109783788393</v>
      </c>
      <c r="F739" s="34">
        <v>5.667270917494532E-3</v>
      </c>
      <c r="G739" s="34">
        <v>5.6843388240762745E-2</v>
      </c>
      <c r="H739" s="34">
        <v>2.8119037545684775E-4</v>
      </c>
      <c r="I739" s="37">
        <v>414.12104304613922</v>
      </c>
      <c r="J739" s="37">
        <v>7.7868120722101821</v>
      </c>
      <c r="K739" s="37">
        <v>425.15056731929275</v>
      </c>
      <c r="L739" s="37">
        <v>7.5570275273474863</v>
      </c>
      <c r="M739" s="37">
        <v>485</v>
      </c>
      <c r="N739" s="37">
        <v>21.845377550765566</v>
      </c>
      <c r="O739" s="28">
        <v>14.614217928631087</v>
      </c>
      <c r="P739" s="28">
        <v>2.5942630966478832</v>
      </c>
      <c r="Q739" s="34">
        <v>7.3554290421760308E-4</v>
      </c>
      <c r="R739"/>
      <c r="S739"/>
      <c r="T739"/>
    </row>
    <row r="740" spans="1:20" s="44" customFormat="1">
      <c r="A740" s="29" t="s">
        <v>60</v>
      </c>
      <c r="B740" s="11" t="s">
        <v>826</v>
      </c>
      <c r="C740" s="34">
        <v>7.3587447963873912E-2</v>
      </c>
      <c r="D740" s="34">
        <v>5.2725175820310258E-4</v>
      </c>
      <c r="E740" s="34">
        <v>0.57465724676674934</v>
      </c>
      <c r="F740" s="34">
        <v>4.9556652162514635E-3</v>
      </c>
      <c r="G740" s="34">
        <v>5.6637446137911406E-2</v>
      </c>
      <c r="H740" s="34">
        <v>2.7175724746626793E-4</v>
      </c>
      <c r="I740" s="37">
        <v>457.7180147493591</v>
      </c>
      <c r="J740" s="37">
        <v>6.3300653380659924</v>
      </c>
      <c r="K740" s="37">
        <v>460.99870798478241</v>
      </c>
      <c r="L740" s="37">
        <v>6.3807434527292344</v>
      </c>
      <c r="M740" s="37">
        <v>477</v>
      </c>
      <c r="N740" s="37">
        <v>21.218324850498661</v>
      </c>
      <c r="O740" s="28">
        <v>4.0423449162769183</v>
      </c>
      <c r="P740" s="28">
        <v>0.7116491171449465</v>
      </c>
      <c r="Q740" s="34">
        <v>1.1007590834639566E-3</v>
      </c>
      <c r="R740"/>
      <c r="S740"/>
      <c r="T740"/>
    </row>
    <row r="741" spans="1:20" s="44" customFormat="1">
      <c r="A741" s="29" t="s">
        <v>801</v>
      </c>
      <c r="B741" s="11" t="s">
        <v>826</v>
      </c>
      <c r="C741" s="34">
        <v>6.1253804199495721E-2</v>
      </c>
      <c r="D741" s="34">
        <v>4.5439101919969143E-4</v>
      </c>
      <c r="E741" s="34">
        <v>0.52854178360677306</v>
      </c>
      <c r="F741" s="34">
        <v>1.0465560103929371E-2</v>
      </c>
      <c r="G741" s="34">
        <v>6.2581328184033502E-2</v>
      </c>
      <c r="H741" s="34">
        <v>1.1487807940035505E-3</v>
      </c>
      <c r="I741" s="37">
        <v>383.23369610825637</v>
      </c>
      <c r="J741" s="37">
        <v>5.5188898247261022</v>
      </c>
      <c r="K741" s="37">
        <v>430.81957388808189</v>
      </c>
      <c r="L741" s="37">
        <v>13.856083388836396</v>
      </c>
      <c r="M741" s="37">
        <v>694</v>
      </c>
      <c r="N741" s="37">
        <v>78.251314344456361</v>
      </c>
      <c r="O741" s="28">
        <v>44.779006324458734</v>
      </c>
      <c r="P741" s="28">
        <v>11.045430770559037</v>
      </c>
      <c r="Q741" s="34">
        <v>3.0797849078220379E-3</v>
      </c>
      <c r="R741"/>
      <c r="S741"/>
      <c r="T741"/>
    </row>
    <row r="742" spans="1:20" s="44" customFormat="1">
      <c r="A742" s="29" t="s">
        <v>802</v>
      </c>
      <c r="B742" s="11" t="s">
        <v>826</v>
      </c>
      <c r="C742" s="34">
        <v>5.8389967329080417E-2</v>
      </c>
      <c r="D742" s="34">
        <v>1.1159906971331855E-3</v>
      </c>
      <c r="E742" s="34">
        <v>0.48958944933062865</v>
      </c>
      <c r="F742" s="34">
        <v>1.0804064264938025E-2</v>
      </c>
      <c r="G742" s="34">
        <v>6.0812426685548308E-2</v>
      </c>
      <c r="H742" s="34">
        <v>6.7045055650012079E-4</v>
      </c>
      <c r="I742" s="37">
        <v>365.81483066932429</v>
      </c>
      <c r="J742" s="37">
        <v>13.586894355470349</v>
      </c>
      <c r="K742" s="37">
        <v>404.61015801399162</v>
      </c>
      <c r="L742" s="37">
        <v>14.675340585804065</v>
      </c>
      <c r="M742" s="37">
        <v>632.5</v>
      </c>
      <c r="N742" s="37">
        <v>47.479088082839461</v>
      </c>
      <c r="O742" s="28">
        <v>42.163663135284693</v>
      </c>
      <c r="P742" s="28">
        <v>9.588322630131735</v>
      </c>
      <c r="Q742" s="34">
        <v>1.1381950957449715E-3</v>
      </c>
      <c r="R742"/>
      <c r="S742"/>
      <c r="T742"/>
    </row>
    <row r="743" spans="1:20" s="44" customFormat="1">
      <c r="A743" s="29" t="s">
        <v>803</v>
      </c>
      <c r="B743" s="11" t="s">
        <v>826</v>
      </c>
      <c r="C743" s="34">
        <v>6.6898936530307387E-2</v>
      </c>
      <c r="D743" s="34">
        <v>7.5846019820285829E-4</v>
      </c>
      <c r="E743" s="34">
        <v>0.53952696039559456</v>
      </c>
      <c r="F743" s="34">
        <v>6.6884871261152553E-3</v>
      </c>
      <c r="G743" s="34">
        <v>5.8491458879158673E-2</v>
      </c>
      <c r="H743" s="34">
        <v>2.9320007833474052E-4</v>
      </c>
      <c r="I743" s="37">
        <v>417.4321564493755</v>
      </c>
      <c r="J743" s="37">
        <v>9.1619810994814088</v>
      </c>
      <c r="K743" s="37">
        <v>438.09036517952995</v>
      </c>
      <c r="L743" s="37">
        <v>8.8031228047993864</v>
      </c>
      <c r="M743" s="37">
        <v>548</v>
      </c>
      <c r="N743" s="37">
        <v>21.897213886627558</v>
      </c>
      <c r="O743" s="28">
        <v>23.82624882310666</v>
      </c>
      <c r="P743" s="28">
        <v>4.7155131388677534</v>
      </c>
      <c r="Q743" s="34">
        <v>1.2226299013704458E-3</v>
      </c>
      <c r="R743"/>
      <c r="S743"/>
      <c r="T743"/>
    </row>
    <row r="744" spans="1:20" s="44" customFormat="1">
      <c r="A744" s="29" t="s">
        <v>804</v>
      </c>
      <c r="B744" s="11" t="s">
        <v>826</v>
      </c>
      <c r="C744" s="34">
        <v>5.7432791095632089E-2</v>
      </c>
      <c r="D744" s="34">
        <v>9.4245513947393059E-4</v>
      </c>
      <c r="E744" s="34">
        <v>0.44881241752121326</v>
      </c>
      <c r="F744" s="34">
        <v>7.5584918557715253E-3</v>
      </c>
      <c r="G744" s="34">
        <v>5.667655675810105E-2</v>
      </c>
      <c r="H744" s="34">
        <v>2.1442689354382659E-4</v>
      </c>
      <c r="I744" s="37">
        <v>359.98243666038184</v>
      </c>
      <c r="J744" s="37">
        <v>11.485466835360398</v>
      </c>
      <c r="K744" s="37">
        <v>376.42826525660405</v>
      </c>
      <c r="L744" s="37">
        <v>10.566482551279819</v>
      </c>
      <c r="M744" s="37">
        <v>478.5</v>
      </c>
      <c r="N744" s="37">
        <v>16.726391682031934</v>
      </c>
      <c r="O744" s="28">
        <v>24.768560781529398</v>
      </c>
      <c r="P744" s="28">
        <v>4.3689143760263072</v>
      </c>
      <c r="Q744" s="34">
        <v>1.0421367137469295E-3</v>
      </c>
      <c r="R744"/>
      <c r="S744"/>
      <c r="T744"/>
    </row>
    <row r="745" spans="1:20" s="44" customFormat="1">
      <c r="A745" s="29" t="s">
        <v>805</v>
      </c>
      <c r="B745" s="11" t="s">
        <v>826</v>
      </c>
      <c r="C745" s="34">
        <v>6.1669018369236196E-2</v>
      </c>
      <c r="D745" s="34">
        <v>5.8682944119098108E-4</v>
      </c>
      <c r="E745" s="34">
        <v>0.56742570227909106</v>
      </c>
      <c r="F745" s="34">
        <v>1.3751864564258016E-2</v>
      </c>
      <c r="G745" s="34">
        <v>6.6732974696715436E-2</v>
      </c>
      <c r="H745" s="34">
        <v>1.4872049756630829E-3</v>
      </c>
      <c r="I745" s="37">
        <v>385.75527272625959</v>
      </c>
      <c r="J745" s="37">
        <v>7.1242139690099293</v>
      </c>
      <c r="K745" s="37">
        <v>456.32510258560592</v>
      </c>
      <c r="L745" s="37">
        <v>17.73839248255706</v>
      </c>
      <c r="M745" s="37">
        <v>829</v>
      </c>
      <c r="N745" s="37">
        <v>92.970674464590232</v>
      </c>
      <c r="O745" s="28">
        <v>53.467397741102587</v>
      </c>
      <c r="P745" s="28">
        <v>15.464814330723245</v>
      </c>
      <c r="Q745" s="34">
        <v>1.4778164965699879E-3</v>
      </c>
      <c r="R745"/>
      <c r="S745"/>
      <c r="T745"/>
    </row>
    <row r="746" spans="1:20" s="44" customFormat="1">
      <c r="A746" s="45" t="s">
        <v>806</v>
      </c>
      <c r="B746" s="46" t="s">
        <v>827</v>
      </c>
      <c r="C746" s="47">
        <v>0.23484859641300959</v>
      </c>
      <c r="D746" s="47">
        <v>5.3228777001782289E-3</v>
      </c>
      <c r="E746" s="47">
        <v>2.9276748767563641</v>
      </c>
      <c r="F746" s="47">
        <v>6.9863369522770072E-2</v>
      </c>
      <c r="G746" s="47">
        <v>9.0413523220771966E-2</v>
      </c>
      <c r="H746" s="47">
        <v>6.743007485683647E-4</v>
      </c>
      <c r="I746" s="48">
        <v>1359.8167251151879</v>
      </c>
      <c r="J746" s="48">
        <v>55.453968470431391</v>
      </c>
      <c r="K746" s="48">
        <v>1389.0218462618852</v>
      </c>
      <c r="L746" s="48">
        <v>35.802856830896417</v>
      </c>
      <c r="M746" s="48">
        <v>1434</v>
      </c>
      <c r="N746" s="48">
        <v>28.454414789111034</v>
      </c>
      <c r="O746" s="49">
        <v>5.1731711914094936</v>
      </c>
      <c r="P746" s="49">
        <v>2.1025674452344831</v>
      </c>
      <c r="Q746" s="47">
        <v>1.2898083215853292E-4</v>
      </c>
      <c r="R746"/>
      <c r="S746"/>
      <c r="T746"/>
    </row>
    <row r="747" spans="1:20" s="44" customFormat="1">
      <c r="A747" s="29" t="s">
        <v>807</v>
      </c>
      <c r="B747" s="11" t="s">
        <v>827</v>
      </c>
      <c r="C747" s="34">
        <v>7.3796095683888507E-2</v>
      </c>
      <c r="D747" s="34">
        <v>1.5617736345988518E-3</v>
      </c>
      <c r="E747" s="34">
        <v>0.56806767100164657</v>
      </c>
      <c r="F747" s="34">
        <v>1.2759614543100472E-2</v>
      </c>
      <c r="G747" s="34">
        <v>5.5829688521309144E-2</v>
      </c>
      <c r="H747" s="34">
        <v>4.1974261933943203E-4</v>
      </c>
      <c r="I747" s="37">
        <v>458.97068922186907</v>
      </c>
      <c r="J747" s="37">
        <v>18.737637501195763</v>
      </c>
      <c r="K747" s="37">
        <v>456.74086559398631</v>
      </c>
      <c r="L747" s="37">
        <v>16.456959958502921</v>
      </c>
      <c r="M747" s="37">
        <v>445.5</v>
      </c>
      <c r="N747" s="37">
        <v>33.423345355812941</v>
      </c>
      <c r="O747" s="28">
        <v>-3.0237237310592739</v>
      </c>
      <c r="P747" s="28">
        <v>-0.48820322328348953</v>
      </c>
      <c r="Q747" s="34">
        <v>1.4931657802239151E-4</v>
      </c>
      <c r="R747"/>
      <c r="S747"/>
      <c r="T747"/>
    </row>
    <row r="748" spans="1:20" s="44" customFormat="1">
      <c r="A748" s="29" t="s">
        <v>808</v>
      </c>
      <c r="B748" s="11" t="s">
        <v>827</v>
      </c>
      <c r="C748" s="34">
        <v>7.2008487720423758E-2</v>
      </c>
      <c r="D748" s="34">
        <v>1.5208858833327722E-3</v>
      </c>
      <c r="E748" s="34">
        <v>0.58566159551683972</v>
      </c>
      <c r="F748" s="34">
        <v>1.3765249413400238E-2</v>
      </c>
      <c r="G748" s="34">
        <v>5.8987714851957959E-2</v>
      </c>
      <c r="H748" s="34">
        <v>6.0784499461135277E-4</v>
      </c>
      <c r="I748" s="37">
        <v>448.23038913759279</v>
      </c>
      <c r="J748" s="37">
        <v>18.277833535529453</v>
      </c>
      <c r="K748" s="37">
        <v>468.06958133665125</v>
      </c>
      <c r="L748" s="37">
        <v>17.5522641727473</v>
      </c>
      <c r="M748" s="37">
        <v>566.5</v>
      </c>
      <c r="N748" s="37">
        <v>44.871757520465628</v>
      </c>
      <c r="O748" s="28">
        <v>20.877248166356082</v>
      </c>
      <c r="P748" s="28">
        <v>4.2385134582777884</v>
      </c>
      <c r="Q748" s="34">
        <v>3.3018665451579779E-4</v>
      </c>
      <c r="R748"/>
      <c r="S748"/>
      <c r="T748"/>
    </row>
    <row r="749" spans="1:20" s="44" customFormat="1">
      <c r="A749" s="29" t="s">
        <v>809</v>
      </c>
      <c r="B749" s="11" t="s">
        <v>827</v>
      </c>
      <c r="C749" s="34">
        <v>7.3880123880860751E-2</v>
      </c>
      <c r="D749" s="34">
        <v>1.5750364227374309E-3</v>
      </c>
      <c r="E749" s="34">
        <v>0.56651962405446676</v>
      </c>
      <c r="F749" s="34">
        <v>1.2768964895907356E-2</v>
      </c>
      <c r="G749" s="34">
        <v>5.5614221134945394E-2</v>
      </c>
      <c r="H749" s="34">
        <v>4.0650597290677867E-4</v>
      </c>
      <c r="I749" s="37">
        <v>459.4751070638863</v>
      </c>
      <c r="J749" s="37">
        <v>18.895165910008018</v>
      </c>
      <c r="K749" s="37">
        <v>455.73800249421271</v>
      </c>
      <c r="L749" s="37">
        <v>16.485179869614058</v>
      </c>
      <c r="M749" s="37">
        <v>436.5</v>
      </c>
      <c r="N749" s="37">
        <v>32.551402345678262</v>
      </c>
      <c r="O749" s="28">
        <v>-5.2634838634332874</v>
      </c>
      <c r="P749" s="28">
        <v>-0.82001161834667213</v>
      </c>
      <c r="Q749" s="34">
        <v>7.6708882121460849E-5</v>
      </c>
      <c r="R749"/>
      <c r="S749"/>
      <c r="T749"/>
    </row>
    <row r="750" spans="1:20" s="44" customFormat="1">
      <c r="A750" s="29" t="s">
        <v>810</v>
      </c>
      <c r="B750" s="11" t="s">
        <v>827</v>
      </c>
      <c r="C750" s="34">
        <v>7.5436484067244652E-2</v>
      </c>
      <c r="D750" s="34">
        <v>1.6045441584334626E-3</v>
      </c>
      <c r="E750" s="34">
        <v>0.62892594353414077</v>
      </c>
      <c r="F750" s="34">
        <v>1.5410481755782267E-2</v>
      </c>
      <c r="G750" s="34">
        <v>6.0466744554069175E-2</v>
      </c>
      <c r="H750" s="34">
        <v>7.3508149060186464E-4</v>
      </c>
      <c r="I750" s="37">
        <v>468.81074493344676</v>
      </c>
      <c r="J750" s="37">
        <v>19.221059810445354</v>
      </c>
      <c r="K750" s="37">
        <v>495.40142885724737</v>
      </c>
      <c r="L750" s="37">
        <v>19.120817689399814</v>
      </c>
      <c r="M750" s="37">
        <v>620</v>
      </c>
      <c r="N750" s="37">
        <v>52.467982294098164</v>
      </c>
      <c r="O750" s="28">
        <v>24.385363720411814</v>
      </c>
      <c r="P750" s="28">
        <v>5.3675024686823951</v>
      </c>
      <c r="Q750" s="34">
        <v>5.6921351768261796E-4</v>
      </c>
      <c r="R750"/>
      <c r="S750"/>
      <c r="T750"/>
    </row>
    <row r="751" spans="1:20" s="43" customFormat="1">
      <c r="A751" s="29" t="s">
        <v>811</v>
      </c>
      <c r="B751" s="11" t="s">
        <v>827</v>
      </c>
      <c r="C751" s="34">
        <v>7.3262782200349888E-2</v>
      </c>
      <c r="D751" s="34">
        <v>1.5507358425728389E-3</v>
      </c>
      <c r="E751" s="34">
        <v>0.56111728256381554</v>
      </c>
      <c r="F751" s="34">
        <v>1.2545053842355339E-2</v>
      </c>
      <c r="G751" s="34">
        <v>5.5548041866276522E-2</v>
      </c>
      <c r="H751" s="34">
        <v>3.9947215377537134E-4</v>
      </c>
      <c r="I751" s="37">
        <v>455.76830953780598</v>
      </c>
      <c r="J751" s="37">
        <v>18.614543738945258</v>
      </c>
      <c r="K751" s="37">
        <v>452.23045149705212</v>
      </c>
      <c r="L751" s="37">
        <v>16.253080539306893</v>
      </c>
      <c r="M751" s="37">
        <v>434</v>
      </c>
      <c r="N751" s="37">
        <v>32.038020626389908</v>
      </c>
      <c r="O751" s="28">
        <v>-5.0157395248400869</v>
      </c>
      <c r="P751" s="28">
        <v>-0.78231309480425881</v>
      </c>
      <c r="Q751" s="34">
        <v>4.6048359987659042E-2</v>
      </c>
      <c r="R751"/>
      <c r="S751"/>
      <c r="T751"/>
    </row>
    <row r="752" spans="1:20" s="44" customFormat="1">
      <c r="A752" s="29" t="s">
        <v>812</v>
      </c>
      <c r="B752" s="11" t="s">
        <v>827</v>
      </c>
      <c r="C752" s="34">
        <v>7.0386484761040438E-2</v>
      </c>
      <c r="D752" s="34">
        <v>1.4981249617459836E-3</v>
      </c>
      <c r="E752" s="34">
        <v>0.5402848545527793</v>
      </c>
      <c r="F752" s="34">
        <v>1.2126195224527622E-2</v>
      </c>
      <c r="G752" s="34">
        <v>5.5671385951735777E-2</v>
      </c>
      <c r="H752" s="34">
        <v>3.9608095425010161E-4</v>
      </c>
      <c r="I752" s="37">
        <v>438.46956725194718</v>
      </c>
      <c r="J752" s="37">
        <v>18.031750186647741</v>
      </c>
      <c r="K752" s="37">
        <v>438.59008001769115</v>
      </c>
      <c r="L752" s="37">
        <v>15.924192395632872</v>
      </c>
      <c r="M752" s="37">
        <v>439</v>
      </c>
      <c r="N752" s="37">
        <v>31.667241086777562</v>
      </c>
      <c r="O752" s="28">
        <v>0.12082750525121122</v>
      </c>
      <c r="P752" s="28">
        <v>2.7477312240875688E-2</v>
      </c>
      <c r="Q752" s="34">
        <v>1.0265802149248338E-4</v>
      </c>
      <c r="R752"/>
      <c r="S752"/>
      <c r="T752"/>
    </row>
    <row r="753" spans="1:20" s="44" customFormat="1">
      <c r="A753" s="29" t="s">
        <v>813</v>
      </c>
      <c r="B753" s="11" t="s">
        <v>827</v>
      </c>
      <c r="C753" s="34">
        <v>7.4282832760029213E-2</v>
      </c>
      <c r="D753" s="34">
        <v>1.5833118400192506E-3</v>
      </c>
      <c r="E753" s="34">
        <v>0.57180209088654765</v>
      </c>
      <c r="F753" s="34">
        <v>1.2925051024114441E-2</v>
      </c>
      <c r="G753" s="34">
        <v>5.5828479265569352E-2</v>
      </c>
      <c r="H753" s="34">
        <v>4.1973493098984468E-4</v>
      </c>
      <c r="I753" s="37">
        <v>461.89200432919716</v>
      </c>
      <c r="J753" s="37">
        <v>18.987255079531224</v>
      </c>
      <c r="K753" s="37">
        <v>459.15604599329544</v>
      </c>
      <c r="L753" s="37">
        <v>16.630018472545544</v>
      </c>
      <c r="M753" s="37">
        <v>445.5</v>
      </c>
      <c r="N753" s="37">
        <v>33.422733146445502</v>
      </c>
      <c r="O753" s="28">
        <v>-3.679462251222708</v>
      </c>
      <c r="P753" s="28">
        <v>-0.59586677770582552</v>
      </c>
      <c r="Q753" s="34">
        <v>1.0772217159280158E-4</v>
      </c>
      <c r="R753"/>
      <c r="S753"/>
      <c r="T753"/>
    </row>
    <row r="754" spans="1:20" s="44" customFormat="1">
      <c r="A754" s="29" t="s">
        <v>814</v>
      </c>
      <c r="B754" s="11" t="s">
        <v>827</v>
      </c>
      <c r="C754" s="34">
        <v>5.0770735453583279E-2</v>
      </c>
      <c r="D754" s="34">
        <v>2.923703016741479E-3</v>
      </c>
      <c r="E754" s="34">
        <v>0.46193772608480588</v>
      </c>
      <c r="F754" s="34">
        <v>2.7166185311676333E-2</v>
      </c>
      <c r="G754" s="34">
        <v>6.5988536059000388E-2</v>
      </c>
      <c r="H754" s="34">
        <v>7.8402206646090004E-4</v>
      </c>
      <c r="I754" s="37">
        <v>319.24146627813093</v>
      </c>
      <c r="J754" s="37">
        <v>35.822508215885819</v>
      </c>
      <c r="K754" s="37">
        <v>385.58510041949501</v>
      </c>
      <c r="L754" s="37">
        <v>37.38810415739772</v>
      </c>
      <c r="M754" s="37">
        <v>806</v>
      </c>
      <c r="N754" s="37">
        <v>49.736613514189791</v>
      </c>
      <c r="O754" s="28">
        <v>60.391877632986237</v>
      </c>
      <c r="P754" s="28">
        <v>17.205964148818488</v>
      </c>
      <c r="Q754" s="34">
        <v>9.8318749385507809E-4</v>
      </c>
      <c r="R754"/>
      <c r="S754"/>
      <c r="T754"/>
    </row>
    <row r="755" spans="1:20" s="44" customFormat="1">
      <c r="A755" s="29" t="s">
        <v>815</v>
      </c>
      <c r="B755" s="11" t="s">
        <v>827</v>
      </c>
      <c r="C755" s="34">
        <v>7.3635802024510325E-2</v>
      </c>
      <c r="D755" s="34">
        <v>1.5529120617633839E-3</v>
      </c>
      <c r="E755" s="34">
        <v>0.56282572841580125</v>
      </c>
      <c r="F755" s="34">
        <v>1.252104652564112E-2</v>
      </c>
      <c r="G755" s="34">
        <v>5.5434921488435554E-2</v>
      </c>
      <c r="H755" s="34">
        <v>3.9226666621029434E-4</v>
      </c>
      <c r="I755" s="37">
        <v>458.0083434383381</v>
      </c>
      <c r="J755" s="37">
        <v>18.634175756117088</v>
      </c>
      <c r="K755" s="37">
        <v>453.3409961300398</v>
      </c>
      <c r="L755" s="37">
        <v>16.204438055137985</v>
      </c>
      <c r="M755" s="37">
        <v>429.5</v>
      </c>
      <c r="N755" s="37">
        <v>31.548433688297106</v>
      </c>
      <c r="O755" s="28">
        <v>-6.6375654105560189</v>
      </c>
      <c r="P755" s="28">
        <v>-1.0295445036167623</v>
      </c>
      <c r="Q755" s="34">
        <v>1.2793777106815244E-3</v>
      </c>
      <c r="R755"/>
      <c r="S755"/>
      <c r="T755"/>
    </row>
    <row r="756" spans="1:20" s="44" customFormat="1">
      <c r="A756" s="29" t="s">
        <v>816</v>
      </c>
      <c r="B756" s="11" t="s">
        <v>827</v>
      </c>
      <c r="C756" s="34">
        <v>7.2355631762696465E-2</v>
      </c>
      <c r="D756" s="34">
        <v>1.5319650200019122E-3</v>
      </c>
      <c r="E756" s="34">
        <v>0.55444253216312711</v>
      </c>
      <c r="F756" s="34">
        <v>1.2432359583290059E-2</v>
      </c>
      <c r="G756" s="34">
        <v>5.5575415018931922E-2</v>
      </c>
      <c r="H756" s="34">
        <v>4.0995381924417538E-4</v>
      </c>
      <c r="I756" s="37">
        <v>450.31749938985996</v>
      </c>
      <c r="J756" s="37">
        <v>18.404930576091147</v>
      </c>
      <c r="K756" s="37">
        <v>447.87996866483275</v>
      </c>
      <c r="L756" s="37">
        <v>16.176545240288988</v>
      </c>
      <c r="M756" s="37">
        <v>435</v>
      </c>
      <c r="N756" s="37">
        <v>32.858184058723211</v>
      </c>
      <c r="O756" s="28">
        <v>-3.5212642275540142</v>
      </c>
      <c r="P756" s="28">
        <v>-0.54423749566065582</v>
      </c>
      <c r="Q756" s="34">
        <v>8.578094976667581E-5</v>
      </c>
      <c r="R756"/>
      <c r="S756"/>
      <c r="T756"/>
    </row>
    <row r="757" spans="1:20" s="44" customFormat="1">
      <c r="A757" s="29" t="s">
        <v>817</v>
      </c>
      <c r="B757" s="11" t="s">
        <v>827</v>
      </c>
      <c r="C757" s="34">
        <v>7.2068274395416965E-2</v>
      </c>
      <c r="D757" s="34">
        <v>1.5352293697768937E-3</v>
      </c>
      <c r="E757" s="34">
        <v>0.55516268541943559</v>
      </c>
      <c r="F757" s="34">
        <v>1.2625438771320446E-2</v>
      </c>
      <c r="G757" s="34">
        <v>5.5869484028382453E-2</v>
      </c>
      <c r="H757" s="34">
        <v>4.4446069021590433E-4</v>
      </c>
      <c r="I757" s="37">
        <v>448.58988862411815</v>
      </c>
      <c r="J757" s="37">
        <v>18.44906045743835</v>
      </c>
      <c r="K757" s="37">
        <v>448.35024977899258</v>
      </c>
      <c r="L757" s="37">
        <v>16.419183495488255</v>
      </c>
      <c r="M757" s="37">
        <v>447</v>
      </c>
      <c r="N757" s="37">
        <v>35.358520061628568</v>
      </c>
      <c r="O757" s="28">
        <v>-0.35567978168191178</v>
      </c>
      <c r="P757" s="28">
        <v>-5.3449026791820724E-2</v>
      </c>
      <c r="Q757" s="34">
        <v>1.7768774931812325E-4</v>
      </c>
      <c r="R757"/>
      <c r="S757"/>
      <c r="T757"/>
    </row>
    <row r="758" spans="1:20" s="44" customFormat="1">
      <c r="A758" s="29" t="s">
        <v>818</v>
      </c>
      <c r="B758" s="11" t="s">
        <v>827</v>
      </c>
      <c r="C758" s="34">
        <v>7.3200544135493595E-2</v>
      </c>
      <c r="D758" s="34">
        <v>1.5966110015767855E-3</v>
      </c>
      <c r="E758" s="34">
        <v>0.57868498170564786</v>
      </c>
      <c r="F758" s="34">
        <v>1.334645388235918E-2</v>
      </c>
      <c r="G758" s="34">
        <v>5.7335871511395804E-2</v>
      </c>
      <c r="H758" s="34">
        <v>4.2933831533723286E-4</v>
      </c>
      <c r="I758" s="37">
        <v>455.39448585522996</v>
      </c>
      <c r="J758" s="37">
        <v>19.165916178836937</v>
      </c>
      <c r="K758" s="37">
        <v>463.59245652704789</v>
      </c>
      <c r="L758" s="37">
        <v>17.095385858704049</v>
      </c>
      <c r="M758" s="37">
        <v>504</v>
      </c>
      <c r="N758" s="37">
        <v>32.960857791130742</v>
      </c>
      <c r="O758" s="28">
        <v>9.6439512192004049</v>
      </c>
      <c r="P758" s="28">
        <v>1.7683572190177825</v>
      </c>
      <c r="Q758" s="34">
        <v>1.7266326174714502E-4</v>
      </c>
      <c r="R758"/>
      <c r="S758"/>
      <c r="T758"/>
    </row>
    <row r="759" spans="1:20" s="44" customFormat="1">
      <c r="A759" s="29" t="s">
        <v>819</v>
      </c>
      <c r="B759" s="11" t="s">
        <v>827</v>
      </c>
      <c r="C759" s="34">
        <v>7.2669137288515123E-2</v>
      </c>
      <c r="D759" s="34">
        <v>1.5328353041976781E-3</v>
      </c>
      <c r="E759" s="34">
        <v>0.55890571481142837</v>
      </c>
      <c r="F759" s="34">
        <v>1.2477783152425832E-2</v>
      </c>
      <c r="G759" s="34">
        <v>5.578109842703733E-2</v>
      </c>
      <c r="H759" s="34">
        <v>4.0759745887354435E-4</v>
      </c>
      <c r="I759" s="37">
        <v>452.20178657653986</v>
      </c>
      <c r="J759" s="37">
        <v>18.410000289545906</v>
      </c>
      <c r="K759" s="37">
        <v>450.79105518873541</v>
      </c>
      <c r="L759" s="37">
        <v>16.189115569890077</v>
      </c>
      <c r="M759" s="37">
        <v>443.5</v>
      </c>
      <c r="N759" s="37">
        <v>32.496736945645345</v>
      </c>
      <c r="O759" s="28">
        <v>-1.9620713814069581</v>
      </c>
      <c r="P759" s="28">
        <v>-0.31294573651507063</v>
      </c>
      <c r="Q759" s="34">
        <v>7.2436473212992197E-5</v>
      </c>
      <c r="R759"/>
      <c r="S759"/>
      <c r="T759"/>
    </row>
    <row r="760" spans="1:20" s="44" customFormat="1">
      <c r="A760" s="29" t="s">
        <v>820</v>
      </c>
      <c r="B760" s="11" t="s">
        <v>827</v>
      </c>
      <c r="C760" s="34">
        <v>7.3813663977907007E-2</v>
      </c>
      <c r="D760" s="34">
        <v>1.6051776253844109E-3</v>
      </c>
      <c r="E760" s="34">
        <v>0.56337627987502037</v>
      </c>
      <c r="F760" s="34">
        <v>1.290552504870981E-2</v>
      </c>
      <c r="G760" s="34">
        <v>5.5355440406628917E-2</v>
      </c>
      <c r="H760" s="34">
        <v>3.98192129621109E-4</v>
      </c>
      <c r="I760" s="37">
        <v>459.0761542384663</v>
      </c>
      <c r="J760" s="37">
        <v>19.257680480858994</v>
      </c>
      <c r="K760" s="37">
        <v>453.69861361372836</v>
      </c>
      <c r="L760" s="37">
        <v>16.69412353269513</v>
      </c>
      <c r="M760" s="37">
        <v>426.5</v>
      </c>
      <c r="N760" s="37">
        <v>32.08487565120025</v>
      </c>
      <c r="O760" s="28">
        <v>-7.6380197511058148</v>
      </c>
      <c r="P760" s="28">
        <v>-1.1852671494641809</v>
      </c>
      <c r="Q760" s="34">
        <v>1.1581996481389468E-4</v>
      </c>
      <c r="R760"/>
      <c r="S760"/>
      <c r="T760"/>
    </row>
    <row r="761" spans="1:20" s="44" customFormat="1">
      <c r="A761" s="29" t="s">
        <v>821</v>
      </c>
      <c r="B761" s="11" t="s">
        <v>827</v>
      </c>
      <c r="C761" s="34">
        <v>7.2310417238555802E-2</v>
      </c>
      <c r="D761" s="34">
        <v>1.5310295767812874E-3</v>
      </c>
      <c r="E761" s="34">
        <v>0.55647228742141164</v>
      </c>
      <c r="F761" s="34">
        <v>1.2454179471594041E-2</v>
      </c>
      <c r="G761" s="34">
        <v>5.5813748332011831E-2</v>
      </c>
      <c r="H761" s="34">
        <v>4.0438876779117275E-4</v>
      </c>
      <c r="I761" s="37">
        <v>450.04569748819944</v>
      </c>
      <c r="J761" s="37">
        <v>18.394475260558352</v>
      </c>
      <c r="K761" s="37">
        <v>449.20490031653844</v>
      </c>
      <c r="L761" s="37">
        <v>16.183775217586685</v>
      </c>
      <c r="M761" s="37">
        <v>444.5</v>
      </c>
      <c r="N761" s="37">
        <v>32.220825329716952</v>
      </c>
      <c r="O761" s="28">
        <v>-1.2476259815971735</v>
      </c>
      <c r="P761" s="28">
        <v>-0.18717453239457443</v>
      </c>
      <c r="Q761" s="34">
        <v>1.3457772873167221E-4</v>
      </c>
      <c r="R761"/>
      <c r="S761"/>
      <c r="T761"/>
    </row>
    <row r="762" spans="1:20" s="44" customFormat="1">
      <c r="A762" s="29" t="s">
        <v>822</v>
      </c>
      <c r="B762" s="11" t="s">
        <v>827</v>
      </c>
      <c r="C762" s="34">
        <v>7.4121041029068066E-2</v>
      </c>
      <c r="D762" s="34">
        <v>1.594302190099311E-3</v>
      </c>
      <c r="E762" s="34">
        <v>0.56693005778625694</v>
      </c>
      <c r="F762" s="34">
        <v>1.2869577447598887E-2</v>
      </c>
      <c r="G762" s="34">
        <v>5.5473617672109045E-2</v>
      </c>
      <c r="H762" s="34">
        <v>4.0214538990580861E-4</v>
      </c>
      <c r="I762" s="37">
        <v>460.92110411113077</v>
      </c>
      <c r="J762" s="37">
        <v>19.12183262441863</v>
      </c>
      <c r="K762" s="37">
        <v>456.00398812896015</v>
      </c>
      <c r="L762" s="37">
        <v>16.61021006410158</v>
      </c>
      <c r="M762" s="37">
        <v>431</v>
      </c>
      <c r="N762" s="37">
        <v>32.312740111528832</v>
      </c>
      <c r="O762" s="28">
        <v>-6.9422515339050515</v>
      </c>
      <c r="P762" s="28">
        <v>-1.07830547762228</v>
      </c>
      <c r="Q762" s="34">
        <v>1.4225580723769098E-3</v>
      </c>
      <c r="R762"/>
      <c r="S762"/>
      <c r="T762"/>
    </row>
    <row r="763" spans="1:20" s="44" customFormat="1">
      <c r="A763" s="29" t="s">
        <v>823</v>
      </c>
      <c r="B763" s="11" t="s">
        <v>827</v>
      </c>
      <c r="C763" s="34">
        <v>7.3750608783096389E-2</v>
      </c>
      <c r="D763" s="34">
        <v>1.5777920034007306E-3</v>
      </c>
      <c r="E763" s="34">
        <v>0.56552649030426938</v>
      </c>
      <c r="F763" s="34">
        <v>1.2786607997538106E-2</v>
      </c>
      <c r="G763" s="34">
        <v>5.5614221134945394E-2</v>
      </c>
      <c r="H763" s="34">
        <v>4.0650597290677867E-4</v>
      </c>
      <c r="I763" s="37">
        <v>458.69761674267284</v>
      </c>
      <c r="J763" s="37">
        <v>18.930480832311787</v>
      </c>
      <c r="K763" s="37">
        <v>455.09410391611829</v>
      </c>
      <c r="L763" s="37">
        <v>16.518295126500107</v>
      </c>
      <c r="M763" s="37">
        <v>436.5</v>
      </c>
      <c r="N763" s="37">
        <v>32.551402345678262</v>
      </c>
      <c r="O763" s="28">
        <v>-5.0853646604061478</v>
      </c>
      <c r="P763" s="28">
        <v>-0.79181707597309137</v>
      </c>
      <c r="Q763" s="34">
        <v>1.6485491119265936E-4</v>
      </c>
      <c r="R763"/>
      <c r="S763"/>
      <c r="T763"/>
    </row>
    <row r="764" spans="1:20" s="44" customFormat="1">
      <c r="A764" s="36" t="s">
        <v>824</v>
      </c>
      <c r="B764" s="25" t="s">
        <v>827</v>
      </c>
      <c r="C764" s="27">
        <v>7.2556781919792104E-2</v>
      </c>
      <c r="D764" s="27">
        <v>1.553356401695857E-3</v>
      </c>
      <c r="E764" s="27">
        <v>0.55984191460095067</v>
      </c>
      <c r="F764" s="27">
        <v>1.2665284968426426E-2</v>
      </c>
      <c r="G764" s="27">
        <v>5.596105766758705E-2</v>
      </c>
      <c r="H764" s="27">
        <v>4.0877489258243194E-4</v>
      </c>
      <c r="I764" s="40">
        <v>451.52655149574042</v>
      </c>
      <c r="J764" s="40">
        <v>18.658242027344613</v>
      </c>
      <c r="K764" s="40">
        <v>451.40062882755956</v>
      </c>
      <c r="L764" s="40">
        <v>16.421583251521156</v>
      </c>
      <c r="M764" s="40">
        <v>450.5</v>
      </c>
      <c r="N764" s="40">
        <v>32.44868917045028</v>
      </c>
      <c r="O764" s="26">
        <v>-0.22786936642406672</v>
      </c>
      <c r="P764" s="26">
        <v>-2.7895988649357134E-2</v>
      </c>
      <c r="Q764" s="27">
        <v>1.2419475227493738E-4</v>
      </c>
      <c r="R764"/>
      <c r="S764"/>
      <c r="T764"/>
    </row>
    <row r="765" spans="1:20" s="43" customFormat="1">
      <c r="A765" s="45" t="s">
        <v>906</v>
      </c>
      <c r="B765" s="46" t="s">
        <v>10</v>
      </c>
      <c r="C765" s="47">
        <v>7.165474091398609E-2</v>
      </c>
      <c r="D765" s="47">
        <v>3.8317972406026603E-3</v>
      </c>
      <c r="E765" s="47">
        <v>1.3643058684085794</v>
      </c>
      <c r="F765" s="47">
        <v>8.9158615858993359E-2</v>
      </c>
      <c r="G765" s="47">
        <v>0.13809098685552826</v>
      </c>
      <c r="H765" s="47">
        <v>5.1802943527665818E-3</v>
      </c>
      <c r="I765" s="48">
        <v>839.21262677071309</v>
      </c>
      <c r="J765" s="48">
        <v>136.30233944651559</v>
      </c>
      <c r="K765" s="48">
        <v>987.89696112745582</v>
      </c>
      <c r="L765" s="48">
        <v>107.88288824424217</v>
      </c>
      <c r="M765" s="48">
        <v>1334.5</v>
      </c>
      <c r="N765" s="48">
        <v>40.72677374255656</v>
      </c>
      <c r="O765" s="49">
        <v>79.750209434410252</v>
      </c>
      <c r="P765" s="49">
        <v>48.939609690299577</v>
      </c>
      <c r="Q765" s="47">
        <v>6.5564741904393497E-3</v>
      </c>
      <c r="R765" s="56"/>
      <c r="S765" s="56"/>
      <c r="T765" s="56"/>
    </row>
    <row r="766" spans="1:20" s="44" customFormat="1">
      <c r="A766" s="29" t="s">
        <v>907</v>
      </c>
      <c r="B766" s="11" t="s">
        <v>10</v>
      </c>
      <c r="C766" s="34">
        <v>0.1390414265545393</v>
      </c>
      <c r="D766" s="34">
        <v>1.2106159534637399E-2</v>
      </c>
      <c r="E766" s="34">
        <v>1.6458165097596076</v>
      </c>
      <c r="F766" s="34">
        <v>0.14436498424009978</v>
      </c>
      <c r="G766" s="34">
        <v>8.5849093898077641E-2</v>
      </c>
      <c r="H766" s="34">
        <v>9.039027583334833E-4</v>
      </c>
      <c r="I766" s="37">
        <v>532.70836696659205</v>
      </c>
      <c r="J766" s="37">
        <v>13.902172134117109</v>
      </c>
      <c r="K766" s="37">
        <v>631.53461073959772</v>
      </c>
      <c r="L766" s="37">
        <v>15.404884410487512</v>
      </c>
      <c r="M766" s="37">
        <v>1003</v>
      </c>
      <c r="N766" s="37">
        <v>37.492880710767487</v>
      </c>
      <c r="O766" s="28">
        <v>37.114078173794447</v>
      </c>
      <c r="P766" s="28">
        <v>15.05059132756659</v>
      </c>
      <c r="Q766" s="34">
        <v>4.8335564825242769E-4</v>
      </c>
      <c r="R766"/>
      <c r="S766"/>
      <c r="T766"/>
    </row>
    <row r="767" spans="1:20" s="44" customFormat="1">
      <c r="A767" s="29" t="s">
        <v>908</v>
      </c>
      <c r="B767" s="11" t="s">
        <v>10</v>
      </c>
      <c r="C767" s="34">
        <v>8.6149690932504353E-2</v>
      </c>
      <c r="D767" s="34">
        <v>1.171850789704495E-3</v>
      </c>
      <c r="E767" s="34">
        <v>0.8626467090282276</v>
      </c>
      <c r="F767" s="34">
        <v>1.4184022938096705E-2</v>
      </c>
      <c r="G767" s="34">
        <v>7.2623598133818287E-2</v>
      </c>
      <c r="H767" s="34">
        <v>6.7060440108140376E-4</v>
      </c>
      <c r="I767" s="37">
        <v>246.51878577086484</v>
      </c>
      <c r="J767" s="37">
        <v>5.3010002918324517</v>
      </c>
      <c r="K767" s="37">
        <v>1285.1303807576928</v>
      </c>
      <c r="L767" s="37">
        <v>30.134552845694088</v>
      </c>
      <c r="M767" s="37">
        <v>4161</v>
      </c>
      <c r="N767" s="37">
        <v>52.41751656752762</v>
      </c>
      <c r="O767" s="28">
        <v>46.888497809911058</v>
      </c>
      <c r="P767" s="28">
        <v>15.648587122924123</v>
      </c>
      <c r="Q767" s="34">
        <v>1.1045391034456098E-3</v>
      </c>
      <c r="R767"/>
      <c r="S767"/>
      <c r="T767"/>
    </row>
    <row r="768" spans="1:20" s="44" customFormat="1">
      <c r="A768" s="29" t="s">
        <v>909</v>
      </c>
      <c r="B768" s="11" t="s">
        <v>10</v>
      </c>
      <c r="C768" s="34">
        <v>3.898311339443454E-2</v>
      </c>
      <c r="D768" s="34">
        <v>4.2728869432523566E-4</v>
      </c>
      <c r="E768" s="34">
        <v>2.5456620977477731</v>
      </c>
      <c r="F768" s="34">
        <v>5.3009125083759039E-2</v>
      </c>
      <c r="G768" s="34">
        <v>0.47361205854146032</v>
      </c>
      <c r="H768" s="34">
        <v>8.3837719241399902E-3</v>
      </c>
      <c r="I768" s="37">
        <v>751.40148877513457</v>
      </c>
      <c r="J768" s="37">
        <v>53.235269706865893</v>
      </c>
      <c r="K768" s="37">
        <v>1522.602638443153</v>
      </c>
      <c r="L768" s="37">
        <v>141.48256349819121</v>
      </c>
      <c r="M768" s="37">
        <v>2859.5</v>
      </c>
      <c r="N768" s="37">
        <v>276.24788588769349</v>
      </c>
      <c r="O768" s="28">
        <v>94.075491810361328</v>
      </c>
      <c r="P768" s="28">
        <v>80.817605010199728</v>
      </c>
      <c r="Q768" s="34">
        <v>3.5477725310164014E-2</v>
      </c>
      <c r="R768"/>
      <c r="S768"/>
      <c r="T768"/>
    </row>
    <row r="769" spans="1:20" s="44" customFormat="1">
      <c r="A769" s="29" t="s">
        <v>910</v>
      </c>
      <c r="B769" s="11" t="s">
        <v>10</v>
      </c>
      <c r="C769" s="34">
        <v>0.12363044627105883</v>
      </c>
      <c r="D769" s="34">
        <v>4.6492800370061304E-3</v>
      </c>
      <c r="E769" s="34">
        <v>3.4799475492544811</v>
      </c>
      <c r="F769" s="34">
        <v>0.32326236715591622</v>
      </c>
      <c r="G769" s="34">
        <v>0.20414830450575897</v>
      </c>
      <c r="H769" s="34">
        <v>1.7330081496839771E-2</v>
      </c>
      <c r="I769" s="37">
        <v>474.13938732218122</v>
      </c>
      <c r="J769" s="37">
        <v>22.605664432726599</v>
      </c>
      <c r="K769" s="37">
        <v>683.40791156413707</v>
      </c>
      <c r="L769" s="37">
        <v>42.18249755948591</v>
      </c>
      <c r="M769" s="37">
        <v>1451.5</v>
      </c>
      <c r="N769" s="37">
        <v>133.08054974129746</v>
      </c>
      <c r="O769" s="28">
        <v>73.722626725821485</v>
      </c>
      <c r="P769" s="28">
        <v>50.650191336629</v>
      </c>
      <c r="Q769" s="34">
        <v>1.0055304172951231E-2</v>
      </c>
      <c r="R769"/>
      <c r="S769"/>
      <c r="T769"/>
    </row>
    <row r="770" spans="1:20" s="44" customFormat="1">
      <c r="A770" s="29" t="s">
        <v>911</v>
      </c>
      <c r="B770" s="11" t="s">
        <v>10</v>
      </c>
      <c r="C770" s="34">
        <v>7.6325842130271715E-2</v>
      </c>
      <c r="D770" s="34">
        <v>1.8888942490755613E-3</v>
      </c>
      <c r="E770" s="34">
        <v>0.96028221887618992</v>
      </c>
      <c r="F770" s="34">
        <v>4.1146376027308008E-2</v>
      </c>
      <c r="G770" s="34">
        <v>9.1248513594017935E-2</v>
      </c>
      <c r="H770" s="34">
        <v>3.1903615109834401E-3</v>
      </c>
      <c r="I770" s="37">
        <v>382.3413429794511</v>
      </c>
      <c r="J770" s="37">
        <v>11.345597661713327</v>
      </c>
      <c r="K770" s="37">
        <v>473.09435858309246</v>
      </c>
      <c r="L770" s="37">
        <v>27.751135892579669</v>
      </c>
      <c r="M770" s="37">
        <v>941</v>
      </c>
      <c r="N770" s="37">
        <v>137.81760168707993</v>
      </c>
      <c r="O770" s="28">
        <v>67.33452378076602</v>
      </c>
      <c r="P770" s="28">
        <v>30.621320107781081</v>
      </c>
      <c r="Q770" s="34">
        <v>2.7239346691508952E-3</v>
      </c>
      <c r="R770"/>
      <c r="S770"/>
      <c r="T770"/>
    </row>
    <row r="771" spans="1:20" s="44" customFormat="1">
      <c r="A771" s="29" t="s">
        <v>912</v>
      </c>
      <c r="B771" s="11" t="s">
        <v>10</v>
      </c>
      <c r="C771" s="34">
        <v>6.1106904217098842E-2</v>
      </c>
      <c r="D771" s="34">
        <v>9.3420765987871671E-4</v>
      </c>
      <c r="E771" s="34">
        <v>0.59352833091821322</v>
      </c>
      <c r="F771" s="34">
        <v>2.1926717379914931E-2</v>
      </c>
      <c r="G771" s="34">
        <v>7.0444921244748313E-2</v>
      </c>
      <c r="H771" s="34">
        <v>2.3685724118605246E-3</v>
      </c>
      <c r="I771" s="37">
        <v>415.35043015208061</v>
      </c>
      <c r="J771" s="37">
        <v>32.440365767377784</v>
      </c>
      <c r="K771" s="37">
        <v>730.76039285977924</v>
      </c>
      <c r="L771" s="37">
        <v>61.904733502672798</v>
      </c>
      <c r="M771" s="37">
        <v>1877</v>
      </c>
      <c r="N771" s="37">
        <v>161.46974579433964</v>
      </c>
      <c r="O771" s="28">
        <v>59.368613923543975</v>
      </c>
      <c r="P771" s="28">
        <v>19.182857279347974</v>
      </c>
      <c r="Q771" s="34">
        <v>1.0891454673577659E-3</v>
      </c>
      <c r="R771"/>
      <c r="S771"/>
      <c r="T771"/>
    </row>
    <row r="772" spans="1:20" s="44" customFormat="1">
      <c r="A772" s="29" t="s">
        <v>913</v>
      </c>
      <c r="B772" s="11" t="s">
        <v>10</v>
      </c>
      <c r="C772" s="34">
        <v>6.6554449734596371E-2</v>
      </c>
      <c r="D772" s="34">
        <v>2.6870829887560973E-3</v>
      </c>
      <c r="E772" s="34">
        <v>1.0538701901132799</v>
      </c>
      <c r="F772" s="34">
        <v>6.3576342409734338E-2</v>
      </c>
      <c r="G772" s="34">
        <v>0.11484406047846256</v>
      </c>
      <c r="H772" s="34">
        <v>5.1437460538496411E-3</v>
      </c>
      <c r="I772" s="37">
        <v>752.14441097362737</v>
      </c>
      <c r="J772" s="37">
        <v>101.96256196705576</v>
      </c>
      <c r="K772" s="37">
        <v>779.02631833581063</v>
      </c>
      <c r="L772" s="37">
        <v>79.926640938680293</v>
      </c>
      <c r="M772" s="37">
        <v>856.5</v>
      </c>
      <c r="N772" s="37">
        <v>84.537930059250897</v>
      </c>
      <c r="O772" s="28">
        <v>77.871580705802842</v>
      </c>
      <c r="P772" s="28">
        <v>43.161885316931858</v>
      </c>
      <c r="Q772" s="34">
        <v>4.3738791934566767E-3</v>
      </c>
      <c r="R772"/>
      <c r="S772"/>
      <c r="T772"/>
    </row>
    <row r="773" spans="1:20" s="44" customFormat="1">
      <c r="A773" s="29" t="s">
        <v>914</v>
      </c>
      <c r="B773" s="11" t="s">
        <v>10</v>
      </c>
      <c r="C773" s="34">
        <v>0.12375995160395221</v>
      </c>
      <c r="D773" s="34">
        <v>8.9227469534048712E-3</v>
      </c>
      <c r="E773" s="34">
        <v>1.1538631008380282</v>
      </c>
      <c r="F773" s="34">
        <v>8.6466269213545208E-2</v>
      </c>
      <c r="G773" s="34">
        <v>6.7619611398738649E-2</v>
      </c>
      <c r="H773" s="34">
        <v>1.3762824226435189E-3</v>
      </c>
      <c r="I773" s="37">
        <v>450.87630734528392</v>
      </c>
      <c r="J773" s="37">
        <v>19.330997015531807</v>
      </c>
      <c r="K773" s="37">
        <v>641.23835369953895</v>
      </c>
      <c r="L773" s="37">
        <v>26.767476184922543</v>
      </c>
      <c r="M773" s="37">
        <v>1385.5</v>
      </c>
      <c r="N773" s="37">
        <v>67.549469483871306</v>
      </c>
      <c r="O773" s="28">
        <v>12.183956687258918</v>
      </c>
      <c r="P773" s="28">
        <v>3.4507059298855962</v>
      </c>
      <c r="Q773" s="34">
        <v>7.9917525114082272E-4</v>
      </c>
      <c r="R773"/>
      <c r="S773"/>
      <c r="T773"/>
    </row>
    <row r="774" spans="1:20" s="44" customFormat="1">
      <c r="A774" s="29" t="s">
        <v>915</v>
      </c>
      <c r="B774" s="11" t="s">
        <v>10</v>
      </c>
      <c r="C774" s="34">
        <v>7.2448596026388534E-2</v>
      </c>
      <c r="D774" s="34">
        <v>1.6092450012939101E-3</v>
      </c>
      <c r="E774" s="34">
        <v>0.88053376586615129</v>
      </c>
      <c r="F774" s="34">
        <v>2.4952622956179855E-2</v>
      </c>
      <c r="G774" s="34">
        <v>8.8148424997718536E-2</v>
      </c>
      <c r="H774" s="34">
        <v>1.5503640125602868E-3</v>
      </c>
      <c r="I774" s="37">
        <v>582.08024023110124</v>
      </c>
      <c r="J774" s="37">
        <v>63.925266896429775</v>
      </c>
      <c r="K774" s="37">
        <v>592.98473090746381</v>
      </c>
      <c r="L774" s="37">
        <v>53.340881154472072</v>
      </c>
      <c r="M774" s="37">
        <v>635</v>
      </c>
      <c r="N774" s="37">
        <v>75.073244817995743</v>
      </c>
      <c r="O774" s="28">
        <v>67.457502176450092</v>
      </c>
      <c r="P774" s="28">
        <v>29.686628264823316</v>
      </c>
      <c r="Q774" s="34">
        <v>2.5877640166237959E-3</v>
      </c>
      <c r="R774"/>
      <c r="S774"/>
      <c r="T774"/>
    </row>
    <row r="775" spans="1:20" s="44" customFormat="1">
      <c r="A775" s="29" t="s">
        <v>916</v>
      </c>
      <c r="B775" s="11" t="s">
        <v>10</v>
      </c>
      <c r="C775" s="34">
        <v>9.4500514071743452E-2</v>
      </c>
      <c r="D775" s="34">
        <v>5.4404078232803774E-3</v>
      </c>
      <c r="E775" s="34">
        <v>0.79325187474765502</v>
      </c>
      <c r="F775" s="34">
        <v>4.7728750936021629E-2</v>
      </c>
      <c r="G775" s="34">
        <v>6.088011333543724E-2</v>
      </c>
      <c r="H775" s="34">
        <v>1.0617800136921397E-3</v>
      </c>
      <c r="I775" s="37">
        <v>448.80780516373301</v>
      </c>
      <c r="J775" s="37">
        <v>10.557358551874472</v>
      </c>
      <c r="K775" s="37">
        <v>462.31583846935843</v>
      </c>
      <c r="L775" s="37">
        <v>13.306341459276041</v>
      </c>
      <c r="M775" s="37">
        <v>530</v>
      </c>
      <c r="N775" s="37">
        <v>57.895672936407934</v>
      </c>
      <c r="O775" s="28">
        <v>8.3338204360470485</v>
      </c>
      <c r="P775" s="28">
        <v>1.8389159295341506</v>
      </c>
      <c r="Q775" s="34">
        <v>1.2633807817042248E-4</v>
      </c>
      <c r="R775"/>
      <c r="S775"/>
      <c r="T775"/>
    </row>
    <row r="776" spans="1:20" s="44" customFormat="1">
      <c r="A776" s="29" t="s">
        <v>917</v>
      </c>
      <c r="B776" s="11" t="s">
        <v>10</v>
      </c>
      <c r="C776" s="34">
        <v>7.2104516697120216E-2</v>
      </c>
      <c r="D776" s="34">
        <v>8.7828612908438005E-4</v>
      </c>
      <c r="E776" s="34">
        <v>0.57670128350869876</v>
      </c>
      <c r="F776" s="34">
        <v>1.0365587122414531E-2</v>
      </c>
      <c r="G776" s="34">
        <v>5.8007876017632604E-2</v>
      </c>
      <c r="H776" s="34">
        <v>7.665117054728816E-4</v>
      </c>
      <c r="I776" s="37">
        <v>328.56587847447975</v>
      </c>
      <c r="J776" s="37">
        <v>14.836486825968564</v>
      </c>
      <c r="K776" s="37">
        <v>1122.0753881221096</v>
      </c>
      <c r="L776" s="37">
        <v>73.427416451199406</v>
      </c>
      <c r="M776" s="37">
        <v>3363.5</v>
      </c>
      <c r="N776" s="37">
        <v>155.85732352877352</v>
      </c>
      <c r="O776" s="28">
        <v>15.319282044578678</v>
      </c>
      <c r="P776" s="28">
        <v>2.9218192805913805</v>
      </c>
      <c r="Q776" s="34">
        <v>2.4378530315921374E-4</v>
      </c>
      <c r="R776"/>
      <c r="S776"/>
      <c r="T776"/>
    </row>
    <row r="777" spans="1:20" s="44" customFormat="1">
      <c r="A777" s="29" t="s">
        <v>918</v>
      </c>
      <c r="B777" s="11" t="s">
        <v>10</v>
      </c>
      <c r="C777" s="34">
        <v>5.2291771007363187E-2</v>
      </c>
      <c r="D777" s="34">
        <v>1.2116661118360961E-3</v>
      </c>
      <c r="E777" s="34">
        <v>2.019623183001964</v>
      </c>
      <c r="F777" s="34">
        <v>0.11118563974360281</v>
      </c>
      <c r="G777" s="34">
        <v>0.28011444984015071</v>
      </c>
      <c r="H777" s="34">
        <v>1.3983412278661811E-2</v>
      </c>
      <c r="I777" s="37">
        <v>448.16505802233411</v>
      </c>
      <c r="J777" s="37">
        <v>8.9817408296006533</v>
      </c>
      <c r="K777" s="37">
        <v>953.23432043674154</v>
      </c>
      <c r="L777" s="37">
        <v>174.39425388278619</v>
      </c>
      <c r="M777" s="37">
        <v>2421.5</v>
      </c>
      <c r="N777" s="37">
        <v>498.47263585372889</v>
      </c>
      <c r="O777" s="28">
        <v>90.231429211402414</v>
      </c>
      <c r="P777" s="28">
        <v>70.71802109265019</v>
      </c>
      <c r="Q777" s="34">
        <v>1.7526056865044104E-2</v>
      </c>
      <c r="R777"/>
      <c r="S777"/>
      <c r="T777"/>
    </row>
    <row r="778" spans="1:20" s="44" customFormat="1">
      <c r="A778" s="29" t="s">
        <v>919</v>
      </c>
      <c r="B778" s="11" t="s">
        <v>10</v>
      </c>
      <c r="C778" s="34">
        <v>7.1997623166801916E-2</v>
      </c>
      <c r="D778" s="34">
        <v>7.4708742596544067E-4</v>
      </c>
      <c r="E778" s="34">
        <v>1.5570147945612214</v>
      </c>
      <c r="F778" s="34">
        <v>0.22930298682305564</v>
      </c>
      <c r="G778" s="34">
        <v>0.15684587300966987</v>
      </c>
      <c r="H778" s="34">
        <v>2.3037950314701183E-2</v>
      </c>
      <c r="I778" s="37">
        <v>976.58200491228968</v>
      </c>
      <c r="J778" s="37">
        <v>21.773186243350665</v>
      </c>
      <c r="K778" s="37">
        <v>1610.4748715992255</v>
      </c>
      <c r="L778" s="37">
        <v>45.709825439618726</v>
      </c>
      <c r="M778" s="37">
        <v>2579.5</v>
      </c>
      <c r="N778" s="37">
        <v>86.74990549255557</v>
      </c>
      <c r="O778" s="28">
        <v>81.492254469447275</v>
      </c>
      <c r="P778" s="28">
        <v>52.984796244327505</v>
      </c>
      <c r="Q778" s="34">
        <v>7.2545250099749718E-3</v>
      </c>
      <c r="R778"/>
      <c r="S778"/>
      <c r="T778"/>
    </row>
    <row r="779" spans="1:20" s="44" customFormat="1">
      <c r="A779" s="29" t="s">
        <v>920</v>
      </c>
      <c r="B779" s="11" t="s">
        <v>10</v>
      </c>
      <c r="C779" s="34">
        <v>0.16357500472452016</v>
      </c>
      <c r="D779" s="34">
        <v>1.9667490344551248E-3</v>
      </c>
      <c r="E779" s="34">
        <v>3.8849385253159863</v>
      </c>
      <c r="F779" s="34">
        <v>0.11120592268534643</v>
      </c>
      <c r="G779" s="34">
        <v>0.17225257606589012</v>
      </c>
      <c r="H779" s="34">
        <v>4.4737927583576283E-3</v>
      </c>
      <c r="I779" s="37">
        <v>362.90012391383726</v>
      </c>
      <c r="J779" s="37">
        <v>27.330045159502902</v>
      </c>
      <c r="K779" s="37">
        <v>587.73043569161712</v>
      </c>
      <c r="L779" s="37">
        <v>44.105195061715676</v>
      </c>
      <c r="M779" s="37">
        <v>1589.5</v>
      </c>
      <c r="N779" s="37">
        <v>117.70201788997095</v>
      </c>
      <c r="O779" s="28">
        <v>62.14064722185347</v>
      </c>
      <c r="P779" s="28">
        <v>39.360618278847824</v>
      </c>
      <c r="Q779" s="34">
        <v>9.0581351111433187E-3</v>
      </c>
      <c r="R779"/>
      <c r="S779"/>
      <c r="T779"/>
    </row>
    <row r="780" spans="1:20" s="43" customFormat="1">
      <c r="A780" s="45" t="s">
        <v>921</v>
      </c>
      <c r="B780" s="46" t="s">
        <v>10</v>
      </c>
      <c r="C780" s="47">
        <v>0.13175280523953162</v>
      </c>
      <c r="D780" s="47">
        <v>7.6442741859531751E-3</v>
      </c>
      <c r="E780" s="47">
        <v>1.3366935578657448</v>
      </c>
      <c r="F780" s="47">
        <v>7.902502789340432E-2</v>
      </c>
      <c r="G780" s="47">
        <v>7.3581815701279071E-2</v>
      </c>
      <c r="H780" s="47">
        <v>8.3158560101651415E-4</v>
      </c>
      <c r="I780" s="48">
        <v>797.83140595026157</v>
      </c>
      <c r="J780" s="48">
        <v>86.787324170142483</v>
      </c>
      <c r="K780" s="48">
        <v>861.74933563941568</v>
      </c>
      <c r="L780" s="48">
        <v>67.539594299380269</v>
      </c>
      <c r="M780" s="48">
        <v>1030</v>
      </c>
      <c r="N780" s="48">
        <v>45.689943208717686</v>
      </c>
      <c r="O780" s="49">
        <v>22.540640199003732</v>
      </c>
      <c r="P780" s="49">
        <v>7.417229935167537</v>
      </c>
      <c r="Q780" s="47">
        <v>4.1543421183821332E-4</v>
      </c>
      <c r="R780" s="56"/>
      <c r="S780" s="56"/>
      <c r="T780" s="56"/>
    </row>
    <row r="781" spans="1:20" s="44" customFormat="1">
      <c r="A781" s="29" t="s">
        <v>922</v>
      </c>
      <c r="B781" s="11" t="s">
        <v>10</v>
      </c>
      <c r="C781" s="34">
        <v>0.12398154737280992</v>
      </c>
      <c r="D781" s="34">
        <v>6.4893630224988914E-3</v>
      </c>
      <c r="E781" s="34">
        <v>1.2416530532462091</v>
      </c>
      <c r="F781" s="34">
        <v>6.6055857316316247E-2</v>
      </c>
      <c r="G781" s="34">
        <v>7.2634294836948041E-2</v>
      </c>
      <c r="H781" s="34">
        <v>6.8849068973820735E-4</v>
      </c>
      <c r="I781" s="37">
        <v>753.41542195987222</v>
      </c>
      <c r="J781" s="37">
        <v>74.220929141535862</v>
      </c>
      <c r="K781" s="37">
        <v>819.58936328564687</v>
      </c>
      <c r="L781" s="37">
        <v>58.973814299519745</v>
      </c>
      <c r="M781" s="37">
        <v>1003.5</v>
      </c>
      <c r="N781" s="37">
        <v>38.480475233938236</v>
      </c>
      <c r="O781" s="28">
        <v>24.921233486808948</v>
      </c>
      <c r="P781" s="28">
        <v>8.0740361320076595</v>
      </c>
      <c r="Q781" s="34">
        <v>2.6815690396764957E-4</v>
      </c>
      <c r="R781"/>
      <c r="S781"/>
      <c r="T781"/>
    </row>
    <row r="782" spans="1:20" s="44" customFormat="1">
      <c r="A782" s="29" t="s">
        <v>923</v>
      </c>
      <c r="B782" s="11" t="s">
        <v>10</v>
      </c>
      <c r="C782" s="34">
        <v>7.2464167810449467E-2</v>
      </c>
      <c r="D782" s="34">
        <v>1.2803277112973255E-3</v>
      </c>
      <c r="E782" s="34">
        <v>0.63608808222024471</v>
      </c>
      <c r="F782" s="34">
        <v>1.6030398787086814E-2</v>
      </c>
      <c r="G782" s="34">
        <v>6.3663786552060175E-2</v>
      </c>
      <c r="H782" s="34">
        <v>1.1436686855527992E-3</v>
      </c>
      <c r="I782" s="37">
        <v>450.96990456367342</v>
      </c>
      <c r="J782" s="37">
        <v>15.382022850533531</v>
      </c>
      <c r="K782" s="37">
        <v>499.85590082156551</v>
      </c>
      <c r="L782" s="37">
        <v>19.799605129420684</v>
      </c>
      <c r="M782" s="37">
        <v>730</v>
      </c>
      <c r="N782" s="37">
        <v>76.145350036255167</v>
      </c>
      <c r="O782" s="28">
        <v>38.223300744702271</v>
      </c>
      <c r="P782" s="28">
        <v>9.7800178366490886</v>
      </c>
      <c r="Q782" s="34">
        <v>4.9277833352223167E-4</v>
      </c>
      <c r="R782"/>
      <c r="S782"/>
      <c r="T782"/>
    </row>
    <row r="783" spans="1:20" s="44" customFormat="1">
      <c r="A783" s="29" t="s">
        <v>924</v>
      </c>
      <c r="B783" s="11" t="s">
        <v>10</v>
      </c>
      <c r="C783" s="34">
        <v>7.4581954107331511E-2</v>
      </c>
      <c r="D783" s="34">
        <v>1.6182870170025948E-3</v>
      </c>
      <c r="E783" s="34">
        <v>0.66717277866700087</v>
      </c>
      <c r="F783" s="34">
        <v>1.5810064265604554E-2</v>
      </c>
      <c r="G783" s="34">
        <v>6.48788400129479E-2</v>
      </c>
      <c r="H783" s="34">
        <v>6.1755366507111901E-4</v>
      </c>
      <c r="I783" s="37">
        <v>463.6866244186956</v>
      </c>
      <c r="J783" s="37">
        <v>19.400967945425009</v>
      </c>
      <c r="K783" s="37">
        <v>518.96562581849832</v>
      </c>
      <c r="L783" s="37">
        <v>19.166364000655676</v>
      </c>
      <c r="M783" s="37">
        <v>770</v>
      </c>
      <c r="N783" s="37">
        <v>40.084803708015727</v>
      </c>
      <c r="O783" s="28">
        <v>39.780957867701872</v>
      </c>
      <c r="P783" s="28">
        <v>10.651765483044894</v>
      </c>
      <c r="Q783" s="34">
        <v>3.016072651158021E-4</v>
      </c>
      <c r="R783"/>
      <c r="S783"/>
      <c r="T783"/>
    </row>
    <row r="784" spans="1:20" s="44" customFormat="1">
      <c r="A784" s="29" t="s">
        <v>925</v>
      </c>
      <c r="B784" s="11" t="s">
        <v>10</v>
      </c>
      <c r="C784" s="34">
        <v>8.5705002318986673E-2</v>
      </c>
      <c r="D784" s="34">
        <v>3.4350288465787152E-3</v>
      </c>
      <c r="E784" s="34">
        <v>1.0542110591471259</v>
      </c>
      <c r="F784" s="34">
        <v>5.0250045733260522E-2</v>
      </c>
      <c r="G784" s="34">
        <v>8.9211309230212241E-2</v>
      </c>
      <c r="H784" s="34">
        <v>2.2992313528431155E-3</v>
      </c>
      <c r="I784" s="37">
        <v>530.06863730256066</v>
      </c>
      <c r="J784" s="37">
        <v>40.725519349972046</v>
      </c>
      <c r="K784" s="37">
        <v>730.92888761399104</v>
      </c>
      <c r="L784" s="37">
        <v>49.076181876693909</v>
      </c>
      <c r="M784" s="37">
        <v>1408.5</v>
      </c>
      <c r="N784" s="37">
        <v>98.670486473287653</v>
      </c>
      <c r="O784" s="28">
        <v>62.366443925980789</v>
      </c>
      <c r="P784" s="28">
        <v>27.480135717047503</v>
      </c>
      <c r="Q784" s="34">
        <v>1.9102671126503621E-3</v>
      </c>
      <c r="R784"/>
      <c r="S784"/>
      <c r="T784"/>
    </row>
    <row r="785" spans="1:20" s="44" customFormat="1">
      <c r="A785" s="29" t="s">
        <v>926</v>
      </c>
      <c r="B785" s="11" t="s">
        <v>10</v>
      </c>
      <c r="C785" s="34">
        <v>0.15043956080121074</v>
      </c>
      <c r="D785" s="34">
        <v>1.0250399444907759E-2</v>
      </c>
      <c r="E785" s="34">
        <v>1.7390003798797848</v>
      </c>
      <c r="F785" s="34">
        <v>0.12137673424537444</v>
      </c>
      <c r="G785" s="34">
        <v>8.3837078544867785E-2</v>
      </c>
      <c r="H785" s="34">
        <v>1.26302576659953E-3</v>
      </c>
      <c r="I785" s="37">
        <v>903.39777044267362</v>
      </c>
      <c r="J785" s="37">
        <v>114.3624764479739</v>
      </c>
      <c r="K785" s="37">
        <v>1023.0409472777</v>
      </c>
      <c r="L785" s="37">
        <v>88.050452332544182</v>
      </c>
      <c r="M785" s="37">
        <v>1288.5</v>
      </c>
      <c r="N785" s="37">
        <v>58.651366549860121</v>
      </c>
      <c r="O785" s="28">
        <v>29.887639080894559</v>
      </c>
      <c r="P785" s="28">
        <v>11.694857097694422</v>
      </c>
      <c r="Q785" s="34">
        <v>4.2719342463880792E-4</v>
      </c>
      <c r="R785"/>
      <c r="S785"/>
      <c r="T785"/>
    </row>
    <row r="786" spans="1:20" s="44" customFormat="1">
      <c r="A786" s="29" t="s">
        <v>927</v>
      </c>
      <c r="B786" s="11" t="s">
        <v>10</v>
      </c>
      <c r="C786" s="34">
        <v>7.1230855996410228E-2</v>
      </c>
      <c r="D786" s="34">
        <v>1.0306923366833714E-3</v>
      </c>
      <c r="E786" s="34">
        <v>0.60983473970130775</v>
      </c>
      <c r="F786" s="34">
        <v>1.6007020726996685E-2</v>
      </c>
      <c r="G786" s="34">
        <v>6.2092981448373726E-2</v>
      </c>
      <c r="H786" s="34">
        <v>1.3594669713142596E-3</v>
      </c>
      <c r="I786" s="37">
        <v>443.55263363007242</v>
      </c>
      <c r="J786" s="37">
        <v>12.398562352849581</v>
      </c>
      <c r="K786" s="37">
        <v>483.43134082611346</v>
      </c>
      <c r="L786" s="37">
        <v>20.091705757883801</v>
      </c>
      <c r="M786" s="37">
        <v>677</v>
      </c>
      <c r="N786" s="37">
        <v>93.604317091632765</v>
      </c>
      <c r="O786" s="28">
        <v>34.482624279162124</v>
      </c>
      <c r="P786" s="28">
        <v>8.2490943032146316</v>
      </c>
      <c r="Q786" s="34">
        <v>2.6822667299681614E-4</v>
      </c>
      <c r="R786"/>
      <c r="S786"/>
      <c r="T786"/>
    </row>
    <row r="787" spans="1:20" s="44" customFormat="1">
      <c r="A787" s="29" t="s">
        <v>928</v>
      </c>
      <c r="B787" s="11" t="s">
        <v>10</v>
      </c>
      <c r="C787" s="34">
        <v>0.11023024041036067</v>
      </c>
      <c r="D787" s="34">
        <v>3.3616827874327262E-3</v>
      </c>
      <c r="E787" s="34">
        <v>1.1520109958194287</v>
      </c>
      <c r="F787" s="34">
        <v>3.7581385320942143E-2</v>
      </c>
      <c r="G787" s="34">
        <v>7.5797413468893626E-2</v>
      </c>
      <c r="H787" s="34">
        <v>8.7684944716429612E-4</v>
      </c>
      <c r="I787" s="37">
        <v>674.06315740359526</v>
      </c>
      <c r="J787" s="37">
        <v>38.978148496762742</v>
      </c>
      <c r="K787" s="37">
        <v>778.15286005483074</v>
      </c>
      <c r="L787" s="37">
        <v>35.156152509698586</v>
      </c>
      <c r="M787" s="37">
        <v>1089.5</v>
      </c>
      <c r="N787" s="37">
        <v>46.357310741478862</v>
      </c>
      <c r="O787" s="28">
        <v>38.130963065296442</v>
      </c>
      <c r="P787" s="28">
        <v>13.376510965197896</v>
      </c>
      <c r="Q787" s="34">
        <v>7.4909733770806171E-4</v>
      </c>
      <c r="R787"/>
      <c r="S787"/>
      <c r="T787"/>
    </row>
    <row r="788" spans="1:20" s="44" customFormat="1">
      <c r="A788" s="29" t="s">
        <v>929</v>
      </c>
      <c r="B788" s="11" t="s">
        <v>10</v>
      </c>
      <c r="C788" s="34">
        <v>7.3959024958847042E-2</v>
      </c>
      <c r="D788" s="34">
        <v>1.2762108187155587E-3</v>
      </c>
      <c r="E788" s="34">
        <v>0.5972411952025638</v>
      </c>
      <c r="F788" s="34">
        <v>1.5041603078602105E-2</v>
      </c>
      <c r="G788" s="34">
        <v>5.8567555129775691E-2</v>
      </c>
      <c r="H788" s="34">
        <v>1.0740445541475492E-3</v>
      </c>
      <c r="I788" s="37">
        <v>459.94871109050018</v>
      </c>
      <c r="J788" s="37">
        <v>15.311262409720484</v>
      </c>
      <c r="K788" s="37">
        <v>475.4572931385535</v>
      </c>
      <c r="L788" s="37">
        <v>19.033757462842914</v>
      </c>
      <c r="M788" s="37">
        <v>551</v>
      </c>
      <c r="N788" s="37">
        <v>80.06255447576919</v>
      </c>
      <c r="O788" s="28">
        <v>16.524734829310312</v>
      </c>
      <c r="P788" s="28">
        <v>3.2618244102807235</v>
      </c>
      <c r="Q788" s="34">
        <v>1.5382864104701926E-4</v>
      </c>
      <c r="R788"/>
      <c r="S788"/>
      <c r="T788"/>
    </row>
    <row r="789" spans="1:20" s="44" customFormat="1">
      <c r="A789" s="29" t="s">
        <v>930</v>
      </c>
      <c r="B789" s="11" t="s">
        <v>10</v>
      </c>
      <c r="C789" s="34">
        <v>7.2376611005797037E-2</v>
      </c>
      <c r="D789" s="34">
        <v>9.0751571363115071E-4</v>
      </c>
      <c r="E789" s="34">
        <v>0.60118045665501785</v>
      </c>
      <c r="F789" s="34">
        <v>9.5060088621079473E-3</v>
      </c>
      <c r="G789" s="34">
        <v>6.0242796861868619E-2</v>
      </c>
      <c r="H789" s="34">
        <v>5.8017923966494208E-4</v>
      </c>
      <c r="I789" s="37">
        <v>450.44360979992166</v>
      </c>
      <c r="J789" s="37">
        <v>10.905794852138683</v>
      </c>
      <c r="K789" s="37">
        <v>477.9583131538817</v>
      </c>
      <c r="L789" s="37">
        <v>12.020147418516785</v>
      </c>
      <c r="M789" s="37">
        <v>612</v>
      </c>
      <c r="N789" s="37">
        <v>41.62081200262903</v>
      </c>
      <c r="O789" s="28">
        <v>26.398102973869008</v>
      </c>
      <c r="P789" s="28">
        <v>5.7567161396147766</v>
      </c>
      <c r="Q789" s="34">
        <v>4.0380220152960272E-4</v>
      </c>
      <c r="R789"/>
      <c r="S789"/>
      <c r="T789"/>
    </row>
    <row r="790" spans="1:20">
      <c r="A790" s="29" t="s">
        <v>931</v>
      </c>
      <c r="B790" s="11" t="s">
        <v>10</v>
      </c>
      <c r="C790" s="34">
        <v>7.2013210292371399E-2</v>
      </c>
      <c r="D790" s="34">
        <v>1.5036800869654557E-3</v>
      </c>
      <c r="E790" s="34">
        <v>0.68512130881010036</v>
      </c>
      <c r="F790" s="34">
        <v>1.6695452959520671E-2</v>
      </c>
      <c r="G790" s="34">
        <v>6.9000751303920388E-2</v>
      </c>
      <c r="H790" s="34">
        <v>8.6634747944157417E-4</v>
      </c>
      <c r="I790" s="37">
        <v>448.25878686656881</v>
      </c>
      <c r="J790" s="37">
        <v>18.071121529263223</v>
      </c>
      <c r="K790" s="37">
        <v>529.83811003354401</v>
      </c>
      <c r="L790" s="37">
        <v>20.019919277989402</v>
      </c>
      <c r="M790" s="37">
        <v>898.5</v>
      </c>
      <c r="N790" s="37">
        <v>51.803292009300058</v>
      </c>
      <c r="O790" s="28">
        <v>50.110318657031847</v>
      </c>
      <c r="P790" s="28">
        <v>15.397028190707237</v>
      </c>
      <c r="Q790" s="34">
        <v>7.7761102341386795E-4</v>
      </c>
    </row>
    <row r="791" spans="1:20">
      <c r="A791" s="29" t="s">
        <v>932</v>
      </c>
      <c r="B791" s="11" t="s">
        <v>10</v>
      </c>
      <c r="C791" s="34">
        <v>0.10868768512740681</v>
      </c>
      <c r="D791" s="34">
        <v>7.323404030710046E-3</v>
      </c>
      <c r="E791" s="34">
        <v>1.0419475093214694</v>
      </c>
      <c r="F791" s="34">
        <v>7.2669386422939672E-2</v>
      </c>
      <c r="G791" s="34">
        <v>6.9528685361613926E-2</v>
      </c>
      <c r="H791" s="34">
        <v>1.2469791454800629E-3</v>
      </c>
      <c r="I791" s="37">
        <v>665.1005624050548</v>
      </c>
      <c r="J791" s="37">
        <v>84.880425262246035</v>
      </c>
      <c r="K791" s="37">
        <v>724.84923737313898</v>
      </c>
      <c r="L791" s="37">
        <v>71.011565515928623</v>
      </c>
      <c r="M791" s="37">
        <v>914</v>
      </c>
      <c r="N791" s="37">
        <v>73.825618830532832</v>
      </c>
      <c r="O791" s="28">
        <v>27.231885951306918</v>
      </c>
      <c r="P791" s="28">
        <v>8.2429106478216045</v>
      </c>
      <c r="Q791" s="34">
        <v>1.6985426504059517E-4</v>
      </c>
    </row>
    <row r="792" spans="1:20">
      <c r="A792" s="29" t="s">
        <v>933</v>
      </c>
      <c r="B792" s="11" t="s">
        <v>10</v>
      </c>
      <c r="C792" s="34">
        <v>9.1673606125345211E-2</v>
      </c>
      <c r="D792" s="34">
        <v>1.2403149443993803E-3</v>
      </c>
      <c r="E792" s="34">
        <v>0.90516590660849194</v>
      </c>
      <c r="F792" s="34">
        <v>1.5165831336865282E-2</v>
      </c>
      <c r="G792" s="34">
        <v>7.1611436977455936E-2</v>
      </c>
      <c r="H792" s="34">
        <v>7.0748486690682647E-4</v>
      </c>
      <c r="I792" s="37">
        <v>565.40925130498817</v>
      </c>
      <c r="J792" s="37">
        <v>14.639517806456979</v>
      </c>
      <c r="K792" s="37">
        <v>654.45130964538646</v>
      </c>
      <c r="L792" s="37">
        <v>16.100835465623959</v>
      </c>
      <c r="M792" s="37">
        <v>974.5</v>
      </c>
      <c r="N792" s="37">
        <v>40.288034006078902</v>
      </c>
      <c r="O792" s="28">
        <v>41.979553483325994</v>
      </c>
      <c r="P792" s="28">
        <v>13.605604729960064</v>
      </c>
      <c r="Q792" s="34">
        <v>6.8229113362671843E-4</v>
      </c>
    </row>
    <row r="793" spans="1:20">
      <c r="A793" s="29" t="s">
        <v>934</v>
      </c>
      <c r="B793" s="11" t="s">
        <v>10</v>
      </c>
      <c r="C793" s="34">
        <v>6.4776231546337798E-2</v>
      </c>
      <c r="D793" s="34">
        <v>1.05917864215072E-3</v>
      </c>
      <c r="E793" s="34">
        <v>0.54027155315320274</v>
      </c>
      <c r="F793" s="34">
        <v>1.0010755118869834E-2</v>
      </c>
      <c r="G793" s="34">
        <v>6.0491581473369964E-2</v>
      </c>
      <c r="H793" s="34">
        <v>5.2695453676257606E-4</v>
      </c>
      <c r="I793" s="37">
        <v>404.59399123855383</v>
      </c>
      <c r="J793" s="37">
        <v>12.818262283855006</v>
      </c>
      <c r="K793" s="37">
        <v>438.58131190682195</v>
      </c>
      <c r="L793" s="37">
        <v>13.15527387299187</v>
      </c>
      <c r="M793" s="37">
        <v>621</v>
      </c>
      <c r="N793" s="37">
        <v>37.588782657540932</v>
      </c>
      <c r="O793" s="28">
        <v>34.847988528413232</v>
      </c>
      <c r="P793" s="28">
        <v>7.7493773094209821</v>
      </c>
      <c r="Q793" s="34">
        <v>5.4228464521027093E-4</v>
      </c>
    </row>
    <row r="794" spans="1:20">
      <c r="A794" s="29" t="s">
        <v>935</v>
      </c>
      <c r="B794" s="11" t="s">
        <v>10</v>
      </c>
      <c r="C794" s="34">
        <v>4.4054326477441612E-2</v>
      </c>
      <c r="D794" s="34">
        <v>1.2896762120289526E-3</v>
      </c>
      <c r="E794" s="34">
        <v>0.43535553258616078</v>
      </c>
      <c r="F794" s="34">
        <v>1.411641307692949E-2</v>
      </c>
      <c r="G794" s="34">
        <v>7.1672741738403795E-2</v>
      </c>
      <c r="H794" s="34">
        <v>9.9826475605016584E-4</v>
      </c>
      <c r="I794" s="37">
        <v>277.90578845074259</v>
      </c>
      <c r="J794" s="37">
        <v>15.915625089517221</v>
      </c>
      <c r="K794" s="37">
        <v>366.95357541316707</v>
      </c>
      <c r="L794" s="37">
        <v>19.873567418667676</v>
      </c>
      <c r="M794" s="37">
        <v>976.5</v>
      </c>
      <c r="N794" s="37">
        <v>56.77345592815746</v>
      </c>
      <c r="O794" s="28">
        <v>71.540625862699173</v>
      </c>
      <c r="P794" s="28">
        <v>24.266771855857289</v>
      </c>
      <c r="Q794" s="34">
        <v>1.6303665553126308E-3</v>
      </c>
    </row>
    <row r="795" spans="1:20">
      <c r="A795" s="29" t="s">
        <v>936</v>
      </c>
      <c r="B795" s="11" t="s">
        <v>10</v>
      </c>
      <c r="C795" s="34">
        <v>0.10223230968346536</v>
      </c>
      <c r="D795" s="34">
        <v>5.168524696326793E-3</v>
      </c>
      <c r="E795" s="34">
        <v>1.1453236907861226</v>
      </c>
      <c r="F795" s="34">
        <v>6.0840260384815284E-2</v>
      </c>
      <c r="G795" s="34">
        <v>8.1252847083373519E-2</v>
      </c>
      <c r="H795" s="34">
        <v>1.3215836009691688E-3</v>
      </c>
      <c r="I795" s="37">
        <v>627.45758943625833</v>
      </c>
      <c r="J795" s="37">
        <v>60.313066661032281</v>
      </c>
      <c r="K795" s="37">
        <v>774.99283763873723</v>
      </c>
      <c r="L795" s="37">
        <v>56.787070456581205</v>
      </c>
      <c r="M795" s="37">
        <v>1227.5</v>
      </c>
      <c r="N795" s="37">
        <v>63.869318358668998</v>
      </c>
      <c r="O795" s="28">
        <v>48.883292102952481</v>
      </c>
      <c r="P795" s="28">
        <v>19.036982154827658</v>
      </c>
      <c r="Q795" s="34">
        <v>1.0177951300538617E-3</v>
      </c>
    </row>
    <row r="796" spans="1:20">
      <c r="A796" s="29" t="s">
        <v>937</v>
      </c>
      <c r="B796" s="11" t="s">
        <v>10</v>
      </c>
      <c r="C796" s="34">
        <v>5.7637912772823444E-2</v>
      </c>
      <c r="D796" s="34">
        <v>6.7166723426996099E-4</v>
      </c>
      <c r="E796" s="34">
        <v>0.62700694262145151</v>
      </c>
      <c r="F796" s="34">
        <v>1.1209157110357925E-2</v>
      </c>
      <c r="G796" s="34">
        <v>7.8897387046879805E-2</v>
      </c>
      <c r="H796" s="34">
        <v>1.0693913750654857E-3</v>
      </c>
      <c r="I796" s="37">
        <v>361.23275578357868</v>
      </c>
      <c r="J796" s="37">
        <v>8.1849021102385677</v>
      </c>
      <c r="K796" s="37">
        <v>494.20458458561808</v>
      </c>
      <c r="L796" s="37">
        <v>13.942147200392924</v>
      </c>
      <c r="M796" s="37">
        <v>1169.5</v>
      </c>
      <c r="N796" s="37">
        <v>53.673527159498917</v>
      </c>
      <c r="O796" s="28">
        <v>69.112205576436196</v>
      </c>
      <c r="P796" s="28">
        <v>26.906231336063779</v>
      </c>
      <c r="Q796" s="34">
        <v>2.0579688670469792E-3</v>
      </c>
    </row>
    <row r="798" spans="1:20" s="44" customFormat="1">
      <c r="A798" s="29" t="s">
        <v>829</v>
      </c>
      <c r="B798" s="11"/>
      <c r="C798" s="34"/>
      <c r="D798" s="34"/>
      <c r="E798" s="34"/>
      <c r="F798" s="34"/>
      <c r="G798" s="34"/>
      <c r="H798" s="34"/>
      <c r="I798" s="37"/>
      <c r="J798" s="37"/>
      <c r="K798" s="37"/>
      <c r="L798" s="37"/>
      <c r="M798" s="37"/>
      <c r="N798" s="37"/>
      <c r="O798" s="28"/>
      <c r="P798" s="28"/>
      <c r="Q798" s="34"/>
      <c r="R798"/>
      <c r="S798"/>
      <c r="T798"/>
    </row>
    <row r="799" spans="1:20" s="44" customFormat="1">
      <c r="A799" s="29" t="s">
        <v>830</v>
      </c>
      <c r="B799" s="11"/>
      <c r="C799" s="34"/>
      <c r="D799" s="34"/>
      <c r="E799" s="34"/>
      <c r="F799" s="34"/>
      <c r="G799" s="34"/>
      <c r="H799" s="34"/>
      <c r="I799" s="37"/>
      <c r="J799" s="37"/>
      <c r="K799" s="37"/>
      <c r="L799" s="37"/>
      <c r="M799" s="37"/>
      <c r="N799" s="37"/>
      <c r="O799" s="28"/>
      <c r="P799" s="28"/>
      <c r="Q799" s="34"/>
      <c r="R799"/>
      <c r="S799"/>
      <c r="T799"/>
    </row>
    <row r="800" spans="1:20" s="44" customFormat="1">
      <c r="A800" s="29" t="s">
        <v>838</v>
      </c>
      <c r="B800" s="11"/>
      <c r="C800" s="34"/>
      <c r="D800" s="34"/>
      <c r="E800" s="34"/>
      <c r="F800" s="34"/>
      <c r="G800" s="34"/>
      <c r="H800" s="34"/>
      <c r="I800" s="37"/>
      <c r="J800" s="37"/>
      <c r="K800" s="37"/>
      <c r="L800" s="37"/>
      <c r="M800" s="37"/>
      <c r="N800" s="37"/>
      <c r="O800" s="28"/>
      <c r="P800" s="28"/>
      <c r="Q800" s="34"/>
      <c r="R800"/>
      <c r="S800"/>
      <c r="T800"/>
    </row>
    <row r="801" spans="1:20" s="50" customFormat="1">
      <c r="A801" s="29" t="s">
        <v>903</v>
      </c>
      <c r="B801" s="11"/>
      <c r="C801" s="34"/>
      <c r="D801" s="34"/>
      <c r="E801" s="34"/>
      <c r="F801" s="34"/>
      <c r="G801" s="34"/>
      <c r="H801" s="34"/>
      <c r="I801" s="37"/>
      <c r="J801" s="37"/>
      <c r="K801" s="37"/>
      <c r="L801" s="37"/>
      <c r="M801" s="37"/>
      <c r="N801" s="37"/>
      <c r="O801" s="28"/>
      <c r="P801" s="28"/>
      <c r="Q801" s="34"/>
      <c r="R801"/>
      <c r="S801"/>
      <c r="T801"/>
    </row>
    <row r="802" spans="1:20" s="43" customFormat="1">
      <c r="A802" s="29" t="s">
        <v>967</v>
      </c>
      <c r="B802" s="11"/>
      <c r="C802" s="34"/>
      <c r="D802" s="34"/>
      <c r="E802" s="34"/>
      <c r="F802" s="34"/>
      <c r="G802" s="34"/>
      <c r="H802" s="34"/>
      <c r="I802" s="37"/>
      <c r="J802" s="37"/>
      <c r="K802" s="37"/>
      <c r="L802" s="37"/>
      <c r="M802" s="37"/>
      <c r="N802" s="37"/>
      <c r="O802" s="28"/>
      <c r="P802" s="28"/>
      <c r="Q802" s="34"/>
      <c r="R802"/>
      <c r="S802"/>
      <c r="T802"/>
    </row>
  </sheetData>
  <mergeCells count="3">
    <mergeCell ref="K2:L2"/>
    <mergeCell ref="O2:O3"/>
    <mergeCell ref="P2:P3"/>
  </mergeCells>
  <pageMargins left="0.7" right="0.7" top="0.75" bottom="0.75" header="0.3" footer="0.3"/>
  <pageSetup scale="7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106"/>
  <sheetViews>
    <sheetView workbookViewId="0">
      <pane ySplit="2" topLeftCell="A3" activePane="bottomLeft" state="frozen"/>
      <selection pane="bottomLeft" activeCell="D5" sqref="D5"/>
    </sheetView>
  </sheetViews>
  <sheetFormatPr defaultColWidth="8.85546875" defaultRowHeight="15"/>
  <cols>
    <col min="1" max="1" width="18.28515625" style="100" customWidth="1"/>
    <col min="2" max="2" width="12.7109375" style="99" customWidth="1"/>
    <col min="3" max="3" width="9.85546875" style="99" customWidth="1"/>
    <col min="4" max="5" width="12.7109375" style="97" customWidth="1"/>
    <col min="6" max="9" width="12.7109375" style="104" customWidth="1"/>
    <col min="10" max="18" width="12.7109375" style="99" customWidth="1"/>
    <col min="19" max="16384" width="8.85546875" style="75"/>
  </cols>
  <sheetData>
    <row r="1" spans="1:25" ht="15.75" thickBot="1">
      <c r="A1" s="57" t="s">
        <v>971</v>
      </c>
      <c r="B1" s="73"/>
      <c r="C1" s="73"/>
      <c r="D1" s="74"/>
      <c r="E1" s="74"/>
      <c r="F1" s="102"/>
      <c r="G1" s="102"/>
      <c r="H1" s="102"/>
      <c r="I1" s="102"/>
      <c r="J1" s="73"/>
      <c r="K1" s="73"/>
      <c r="L1" s="73"/>
      <c r="M1" s="73"/>
      <c r="N1" s="73"/>
      <c r="O1" s="73"/>
      <c r="P1" s="73"/>
      <c r="Q1" s="73"/>
      <c r="R1" s="73"/>
    </row>
    <row r="2" spans="1:25" ht="16.5" thickTop="1" thickBot="1">
      <c r="A2" s="58" t="s">
        <v>0</v>
      </c>
      <c r="B2" s="13" t="s">
        <v>825</v>
      </c>
      <c r="C2" s="13" t="s">
        <v>831</v>
      </c>
      <c r="D2" s="59" t="s">
        <v>938</v>
      </c>
      <c r="E2" s="59" t="s">
        <v>840</v>
      </c>
      <c r="F2" s="15" t="s">
        <v>7</v>
      </c>
      <c r="G2" s="61" t="s">
        <v>840</v>
      </c>
      <c r="H2" s="15" t="s">
        <v>8</v>
      </c>
      <c r="I2" s="61" t="s">
        <v>840</v>
      </c>
      <c r="J2" s="20" t="s">
        <v>5</v>
      </c>
      <c r="K2" s="14" t="s">
        <v>839</v>
      </c>
      <c r="L2" s="16" t="s">
        <v>832</v>
      </c>
      <c r="M2" s="13" t="s">
        <v>833</v>
      </c>
      <c r="N2" s="16" t="s">
        <v>1</v>
      </c>
      <c r="O2" s="14" t="s">
        <v>839</v>
      </c>
      <c r="P2" s="21" t="s">
        <v>836</v>
      </c>
      <c r="Q2" s="62" t="s">
        <v>939</v>
      </c>
      <c r="R2" s="13" t="s">
        <v>6</v>
      </c>
    </row>
    <row r="3" spans="1:25" s="85" customFormat="1" ht="15.75" thickTop="1">
      <c r="A3" s="84" t="s">
        <v>9</v>
      </c>
      <c r="B3" s="77" t="s">
        <v>10</v>
      </c>
      <c r="C3" s="78">
        <v>0.1400318406385174</v>
      </c>
      <c r="D3" s="60">
        <v>1.8865099999999999</v>
      </c>
      <c r="E3" s="60">
        <v>9.7999999999999997E-5</v>
      </c>
      <c r="F3" s="79">
        <v>1.01746E-3</v>
      </c>
      <c r="G3" s="79">
        <v>2.6999999999999999E-5</v>
      </c>
      <c r="H3" s="79">
        <v>0.28250900000000001</v>
      </c>
      <c r="I3" s="79">
        <v>2.6999999999999999E-5</v>
      </c>
      <c r="J3" s="80">
        <v>-9.7600650671003919</v>
      </c>
      <c r="K3" s="81">
        <v>1.9095779479109569</v>
      </c>
      <c r="L3" s="82">
        <v>0.439</v>
      </c>
      <c r="M3" s="82">
        <v>1.0299878294902198</v>
      </c>
      <c r="N3" s="82">
        <v>0.46200000000000002</v>
      </c>
      <c r="O3" s="82">
        <v>8.0000000000000002E-3</v>
      </c>
      <c r="P3" s="79">
        <v>0.28250018589953085</v>
      </c>
      <c r="Q3" s="83">
        <v>0.22151145228521685</v>
      </c>
      <c r="R3" s="80">
        <v>2.113737374489812</v>
      </c>
      <c r="T3" s="75"/>
      <c r="U3" s="75"/>
      <c r="Y3" s="75"/>
    </row>
    <row r="4" spans="1:25">
      <c r="A4" s="76" t="s">
        <v>11</v>
      </c>
      <c r="B4" s="77" t="s">
        <v>10</v>
      </c>
      <c r="C4" s="78">
        <v>0.2442294468777341</v>
      </c>
      <c r="D4" s="60">
        <v>1.8865000000000001</v>
      </c>
      <c r="E4" s="60">
        <v>1.2999999999999999E-4</v>
      </c>
      <c r="F4" s="79">
        <v>2.0344500000000001E-3</v>
      </c>
      <c r="G4" s="79">
        <v>8.7999999999999998E-5</v>
      </c>
      <c r="H4" s="79">
        <v>0.28247</v>
      </c>
      <c r="I4" s="79">
        <v>2.1999999999999999E-5</v>
      </c>
      <c r="J4" s="80">
        <v>-11.139204696147592</v>
      </c>
      <c r="K4" s="81">
        <v>1.5559524020015205</v>
      </c>
      <c r="L4" s="82">
        <v>0.53185833745760625</v>
      </c>
      <c r="M4" s="82">
        <v>1.1141803595809161</v>
      </c>
      <c r="N4" s="82">
        <v>0.46200000000000002</v>
      </c>
      <c r="O4" s="82">
        <v>8.0000000000000002E-3</v>
      </c>
      <c r="P4" s="79">
        <v>0.28245237587059985</v>
      </c>
      <c r="Q4" s="83">
        <v>-1.4709153270342501</v>
      </c>
      <c r="R4" s="80">
        <v>1.7975238664080753</v>
      </c>
    </row>
    <row r="5" spans="1:25">
      <c r="A5" s="76" t="s">
        <v>12</v>
      </c>
      <c r="B5" s="77" t="s">
        <v>10</v>
      </c>
      <c r="C5" s="78">
        <v>0.19264573478341634</v>
      </c>
      <c r="D5" s="60">
        <v>1.8866099999999999</v>
      </c>
      <c r="E5" s="60">
        <v>9.2E-5</v>
      </c>
      <c r="F5" s="79">
        <v>1.52421E-3</v>
      </c>
      <c r="G5" s="79">
        <v>2.0999999999999999E-5</v>
      </c>
      <c r="H5" s="79">
        <v>0.28246500000000002</v>
      </c>
      <c r="I5" s="79">
        <v>1.5E-5</v>
      </c>
      <c r="J5" s="80">
        <v>-11.316017469101507</v>
      </c>
      <c r="K5" s="81">
        <v>1.0608766377283094</v>
      </c>
      <c r="L5" s="82">
        <v>0.53170655201006622</v>
      </c>
      <c r="M5" s="82">
        <v>1.1060939091741535</v>
      </c>
      <c r="N5" s="82">
        <v>0.46200000000000002</v>
      </c>
      <c r="O5" s="82">
        <v>8.0000000000000002E-3</v>
      </c>
      <c r="P5" s="79">
        <v>0.28245179600173365</v>
      </c>
      <c r="Q5" s="83">
        <v>-1.4914420997558242</v>
      </c>
      <c r="R5" s="80">
        <v>1.2613561917338387</v>
      </c>
    </row>
    <row r="6" spans="1:25">
      <c r="A6" s="76" t="s">
        <v>13</v>
      </c>
      <c r="B6" s="77" t="s">
        <v>10</v>
      </c>
      <c r="C6" s="78">
        <v>0.1790521588745658</v>
      </c>
      <c r="D6" s="60">
        <v>1.88676</v>
      </c>
      <c r="E6" s="60">
        <v>8.7999999999999998E-5</v>
      </c>
      <c r="F6" s="79">
        <v>1.3468E-3</v>
      </c>
      <c r="G6" s="79">
        <v>2.5000000000000001E-5</v>
      </c>
      <c r="H6" s="79">
        <v>0.282443</v>
      </c>
      <c r="I6" s="79">
        <v>1.9000000000000001E-5</v>
      </c>
      <c r="J6" s="80">
        <v>-12.093993670103044</v>
      </c>
      <c r="K6" s="81">
        <v>1.3437770744558586</v>
      </c>
      <c r="L6" s="82">
        <v>0.56495993218614249</v>
      </c>
      <c r="M6" s="82">
        <v>1.1318126664749162</v>
      </c>
      <c r="N6" s="82">
        <v>0.46200000000000002</v>
      </c>
      <c r="O6" s="82">
        <v>8.0000000000000002E-3</v>
      </c>
      <c r="P6" s="79">
        <v>0.28243133287744787</v>
      </c>
      <c r="Q6" s="83">
        <v>-2.2158160502450119</v>
      </c>
      <c r="R6" s="80">
        <v>1.5467098768436049</v>
      </c>
    </row>
    <row r="7" spans="1:25">
      <c r="A7" s="76" t="s">
        <v>14</v>
      </c>
      <c r="B7" s="77" t="s">
        <v>10</v>
      </c>
      <c r="C7" s="78">
        <v>9.545796577064089E-2</v>
      </c>
      <c r="D7" s="60">
        <v>1.88673</v>
      </c>
      <c r="E7" s="60">
        <v>8.0000000000000007E-5</v>
      </c>
      <c r="F7" s="79">
        <v>7.0713299999999998E-4</v>
      </c>
      <c r="G7" s="79">
        <v>3.0000000000000001E-5</v>
      </c>
      <c r="H7" s="79">
        <v>0.28249299999999999</v>
      </c>
      <c r="I7" s="79">
        <v>2.0000000000000002E-5</v>
      </c>
      <c r="J7" s="80">
        <v>-10.325865940556058</v>
      </c>
      <c r="K7" s="81">
        <v>1.414502183637746</v>
      </c>
      <c r="L7" s="82">
        <v>0.4733880797817332</v>
      </c>
      <c r="M7" s="82">
        <v>1.0437924802438381</v>
      </c>
      <c r="N7" s="82">
        <v>0.46200000000000002</v>
      </c>
      <c r="O7" s="82">
        <v>8.0000000000000002E-3</v>
      </c>
      <c r="P7" s="79">
        <v>0.28248687421490076</v>
      </c>
      <c r="Q7" s="83">
        <v>-0.24970875087237943</v>
      </c>
      <c r="R7" s="80">
        <v>1.6205015465043739</v>
      </c>
    </row>
    <row r="8" spans="1:25">
      <c r="A8" s="76" t="s">
        <v>15</v>
      </c>
      <c r="B8" s="77" t="s">
        <v>10</v>
      </c>
      <c r="C8" s="78">
        <v>0.54204832007675208</v>
      </c>
      <c r="D8" s="60">
        <v>1.88696</v>
      </c>
      <c r="E8" s="60">
        <v>1.2999999999999999E-4</v>
      </c>
      <c r="F8" s="79">
        <v>7.2638900000000003E-3</v>
      </c>
      <c r="G8" s="79">
        <v>3.5E-4</v>
      </c>
      <c r="H8" s="79">
        <v>0.28258</v>
      </c>
      <c r="I8" s="79">
        <v>3.4999999999999997E-5</v>
      </c>
      <c r="J8" s="80">
        <v>-7.249323691143827</v>
      </c>
      <c r="K8" s="81">
        <v>2.4753788213660548</v>
      </c>
      <c r="L8" s="82">
        <v>0.41531173585930831</v>
      </c>
      <c r="M8" s="82">
        <v>1.1140475803718721</v>
      </c>
      <c r="N8" s="82">
        <v>0.46200000000000002</v>
      </c>
      <c r="O8" s="82">
        <v>8.0000000000000002E-3</v>
      </c>
      <c r="P8" s="79">
        <v>0.28251707403115894</v>
      </c>
      <c r="Q8" s="83">
        <v>0.81933427019675875</v>
      </c>
      <c r="R8" s="80">
        <v>2.8776380547922837</v>
      </c>
      <c r="T8" s="85"/>
      <c r="U8" s="85"/>
    </row>
    <row r="9" spans="1:25">
      <c r="A9" s="76" t="s">
        <v>16</v>
      </c>
      <c r="B9" s="77" t="s">
        <v>10</v>
      </c>
      <c r="C9" s="78">
        <v>0.13549548225960487</v>
      </c>
      <c r="D9" s="60">
        <v>1.8871</v>
      </c>
      <c r="E9" s="60">
        <v>7.7999999999999999E-5</v>
      </c>
      <c r="F9" s="79">
        <v>1.057E-3</v>
      </c>
      <c r="G9" s="79">
        <v>5.0000000000000002E-5</v>
      </c>
      <c r="H9" s="79">
        <v>0.28244399999999997</v>
      </c>
      <c r="I9" s="79">
        <v>2.5000000000000001E-5</v>
      </c>
      <c r="J9" s="80">
        <v>-12.058631115513048</v>
      </c>
      <c r="K9" s="81">
        <v>1.7681277295471827</v>
      </c>
      <c r="L9" s="82">
        <v>0.55832629903041653</v>
      </c>
      <c r="M9" s="82">
        <v>1.1217877933978597</v>
      </c>
      <c r="N9" s="82">
        <v>0.46200000000000002</v>
      </c>
      <c r="O9" s="82">
        <v>8.0000000000000002E-3</v>
      </c>
      <c r="P9" s="79">
        <v>0.28243484337055419</v>
      </c>
      <c r="Q9" s="83">
        <v>-2.0915481367012045</v>
      </c>
      <c r="R9" s="80">
        <v>1.9863933343226754</v>
      </c>
      <c r="X9" s="85"/>
    </row>
    <row r="10" spans="1:25">
      <c r="A10" s="76" t="s">
        <v>17</v>
      </c>
      <c r="B10" s="77" t="s">
        <v>10</v>
      </c>
      <c r="C10" s="78">
        <v>0.1769815607795158</v>
      </c>
      <c r="D10" s="60">
        <v>1.8870400000000001</v>
      </c>
      <c r="E10" s="60">
        <v>1.1E-4</v>
      </c>
      <c r="F10" s="79">
        <v>1.29156E-3</v>
      </c>
      <c r="G10" s="79">
        <v>3.8999999999999999E-5</v>
      </c>
      <c r="H10" s="79">
        <v>0.28253400000000001</v>
      </c>
      <c r="I10" s="79">
        <v>4.1E-5</v>
      </c>
      <c r="J10" s="80">
        <v>-8.8760012023268988</v>
      </c>
      <c r="K10" s="81">
        <v>2.8997294764573791</v>
      </c>
      <c r="L10" s="82">
        <v>0.41450804609936831</v>
      </c>
      <c r="M10" s="82">
        <v>1.0023174959300802</v>
      </c>
      <c r="N10" s="82">
        <v>0.46200000000000002</v>
      </c>
      <c r="O10" s="82">
        <v>8.0000000000000002E-3</v>
      </c>
      <c r="P10" s="79">
        <v>0.28252281141312491</v>
      </c>
      <c r="Q10" s="83">
        <v>1.0224318022311607</v>
      </c>
      <c r="R10" s="80">
        <v>3.1112486481828849</v>
      </c>
    </row>
    <row r="11" spans="1:25">
      <c r="A11" s="76" t="s">
        <v>18</v>
      </c>
      <c r="B11" s="77" t="s">
        <v>10</v>
      </c>
      <c r="C11" s="78">
        <v>0.22547094792837749</v>
      </c>
      <c r="D11" s="60">
        <v>1.8868100000000001</v>
      </c>
      <c r="E11" s="60">
        <v>1.8000000000000001E-4</v>
      </c>
      <c r="F11" s="79">
        <v>1.8471200000000001E-3</v>
      </c>
      <c r="G11" s="79">
        <v>7.3999999999999996E-5</v>
      </c>
      <c r="H11" s="79">
        <v>0.28246300000000002</v>
      </c>
      <c r="I11" s="79">
        <v>3.0000000000000001E-5</v>
      </c>
      <c r="J11" s="80">
        <v>-11.386742578283464</v>
      </c>
      <c r="K11" s="81">
        <v>2.1217532754566188</v>
      </c>
      <c r="L11" s="82">
        <v>0.5404266205042576</v>
      </c>
      <c r="M11" s="82">
        <v>1.1185433621542125</v>
      </c>
      <c r="N11" s="82">
        <v>0.46200000000000002</v>
      </c>
      <c r="O11" s="82">
        <v>8.0000000000000002E-3</v>
      </c>
      <c r="P11" s="79">
        <v>0.28244699868175793</v>
      </c>
      <c r="Q11" s="83">
        <v>-1.6612623859468822</v>
      </c>
      <c r="R11" s="80">
        <v>2.3547383705254141</v>
      </c>
      <c r="X11" s="85"/>
    </row>
    <row r="12" spans="1:25">
      <c r="A12" s="76" t="s">
        <v>19</v>
      </c>
      <c r="B12" s="77" t="s">
        <v>10</v>
      </c>
      <c r="C12" s="78">
        <v>0.14717639670539362</v>
      </c>
      <c r="D12" s="60">
        <v>1.88687</v>
      </c>
      <c r="E12" s="60">
        <v>1.2E-4</v>
      </c>
      <c r="F12" s="79">
        <v>1.1144600000000001E-3</v>
      </c>
      <c r="G12" s="79">
        <v>2.0999999999999999E-5</v>
      </c>
      <c r="H12" s="79">
        <v>0.28246199999999999</v>
      </c>
      <c r="I12" s="79">
        <v>1.4E-5</v>
      </c>
      <c r="J12" s="80">
        <v>-11.422105132875425</v>
      </c>
      <c r="K12" s="81">
        <v>0.99015152854642219</v>
      </c>
      <c r="L12" s="82">
        <v>0.52993064989414862</v>
      </c>
      <c r="M12" s="82">
        <v>1.0983396087300419</v>
      </c>
      <c r="N12" s="82">
        <v>0.46200000000000002</v>
      </c>
      <c r="O12" s="82">
        <v>8.0000000000000002E-3</v>
      </c>
      <c r="P12" s="79">
        <v>0.28245234560335652</v>
      </c>
      <c r="Q12" s="83">
        <v>-1.471986756905741</v>
      </c>
      <c r="R12" s="80">
        <v>1.1906310825519515</v>
      </c>
    </row>
    <row r="13" spans="1:25">
      <c r="A13" s="76" t="s">
        <v>20</v>
      </c>
      <c r="B13" s="77" t="s">
        <v>10</v>
      </c>
      <c r="C13" s="78">
        <v>0.13669249461281008</v>
      </c>
      <c r="D13" s="60">
        <v>1.8867799999999999</v>
      </c>
      <c r="E13" s="60">
        <v>1E-4</v>
      </c>
      <c r="F13" s="79">
        <v>9.5573700000000001E-4</v>
      </c>
      <c r="G13" s="79">
        <v>6.1E-6</v>
      </c>
      <c r="H13" s="79">
        <v>0.28244399999999997</v>
      </c>
      <c r="I13" s="79">
        <v>4.3999999999999999E-5</v>
      </c>
      <c r="J13" s="80">
        <v>-12.058631115513048</v>
      </c>
      <c r="K13" s="81">
        <v>3.111904804003041</v>
      </c>
      <c r="L13" s="82">
        <v>0.55660333015898833</v>
      </c>
      <c r="M13" s="82">
        <v>1.1188067893039588</v>
      </c>
      <c r="N13" s="82">
        <v>0.46200000000000002</v>
      </c>
      <c r="O13" s="82">
        <v>8.0000000000000002E-3</v>
      </c>
      <c r="P13" s="79">
        <v>0.28243572059644595</v>
      </c>
      <c r="Q13" s="83">
        <v>-2.0604952253366893</v>
      </c>
      <c r="R13" s="80">
        <v>3.3032460077864769</v>
      </c>
      <c r="X13" s="96"/>
    </row>
    <row r="14" spans="1:25" s="85" customFormat="1">
      <c r="A14" s="84" t="s">
        <v>28</v>
      </c>
      <c r="B14" s="77" t="s">
        <v>112</v>
      </c>
      <c r="C14" s="78">
        <v>0.19245872289067034</v>
      </c>
      <c r="D14" s="60">
        <v>1.88706</v>
      </c>
      <c r="E14" s="60">
        <v>1.1E-4</v>
      </c>
      <c r="F14" s="79">
        <v>1.5270100000000001E-3</v>
      </c>
      <c r="G14" s="79">
        <v>3.0000000000000001E-5</v>
      </c>
      <c r="H14" s="79">
        <v>0.282356</v>
      </c>
      <c r="I14" s="79">
        <v>1.8E-5</v>
      </c>
      <c r="J14" s="80">
        <v>-15.170535919515276</v>
      </c>
      <c r="K14" s="81">
        <v>1.2730519652739714</v>
      </c>
      <c r="L14" s="82">
        <v>0.71168232827398381</v>
      </c>
      <c r="M14" s="82">
        <v>1.2599383714638497</v>
      </c>
      <c r="N14" s="82">
        <v>0.47810000000000002</v>
      </c>
      <c r="O14" s="82">
        <v>6.4000000000000003E-3</v>
      </c>
      <c r="P14" s="79">
        <v>0.28234230870057625</v>
      </c>
      <c r="Q14" s="83">
        <v>-5.00669129995579</v>
      </c>
      <c r="R14" s="80">
        <v>1.4421760709963702</v>
      </c>
      <c r="T14" s="75"/>
      <c r="U14" s="75"/>
      <c r="X14" s="75"/>
      <c r="Y14" s="75"/>
    </row>
    <row r="15" spans="1:25">
      <c r="A15" s="76" t="s">
        <v>29</v>
      </c>
      <c r="B15" s="77" t="s">
        <v>112</v>
      </c>
      <c r="C15" s="78">
        <v>0.18745666053799914</v>
      </c>
      <c r="D15" s="60">
        <v>1.8868100000000001</v>
      </c>
      <c r="E15" s="60">
        <v>9.7999999999999997E-5</v>
      </c>
      <c r="F15" s="79">
        <v>1.58034E-3</v>
      </c>
      <c r="G15" s="79">
        <v>2.0000000000000002E-5</v>
      </c>
      <c r="H15" s="79">
        <v>0.28239700000000001</v>
      </c>
      <c r="I15" s="79">
        <v>2.0000000000000002E-5</v>
      </c>
      <c r="J15" s="80">
        <v>-13.720671181286118</v>
      </c>
      <c r="K15" s="81">
        <v>1.414502183637746</v>
      </c>
      <c r="L15" s="82">
        <v>0.64513958508604619</v>
      </c>
      <c r="M15" s="82">
        <v>1.2038624878993505</v>
      </c>
      <c r="N15" s="82">
        <v>0.47810000000000002</v>
      </c>
      <c r="O15" s="82">
        <v>6.4000000000000003E-3</v>
      </c>
      <c r="P15" s="79">
        <v>0.28238283053933416</v>
      </c>
      <c r="Q15" s="83">
        <v>-3.5722073605648497</v>
      </c>
      <c r="R15" s="80">
        <v>1.5772782541182351</v>
      </c>
    </row>
    <row r="16" spans="1:25">
      <c r="A16" s="76" t="s">
        <v>30</v>
      </c>
      <c r="B16" s="77" t="s">
        <v>112</v>
      </c>
      <c r="C16" s="78">
        <v>0.25166936945530854</v>
      </c>
      <c r="D16" s="60">
        <v>1.88706</v>
      </c>
      <c r="E16" s="60">
        <v>1.2E-4</v>
      </c>
      <c r="F16" s="79">
        <v>1.9968999999999998E-3</v>
      </c>
      <c r="G16" s="79">
        <v>5.5000000000000002E-5</v>
      </c>
      <c r="H16" s="79">
        <v>0.28241100000000002</v>
      </c>
      <c r="I16" s="79">
        <v>3.1000000000000001E-5</v>
      </c>
      <c r="J16" s="80">
        <v>-13.225595417012411</v>
      </c>
      <c r="K16" s="81">
        <v>2.1924783846385063</v>
      </c>
      <c r="L16" s="82">
        <v>0.63014646242406136</v>
      </c>
      <c r="M16" s="82">
        <v>1.1973904856076791</v>
      </c>
      <c r="N16" s="82">
        <v>0.47810000000000002</v>
      </c>
      <c r="O16" s="82">
        <v>6.4000000000000003E-3</v>
      </c>
      <c r="P16" s="79">
        <v>0.28239309562752096</v>
      </c>
      <c r="Q16" s="83">
        <v>-3.208820490873121</v>
      </c>
      <c r="R16" s="80">
        <v>2.3774725784634594</v>
      </c>
    </row>
    <row r="17" spans="1:25">
      <c r="A17" s="76" t="s">
        <v>31</v>
      </c>
      <c r="B17" s="77" t="s">
        <v>112</v>
      </c>
      <c r="C17" s="78">
        <v>0.17045364462987048</v>
      </c>
      <c r="D17" s="60">
        <v>1.8869199999999999</v>
      </c>
      <c r="E17" s="60">
        <v>9.5000000000000005E-5</v>
      </c>
      <c r="F17" s="79">
        <v>1.2803599999999999E-3</v>
      </c>
      <c r="G17" s="79">
        <v>4.1E-5</v>
      </c>
      <c r="H17" s="79">
        <v>0.28254099999999999</v>
      </c>
      <c r="I17" s="79">
        <v>2.3E-5</v>
      </c>
      <c r="J17" s="80">
        <v>-8.6284633201910275</v>
      </c>
      <c r="K17" s="81">
        <v>1.6266775111834078</v>
      </c>
      <c r="L17" s="82">
        <v>0.40285230983547821</v>
      </c>
      <c r="M17" s="82">
        <v>0.99217642738562206</v>
      </c>
      <c r="N17" s="82">
        <v>0.47810000000000002</v>
      </c>
      <c r="O17" s="82">
        <v>6.4000000000000003E-3</v>
      </c>
      <c r="P17" s="79">
        <v>0.28252952018511324</v>
      </c>
      <c r="Q17" s="83">
        <v>1.6206453676193</v>
      </c>
      <c r="R17" s="80">
        <v>1.802784455669687</v>
      </c>
    </row>
    <row r="18" spans="1:25">
      <c r="A18" s="76" t="s">
        <v>32</v>
      </c>
      <c r="B18" s="77" t="s">
        <v>112</v>
      </c>
      <c r="C18" s="78">
        <v>0.14481280443686925</v>
      </c>
      <c r="D18" s="60">
        <v>1.8868199999999999</v>
      </c>
      <c r="E18" s="60">
        <v>1.3999999999999999E-4</v>
      </c>
      <c r="F18" s="79">
        <v>1.06051E-3</v>
      </c>
      <c r="G18" s="79">
        <v>3.1999999999999999E-5</v>
      </c>
      <c r="H18" s="79">
        <v>0.28248800000000002</v>
      </c>
      <c r="I18" s="79">
        <v>3.6000000000000001E-5</v>
      </c>
      <c r="J18" s="80">
        <v>-10.502678713509971</v>
      </c>
      <c r="K18" s="81">
        <v>2.5461039305479427</v>
      </c>
      <c r="L18" s="82">
        <v>0.48666263785054281</v>
      </c>
      <c r="M18" s="82">
        <v>1.0604870769001136</v>
      </c>
      <c r="N18" s="82">
        <v>0.47810000000000002</v>
      </c>
      <c r="O18" s="82">
        <v>6.4000000000000003E-3</v>
      </c>
      <c r="P18" s="79">
        <v>0.28247849137860798</v>
      </c>
      <c r="Q18" s="83">
        <v>-0.1857880426570091</v>
      </c>
      <c r="R18" s="80">
        <v>2.7164976433198338</v>
      </c>
    </row>
    <row r="19" spans="1:25">
      <c r="A19" s="76" t="s">
        <v>33</v>
      </c>
      <c r="B19" s="77" t="s">
        <v>112</v>
      </c>
      <c r="C19" s="78">
        <v>0.2199903889705152</v>
      </c>
      <c r="D19" s="60">
        <v>1.8867799999999999</v>
      </c>
      <c r="E19" s="60">
        <v>1.4999999999999999E-4</v>
      </c>
      <c r="F19" s="79">
        <v>1.8332400000000001E-3</v>
      </c>
      <c r="G19" s="79">
        <v>7.6000000000000004E-5</v>
      </c>
      <c r="H19" s="79">
        <v>0.28242899999999999</v>
      </c>
      <c r="I19" s="79">
        <v>3.4E-5</v>
      </c>
      <c r="J19" s="80">
        <v>-12.589069434376752</v>
      </c>
      <c r="K19" s="81">
        <v>2.4046537121841678</v>
      </c>
      <c r="L19" s="82">
        <v>0.59691383966397815</v>
      </c>
      <c r="M19" s="82">
        <v>1.1665242270291876</v>
      </c>
      <c r="N19" s="82">
        <v>0.47810000000000002</v>
      </c>
      <c r="O19" s="82">
        <v>6.4000000000000003E-3</v>
      </c>
      <c r="P19" s="79">
        <v>0.2824125630167742</v>
      </c>
      <c r="Q19" s="83">
        <v>-2.519669700049576</v>
      </c>
      <c r="R19" s="80">
        <v>2.6029787800126907</v>
      </c>
    </row>
    <row r="20" spans="1:25">
      <c r="A20" s="76" t="s">
        <v>34</v>
      </c>
      <c r="B20" s="77" t="s">
        <v>112</v>
      </c>
      <c r="C20" s="78">
        <v>0.2918063954611238</v>
      </c>
      <c r="D20" s="60">
        <v>1.8865099999999999</v>
      </c>
      <c r="E20" s="60">
        <v>9.6000000000000002E-5</v>
      </c>
      <c r="F20" s="79">
        <v>2.58896E-3</v>
      </c>
      <c r="G20" s="79">
        <v>7.7000000000000001E-5</v>
      </c>
      <c r="H20" s="79">
        <v>0.28234900000000002</v>
      </c>
      <c r="I20" s="79">
        <v>2.5999999999999998E-5</v>
      </c>
      <c r="J20" s="80">
        <v>-15.418073801651145</v>
      </c>
      <c r="K20" s="81">
        <v>1.8388528387290697</v>
      </c>
      <c r="L20" s="82">
        <v>0.74781073454609448</v>
      </c>
      <c r="M20" s="82">
        <v>1.30672188453599</v>
      </c>
      <c r="N20" s="82">
        <v>0.47810000000000002</v>
      </c>
      <c r="O20" s="82">
        <v>6.4000000000000003E-3</v>
      </c>
      <c r="P20" s="79">
        <v>0.28232578716802376</v>
      </c>
      <c r="Q20" s="83">
        <v>-5.5915579749921118</v>
      </c>
      <c r="R20" s="80">
        <v>2.0378127100840038</v>
      </c>
    </row>
    <row r="21" spans="1:25">
      <c r="A21" s="76" t="s">
        <v>35</v>
      </c>
      <c r="B21" s="77" t="s">
        <v>112</v>
      </c>
      <c r="C21" s="78">
        <v>0.16502876672638797</v>
      </c>
      <c r="D21" s="60">
        <v>1.8867799999999999</v>
      </c>
      <c r="E21" s="60">
        <v>8.2000000000000001E-5</v>
      </c>
      <c r="F21" s="79">
        <v>1.2727400000000001E-3</v>
      </c>
      <c r="G21" s="79">
        <v>5.8999999999999998E-5</v>
      </c>
      <c r="H21" s="79">
        <v>0.28241899999999998</v>
      </c>
      <c r="I21" s="79">
        <v>2.4000000000000001E-5</v>
      </c>
      <c r="J21" s="80">
        <v>-12.942694980286541</v>
      </c>
      <c r="K21" s="81">
        <v>1.6974026203652952</v>
      </c>
      <c r="L21" s="82">
        <v>0.60300652948371725</v>
      </c>
      <c r="M21" s="82">
        <v>1.163243210486171</v>
      </c>
      <c r="N21" s="82">
        <v>0.47810000000000002</v>
      </c>
      <c r="O21" s="82">
        <v>6.4000000000000003E-3</v>
      </c>
      <c r="P21" s="79">
        <v>0.2824075885066708</v>
      </c>
      <c r="Q21" s="83">
        <v>-2.6957686893447352</v>
      </c>
      <c r="R21" s="80">
        <v>1.884936028285902</v>
      </c>
    </row>
    <row r="22" spans="1:25">
      <c r="A22" s="76" t="s">
        <v>36</v>
      </c>
      <c r="B22" s="77" t="s">
        <v>112</v>
      </c>
      <c r="C22" s="78">
        <v>0.17980243342075991</v>
      </c>
      <c r="D22" s="60">
        <v>1.88706</v>
      </c>
      <c r="E22" s="60">
        <v>1.2E-4</v>
      </c>
      <c r="F22" s="79">
        <v>1.3538199999999999E-3</v>
      </c>
      <c r="G22" s="79">
        <v>5.5999999999999999E-5</v>
      </c>
      <c r="H22" s="79">
        <v>0.282385</v>
      </c>
      <c r="I22" s="79">
        <v>3.6999999999999998E-5</v>
      </c>
      <c r="J22" s="80">
        <v>-14.145021836377865</v>
      </c>
      <c r="K22" s="81">
        <v>2.6168290397298302</v>
      </c>
      <c r="L22" s="82">
        <v>0.6603264654044021</v>
      </c>
      <c r="M22" s="82">
        <v>1.21347757353592</v>
      </c>
      <c r="N22" s="82">
        <v>0.47810000000000002</v>
      </c>
      <c r="O22" s="82">
        <v>6.4000000000000003E-3</v>
      </c>
      <c r="P22" s="79">
        <v>0.2823728615366069</v>
      </c>
      <c r="Q22" s="83">
        <v>-3.92511272573004</v>
      </c>
      <c r="R22" s="80">
        <v>2.8024580370767538</v>
      </c>
    </row>
    <row r="23" spans="1:25">
      <c r="A23" s="76" t="s">
        <v>37</v>
      </c>
      <c r="B23" s="77" t="s">
        <v>112</v>
      </c>
      <c r="C23" s="78">
        <v>0.31161464805204298</v>
      </c>
      <c r="D23" s="60">
        <v>1.88683</v>
      </c>
      <c r="E23" s="60">
        <v>1E-4</v>
      </c>
      <c r="F23" s="79">
        <v>3.1885099999999999E-3</v>
      </c>
      <c r="G23" s="79">
        <v>1.4999999999999999E-4</v>
      </c>
      <c r="H23" s="79">
        <v>0.28253400000000001</v>
      </c>
      <c r="I23" s="79">
        <v>3.3000000000000003E-5</v>
      </c>
      <c r="J23" s="80">
        <v>-8.8760012023268988</v>
      </c>
      <c r="K23" s="81">
        <v>2.3339286030022812</v>
      </c>
      <c r="L23" s="82">
        <v>0.4402574612549725</v>
      </c>
      <c r="M23" s="82">
        <v>1.0553843964374314</v>
      </c>
      <c r="N23" s="82">
        <v>0.47810000000000002</v>
      </c>
      <c r="O23" s="82">
        <v>6.4000000000000003E-3</v>
      </c>
      <c r="P23" s="79">
        <v>0.28250541155255987</v>
      </c>
      <c r="Q23" s="83">
        <v>0.76719332154695508</v>
      </c>
      <c r="R23" s="80">
        <v>2.5792291316131655</v>
      </c>
      <c r="T23" s="85"/>
      <c r="U23" s="85"/>
    </row>
    <row r="24" spans="1:25">
      <c r="A24" s="76" t="s">
        <v>38</v>
      </c>
      <c r="B24" s="77" t="s">
        <v>112</v>
      </c>
      <c r="C24" s="78">
        <v>0.22472156931660925</v>
      </c>
      <c r="D24" s="60">
        <v>1.88687</v>
      </c>
      <c r="E24" s="60">
        <v>1.3999999999999999E-4</v>
      </c>
      <c r="F24" s="79">
        <v>2.1619999999999999E-3</v>
      </c>
      <c r="G24" s="79">
        <v>1.4999999999999999E-4</v>
      </c>
      <c r="H24" s="79">
        <v>0.28234399999999998</v>
      </c>
      <c r="I24" s="79">
        <v>3.4999999999999997E-5</v>
      </c>
      <c r="J24" s="80">
        <v>-15.594886574607024</v>
      </c>
      <c r="K24" s="81">
        <v>2.4753788213660548</v>
      </c>
      <c r="L24" s="82">
        <v>0.74612581027992553</v>
      </c>
      <c r="M24" s="82">
        <v>1.2987823306555006</v>
      </c>
      <c r="N24" s="82">
        <v>0.47810000000000002</v>
      </c>
      <c r="O24" s="82">
        <v>6.4000000000000003E-3</v>
      </c>
      <c r="P24" s="79">
        <v>0.28232461532710712</v>
      </c>
      <c r="Q24" s="83">
        <v>-5.6330414571326148</v>
      </c>
      <c r="R24" s="80">
        <v>2.7206793499769391</v>
      </c>
    </row>
    <row r="25" spans="1:25">
      <c r="A25" s="76" t="s">
        <v>39</v>
      </c>
      <c r="B25" s="77" t="s">
        <v>112</v>
      </c>
      <c r="C25" s="78">
        <v>0.21328203785316713</v>
      </c>
      <c r="D25" s="60">
        <v>1.8865700000000001</v>
      </c>
      <c r="E25" s="60">
        <v>1.2E-4</v>
      </c>
      <c r="F25" s="79">
        <v>1.60765E-3</v>
      </c>
      <c r="G25" s="79">
        <v>3.4999999999999997E-5</v>
      </c>
      <c r="H25" s="79">
        <v>0.28240500000000002</v>
      </c>
      <c r="I25" s="79">
        <v>2.6999999999999999E-5</v>
      </c>
      <c r="J25" s="80">
        <v>-13.437770744558284</v>
      </c>
      <c r="K25" s="81">
        <v>1.9095779479109569</v>
      </c>
      <c r="L25" s="82">
        <v>0.63245215103892505</v>
      </c>
      <c r="M25" s="82">
        <v>1.1934332873686468</v>
      </c>
      <c r="N25" s="82">
        <v>0.47810000000000002</v>
      </c>
      <c r="O25" s="82">
        <v>6.4000000000000003E-3</v>
      </c>
      <c r="P25" s="79">
        <v>0.28239058567558917</v>
      </c>
      <c r="Q25" s="83">
        <v>-3.297673461152284</v>
      </c>
      <c r="R25" s="80">
        <v>2.0818760712532005</v>
      </c>
    </row>
    <row r="26" spans="1:25">
      <c r="A26" s="76" t="s">
        <v>40</v>
      </c>
      <c r="B26" s="77" t="s">
        <v>112</v>
      </c>
      <c r="C26" s="78">
        <v>0.24201251381778766</v>
      </c>
      <c r="D26" s="60">
        <v>1.88696</v>
      </c>
      <c r="E26" s="60">
        <v>1.1E-4</v>
      </c>
      <c r="F26" s="79">
        <v>2.0261799999999998E-3</v>
      </c>
      <c r="G26" s="79">
        <v>9.7999999999999997E-5</v>
      </c>
      <c r="H26" s="79">
        <v>0.28250799999999998</v>
      </c>
      <c r="I26" s="79">
        <v>2.5000000000000001E-5</v>
      </c>
      <c r="J26" s="80">
        <v>-9.7954276216923546</v>
      </c>
      <c r="K26" s="81">
        <v>1.7681277295471827</v>
      </c>
      <c r="L26" s="82">
        <v>0.46785502710087795</v>
      </c>
      <c r="M26" s="82">
        <v>1.0594982873885923</v>
      </c>
      <c r="N26" s="82">
        <v>0.47810000000000002</v>
      </c>
      <c r="O26" s="82">
        <v>6.4000000000000003E-3</v>
      </c>
      <c r="P26" s="79">
        <v>0.28248983310059106</v>
      </c>
      <c r="Q26" s="83">
        <v>0.21571195162994883</v>
      </c>
      <c r="R26" s="80">
        <v>1.980418474906797</v>
      </c>
    </row>
    <row r="27" spans="1:25">
      <c r="A27" s="76" t="s">
        <v>41</v>
      </c>
      <c r="B27" s="77" t="s">
        <v>112</v>
      </c>
      <c r="C27" s="78">
        <v>0.20065998941526406</v>
      </c>
      <c r="D27" s="60">
        <v>1.8868400000000001</v>
      </c>
      <c r="E27" s="60">
        <v>9.3999999999999994E-5</v>
      </c>
      <c r="F27" s="79">
        <v>1.6267199999999999E-3</v>
      </c>
      <c r="G27" s="79">
        <v>5.3000000000000001E-5</v>
      </c>
      <c r="H27" s="79">
        <v>0.28243800000000002</v>
      </c>
      <c r="I27" s="79">
        <v>2.4000000000000001E-5</v>
      </c>
      <c r="J27" s="80">
        <v>-12.270806443056959</v>
      </c>
      <c r="K27" s="81">
        <v>1.6974026203652952</v>
      </c>
      <c r="L27" s="82">
        <v>0.57816659915861501</v>
      </c>
      <c r="M27" s="82">
        <v>1.1473530440834243</v>
      </c>
      <c r="N27" s="82">
        <v>0.47810000000000002</v>
      </c>
      <c r="O27" s="82">
        <v>6.4000000000000003E-3</v>
      </c>
      <c r="P27" s="79">
        <v>0.28242341469237364</v>
      </c>
      <c r="Q27" s="83">
        <v>-2.135517478925042</v>
      </c>
      <c r="R27" s="80">
        <v>1.8811272071429765</v>
      </c>
    </row>
    <row r="28" spans="1:25">
      <c r="A28" s="76" t="s">
        <v>42</v>
      </c>
      <c r="B28" s="77" t="s">
        <v>112</v>
      </c>
      <c r="C28" s="78">
        <v>0.19924590349832741</v>
      </c>
      <c r="D28" s="60">
        <v>1.8869499999999999</v>
      </c>
      <c r="E28" s="60">
        <v>9.3999999999999994E-5</v>
      </c>
      <c r="F28" s="79">
        <v>1.63938E-3</v>
      </c>
      <c r="G28" s="79">
        <v>7.2999999999999999E-5</v>
      </c>
      <c r="H28" s="79">
        <v>0.28245799999999999</v>
      </c>
      <c r="I28" s="79">
        <v>2.8E-5</v>
      </c>
      <c r="J28" s="80">
        <v>-11.563555351239341</v>
      </c>
      <c r="K28" s="81">
        <v>1.9803030570928444</v>
      </c>
      <c r="L28" s="82">
        <v>0.54522661597414412</v>
      </c>
      <c r="M28" s="82">
        <v>1.1194161776873277</v>
      </c>
      <c r="N28" s="82">
        <v>0.47810000000000002</v>
      </c>
      <c r="O28" s="82">
        <v>6.4000000000000003E-3</v>
      </c>
      <c r="P28" s="79">
        <v>0.28244330118175431</v>
      </c>
      <c r="Q28" s="83">
        <v>-1.4315304314005406</v>
      </c>
      <c r="R28" s="80">
        <v>2.1767237143510147</v>
      </c>
    </row>
    <row r="29" spans="1:25">
      <c r="A29" s="76" t="s">
        <v>43</v>
      </c>
      <c r="B29" s="77" t="s">
        <v>112</v>
      </c>
      <c r="C29" s="78">
        <v>0.27470520700362921</v>
      </c>
      <c r="D29" s="60">
        <v>1.8869800000000001</v>
      </c>
      <c r="E29" s="60">
        <v>1.2E-4</v>
      </c>
      <c r="F29" s="79">
        <v>2.9015299999999998E-3</v>
      </c>
      <c r="G29" s="79">
        <v>9.6000000000000002E-5</v>
      </c>
      <c r="H29" s="79">
        <v>0.282387</v>
      </c>
      <c r="I29" s="79">
        <v>4.3000000000000002E-5</v>
      </c>
      <c r="J29" s="80">
        <v>-14.074296727195907</v>
      </c>
      <c r="K29" s="81">
        <v>3.0411796948211536</v>
      </c>
      <c r="L29" s="82">
        <v>0.6899584585525923</v>
      </c>
      <c r="M29" s="82">
        <v>1.2624485795301421</v>
      </c>
      <c r="N29" s="82">
        <v>0.47810000000000002</v>
      </c>
      <c r="O29" s="82">
        <v>6.4000000000000003E-3</v>
      </c>
      <c r="P29" s="79">
        <v>0.28236098463925124</v>
      </c>
      <c r="Q29" s="83">
        <v>-4.3455580714668596</v>
      </c>
      <c r="R29" s="80">
        <v>3.2522008331323859</v>
      </c>
      <c r="T29" s="85"/>
      <c r="U29" s="85"/>
      <c r="Y29" s="85"/>
    </row>
    <row r="30" spans="1:25">
      <c r="A30" s="76" t="s">
        <v>44</v>
      </c>
      <c r="B30" s="77" t="s">
        <v>112</v>
      </c>
      <c r="C30" s="78">
        <v>0.18578636298111575</v>
      </c>
      <c r="D30" s="60">
        <v>1.88697</v>
      </c>
      <c r="E30" s="60">
        <v>1.1E-4</v>
      </c>
      <c r="F30" s="79">
        <v>1.43516E-3</v>
      </c>
      <c r="G30" s="79">
        <v>4.1E-5</v>
      </c>
      <c r="H30" s="79">
        <v>0.28240999999999999</v>
      </c>
      <c r="I30" s="79">
        <v>2.5000000000000001E-5</v>
      </c>
      <c r="J30" s="80">
        <v>-13.26095797160437</v>
      </c>
      <c r="K30" s="81">
        <v>1.7681277295471827</v>
      </c>
      <c r="L30" s="82">
        <v>0.62085076035354525</v>
      </c>
      <c r="M30" s="82">
        <v>1.1809294187387991</v>
      </c>
      <c r="N30" s="82">
        <v>0.47810000000000002</v>
      </c>
      <c r="O30" s="82">
        <v>6.4000000000000003E-3</v>
      </c>
      <c r="P30" s="79">
        <v>0.28239713223536128</v>
      </c>
      <c r="Q30" s="83">
        <v>-3.0659234927588042</v>
      </c>
      <c r="R30" s="80">
        <v>1.9442346740356824</v>
      </c>
    </row>
    <row r="31" spans="1:25">
      <c r="A31" s="76" t="s">
        <v>45</v>
      </c>
      <c r="B31" s="77" t="s">
        <v>112</v>
      </c>
      <c r="C31" s="78">
        <v>0.24909463160413728</v>
      </c>
      <c r="D31" s="60">
        <v>1.8866000000000001</v>
      </c>
      <c r="E31" s="60">
        <v>1.2E-4</v>
      </c>
      <c r="F31" s="79">
        <v>1.8600400000000001E-3</v>
      </c>
      <c r="G31" s="79">
        <v>8.3999999999999995E-5</v>
      </c>
      <c r="H31" s="79">
        <v>0.28240799999999999</v>
      </c>
      <c r="I31" s="79">
        <v>2.5999999999999998E-5</v>
      </c>
      <c r="J31" s="80">
        <v>-13.331683080786329</v>
      </c>
      <c r="K31" s="81">
        <v>1.8388528387290697</v>
      </c>
      <c r="L31" s="82">
        <v>0.63244856198373023</v>
      </c>
      <c r="M31" s="82">
        <v>1.1972567329385475</v>
      </c>
      <c r="N31" s="82">
        <v>0.47810000000000002</v>
      </c>
      <c r="O31" s="82">
        <v>6.4000000000000003E-3</v>
      </c>
      <c r="P31" s="79">
        <v>0.28239132272573186</v>
      </c>
      <c r="Q31" s="83">
        <v>-3.2715816887984861</v>
      </c>
      <c r="R31" s="80">
        <v>2.0422563347511202</v>
      </c>
    </row>
    <row r="32" spans="1:25">
      <c r="A32" s="76" t="s">
        <v>46</v>
      </c>
      <c r="B32" s="77" t="s">
        <v>112</v>
      </c>
      <c r="C32" s="78">
        <v>0.18973257184818879</v>
      </c>
      <c r="D32" s="60">
        <v>1.8864700000000001</v>
      </c>
      <c r="E32" s="60">
        <v>1E-4</v>
      </c>
      <c r="F32" s="79">
        <v>1.4810699999999999E-3</v>
      </c>
      <c r="G32" s="79">
        <v>4.8999999999999998E-5</v>
      </c>
      <c r="H32" s="79">
        <v>0.28247299999999997</v>
      </c>
      <c r="I32" s="79">
        <v>2.1999999999999999E-5</v>
      </c>
      <c r="J32" s="80">
        <v>-11.033117032375637</v>
      </c>
      <c r="K32" s="81">
        <v>1.5559524020015205</v>
      </c>
      <c r="L32" s="82">
        <v>0.51778498485348223</v>
      </c>
      <c r="M32" s="82">
        <v>1.093534849624789</v>
      </c>
      <c r="N32" s="82">
        <v>0.47810000000000002</v>
      </c>
      <c r="O32" s="82">
        <v>6.4000000000000003E-3</v>
      </c>
      <c r="P32" s="79">
        <v>0.28245972060246</v>
      </c>
      <c r="Q32" s="83">
        <v>-0.85027854307639927</v>
      </c>
      <c r="R32" s="80">
        <v>1.7371377746813277</v>
      </c>
      <c r="Y32" s="85"/>
    </row>
    <row r="33" spans="1:25">
      <c r="A33" s="76" t="s">
        <v>47</v>
      </c>
      <c r="B33" s="77" t="s">
        <v>112</v>
      </c>
      <c r="C33" s="78">
        <v>0.25533238933759445</v>
      </c>
      <c r="D33" s="60">
        <v>1.8866700000000001</v>
      </c>
      <c r="E33" s="60">
        <v>1.2E-4</v>
      </c>
      <c r="F33" s="79">
        <v>2.1338099999999999E-3</v>
      </c>
      <c r="G33" s="79">
        <v>1.7000000000000001E-4</v>
      </c>
      <c r="H33" s="79">
        <v>0.28240700000000002</v>
      </c>
      <c r="I33" s="79">
        <v>2.5999999999999998E-5</v>
      </c>
      <c r="J33" s="80">
        <v>-13.367045635376325</v>
      </c>
      <c r="K33" s="81">
        <v>1.8388528387290697</v>
      </c>
      <c r="L33" s="82">
        <v>0.63960053899579994</v>
      </c>
      <c r="M33" s="82">
        <v>1.2075618449579884</v>
      </c>
      <c r="N33" s="82">
        <v>0.47810000000000002</v>
      </c>
      <c r="O33" s="82">
        <v>6.4000000000000003E-3</v>
      </c>
      <c r="P33" s="79">
        <v>0.2823878680810058</v>
      </c>
      <c r="Q33" s="83">
        <v>-3.3938770368802107</v>
      </c>
      <c r="R33" s="80">
        <v>2.0968494378226632</v>
      </c>
    </row>
    <row r="34" spans="1:25">
      <c r="A34" s="76" t="s">
        <v>48</v>
      </c>
      <c r="B34" s="77" t="s">
        <v>112</v>
      </c>
      <c r="C34" s="78">
        <v>0.27660964158468093</v>
      </c>
      <c r="D34" s="60">
        <v>1.8867100000000001</v>
      </c>
      <c r="E34" s="60">
        <v>9.3999999999999994E-5</v>
      </c>
      <c r="F34" s="79">
        <v>2.4870700000000001E-3</v>
      </c>
      <c r="G34" s="79">
        <v>6.4999999999999994E-5</v>
      </c>
      <c r="H34" s="79">
        <v>0.28242099999999998</v>
      </c>
      <c r="I34" s="79">
        <v>2.6999999999999999E-5</v>
      </c>
      <c r="J34" s="80">
        <v>-12.871969871104582</v>
      </c>
      <c r="K34" s="81">
        <v>1.9095779479109569</v>
      </c>
      <c r="L34" s="82">
        <v>0.62300148319563331</v>
      </c>
      <c r="M34" s="82">
        <v>1.1989558097995801</v>
      </c>
      <c r="N34" s="82">
        <v>0.47810000000000002</v>
      </c>
      <c r="O34" s="82">
        <v>6.4000000000000003E-3</v>
      </c>
      <c r="P34" s="79">
        <v>0.28239870072228873</v>
      </c>
      <c r="Q34" s="83">
        <v>-3.0103986356566637</v>
      </c>
      <c r="R34" s="80">
        <v>2.1009201769755994</v>
      </c>
    </row>
    <row r="35" spans="1:25">
      <c r="A35" s="76" t="s">
        <v>49</v>
      </c>
      <c r="B35" s="77" t="s">
        <v>112</v>
      </c>
      <c r="C35" s="78">
        <v>0.19595539143531501</v>
      </c>
      <c r="D35" s="60">
        <v>1.8868100000000001</v>
      </c>
      <c r="E35" s="60">
        <v>8.1000000000000004E-5</v>
      </c>
      <c r="F35" s="79">
        <v>1.46824E-3</v>
      </c>
      <c r="G35" s="79">
        <v>2.5000000000000001E-5</v>
      </c>
      <c r="H35" s="79">
        <v>0.28240700000000002</v>
      </c>
      <c r="I35" s="79">
        <v>2.0999999999999999E-5</v>
      </c>
      <c r="J35" s="80">
        <v>-13.367045635376325</v>
      </c>
      <c r="K35" s="81">
        <v>1.4852272928196333</v>
      </c>
      <c r="L35" s="82">
        <v>0.62642916748336197</v>
      </c>
      <c r="M35" s="82">
        <v>1.1861933038894545</v>
      </c>
      <c r="N35" s="82">
        <v>0.47810000000000002</v>
      </c>
      <c r="O35" s="82">
        <v>6.4000000000000003E-3</v>
      </c>
      <c r="P35" s="79">
        <v>0.28239383563731352</v>
      </c>
      <c r="Q35" s="83">
        <v>-3.1826239461218986</v>
      </c>
      <c r="R35" s="80">
        <v>1.6511773809210772</v>
      </c>
    </row>
    <row r="36" spans="1:25">
      <c r="A36" s="76" t="s">
        <v>50</v>
      </c>
      <c r="B36" s="77" t="s">
        <v>112</v>
      </c>
      <c r="C36" s="78">
        <v>0.25884647387858922</v>
      </c>
      <c r="D36" s="60">
        <v>1.88673</v>
      </c>
      <c r="E36" s="60">
        <v>8.5000000000000006E-5</v>
      </c>
      <c r="F36" s="79">
        <v>2.1579199999999998E-3</v>
      </c>
      <c r="G36" s="79">
        <v>1E-4</v>
      </c>
      <c r="H36" s="79">
        <v>0.282358</v>
      </c>
      <c r="I36" s="79">
        <v>2.3E-5</v>
      </c>
      <c r="J36" s="80">
        <v>-15.099810810333317</v>
      </c>
      <c r="K36" s="81">
        <v>1.6266775111834078</v>
      </c>
      <c r="L36" s="82">
        <v>0.72250518844121769</v>
      </c>
      <c r="M36" s="82">
        <v>1.2785879570899037</v>
      </c>
      <c r="N36" s="82">
        <v>0.47810000000000002</v>
      </c>
      <c r="O36" s="82">
        <v>6.4000000000000003E-3</v>
      </c>
      <c r="P36" s="79">
        <v>0.28233865190872848</v>
      </c>
      <c r="Q36" s="83">
        <v>-5.1361427102603052</v>
      </c>
      <c r="R36" s="80">
        <v>1.8402378635902938</v>
      </c>
      <c r="Y36" s="85"/>
    </row>
    <row r="37" spans="1:25">
      <c r="A37" s="76" t="s">
        <v>51</v>
      </c>
      <c r="B37" s="77" t="s">
        <v>112</v>
      </c>
      <c r="C37" s="78">
        <v>0.2311621688590699</v>
      </c>
      <c r="D37" s="60">
        <v>1.8865799999999999</v>
      </c>
      <c r="E37" s="60">
        <v>9.2E-5</v>
      </c>
      <c r="F37" s="79">
        <v>1.7666100000000001E-3</v>
      </c>
      <c r="G37" s="79">
        <v>5.0000000000000002E-5</v>
      </c>
      <c r="H37" s="79">
        <v>0.282358</v>
      </c>
      <c r="I37" s="79">
        <v>3.1999999999999999E-5</v>
      </c>
      <c r="J37" s="80">
        <v>-15.099810810333317</v>
      </c>
      <c r="K37" s="81">
        <v>2.2632034938203933</v>
      </c>
      <c r="L37" s="82">
        <v>0.71368274349029948</v>
      </c>
      <c r="M37" s="82">
        <v>1.2651880534623514</v>
      </c>
      <c r="N37" s="82">
        <v>0.47810000000000002</v>
      </c>
      <c r="O37" s="82">
        <v>6.4000000000000003E-3</v>
      </c>
      <c r="P37" s="79">
        <v>0.28234216042692911</v>
      </c>
      <c r="Q37" s="83">
        <v>-5.0119402267567725</v>
      </c>
      <c r="R37" s="80">
        <v>2.4450236700243915</v>
      </c>
    </row>
    <row r="38" spans="1:25">
      <c r="A38" s="76" t="s">
        <v>52</v>
      </c>
      <c r="B38" s="77" t="s">
        <v>112</v>
      </c>
      <c r="C38" s="78">
        <v>0.16198639383123717</v>
      </c>
      <c r="D38" s="60">
        <v>1.8868400000000001</v>
      </c>
      <c r="E38" s="60">
        <v>9.7E-5</v>
      </c>
      <c r="F38" s="79">
        <v>1.2213899999999999E-3</v>
      </c>
      <c r="G38" s="79">
        <v>4.5000000000000003E-5</v>
      </c>
      <c r="H38" s="79">
        <v>0.28245500000000001</v>
      </c>
      <c r="I38" s="79">
        <v>2.5000000000000001E-5</v>
      </c>
      <c r="J38" s="80">
        <v>-11.669643015011298</v>
      </c>
      <c r="K38" s="81">
        <v>1.7681277295471827</v>
      </c>
      <c r="L38" s="82">
        <v>0.54313616277157262</v>
      </c>
      <c r="M38" s="82">
        <v>1.1112520731542619</v>
      </c>
      <c r="N38" s="82">
        <v>0.47810000000000002</v>
      </c>
      <c r="O38" s="82">
        <v>6.4000000000000003E-3</v>
      </c>
      <c r="P38" s="79">
        <v>0.28244404891506725</v>
      </c>
      <c r="Q38" s="83">
        <v>-1.4050604719606508</v>
      </c>
      <c r="R38" s="80">
        <v>1.9467738881313361</v>
      </c>
      <c r="X38" s="85"/>
    </row>
    <row r="39" spans="1:25" s="85" customFormat="1">
      <c r="A39" s="84" t="s">
        <v>53</v>
      </c>
      <c r="B39" s="77" t="s">
        <v>10</v>
      </c>
      <c r="C39" s="78">
        <v>8.4287322353674032E-2</v>
      </c>
      <c r="D39" s="60">
        <v>1.8865799999999999</v>
      </c>
      <c r="E39" s="60">
        <v>1.1E-4</v>
      </c>
      <c r="F39" s="79">
        <v>5.3129100000000003E-4</v>
      </c>
      <c r="G39" s="79">
        <v>2.5999999999999998E-5</v>
      </c>
      <c r="H39" s="79">
        <v>0.28228399999999998</v>
      </c>
      <c r="I39" s="79">
        <v>3.1000000000000001E-5</v>
      </c>
      <c r="J39" s="80">
        <v>-17.7166398500638</v>
      </c>
      <c r="K39" s="81">
        <v>2.1924783846385063</v>
      </c>
      <c r="L39" s="82">
        <v>0.80539329754702171</v>
      </c>
      <c r="M39" s="82">
        <v>1.3261582255537285</v>
      </c>
      <c r="N39" s="82">
        <v>0.46500000000000002</v>
      </c>
      <c r="O39" s="82">
        <v>3.0000000000000001E-3</v>
      </c>
      <c r="P39" s="79">
        <v>0.28227936749103555</v>
      </c>
      <c r="Q39" s="86">
        <v>-7.528090344522953</v>
      </c>
      <c r="R39" s="87">
        <v>2.2788786032993076</v>
      </c>
      <c r="X39" s="75"/>
      <c r="Y39" s="75"/>
    </row>
    <row r="40" spans="1:25">
      <c r="A40" s="76" t="s">
        <v>54</v>
      </c>
      <c r="B40" s="77" t="s">
        <v>10</v>
      </c>
      <c r="C40" s="78">
        <v>0.12060937373384767</v>
      </c>
      <c r="D40" s="60">
        <v>1.8869400000000001</v>
      </c>
      <c r="E40" s="60">
        <v>1.3999999999999999E-4</v>
      </c>
      <c r="F40" s="79">
        <v>7.6795200000000002E-4</v>
      </c>
      <c r="G40" s="79">
        <v>5.5999999999999999E-5</v>
      </c>
      <c r="H40" s="79">
        <v>0.28215600000000002</v>
      </c>
      <c r="I40" s="79">
        <v>3.6000000000000001E-5</v>
      </c>
      <c r="J40" s="80">
        <v>-22.243046837703222</v>
      </c>
      <c r="K40" s="81">
        <v>2.5461039305479427</v>
      </c>
      <c r="L40" s="82">
        <v>1.0164409595210899</v>
      </c>
      <c r="M40" s="82">
        <v>1.5104961734823161</v>
      </c>
      <c r="N40" s="82">
        <v>0.46500000000000002</v>
      </c>
      <c r="O40" s="82">
        <v>3.0000000000000001E-3</v>
      </c>
      <c r="P40" s="79">
        <v>0.28214930396237797</v>
      </c>
      <c r="Q40" s="86">
        <v>-12.13223895139115</v>
      </c>
      <c r="R40" s="87">
        <v>2.6510236322780454</v>
      </c>
    </row>
    <row r="41" spans="1:25">
      <c r="A41" s="76" t="s">
        <v>55</v>
      </c>
      <c r="B41" s="77" t="s">
        <v>10</v>
      </c>
      <c r="C41" s="78">
        <v>0.27939663075426252</v>
      </c>
      <c r="D41" s="60">
        <v>1.8865499999999999</v>
      </c>
      <c r="E41" s="60">
        <v>1.1E-4</v>
      </c>
      <c r="F41" s="79">
        <v>2.2168499999999998E-3</v>
      </c>
      <c r="G41" s="79">
        <v>7.8999999999999996E-5</v>
      </c>
      <c r="H41" s="79">
        <v>0.28218900000000002</v>
      </c>
      <c r="I41" s="79">
        <v>2.1999999999999999E-5</v>
      </c>
      <c r="J41" s="80">
        <v>-21.076082536201898</v>
      </c>
      <c r="K41" s="81">
        <v>1.5559524020015205</v>
      </c>
      <c r="L41" s="82">
        <v>1.007662080855531</v>
      </c>
      <c r="M41" s="82">
        <v>1.5225547778460673</v>
      </c>
      <c r="N41" s="82">
        <v>0.46500000000000002</v>
      </c>
      <c r="O41" s="82">
        <v>3.0000000000000001E-3</v>
      </c>
      <c r="P41" s="79">
        <v>0.28216967052237324</v>
      </c>
      <c r="Q41" s="86">
        <v>-11.411278434659833</v>
      </c>
      <c r="R41" s="87">
        <v>1.675070374083274</v>
      </c>
    </row>
    <row r="42" spans="1:25">
      <c r="A42" s="76" t="s">
        <v>56</v>
      </c>
      <c r="B42" s="77" t="s">
        <v>10</v>
      </c>
      <c r="C42" s="78">
        <v>0.20324326156209763</v>
      </c>
      <c r="D42" s="60">
        <v>1.8869</v>
      </c>
      <c r="E42" s="60">
        <v>1.2999999999999999E-4</v>
      </c>
      <c r="F42" s="79">
        <v>1.3934100000000001E-3</v>
      </c>
      <c r="G42" s="79">
        <v>2.4000000000000001E-5</v>
      </c>
      <c r="H42" s="79">
        <v>0.28212199999999998</v>
      </c>
      <c r="I42" s="79">
        <v>3.6999999999999998E-5</v>
      </c>
      <c r="J42" s="80">
        <v>-23.445373693796512</v>
      </c>
      <c r="K42" s="81">
        <v>2.6168290397298302</v>
      </c>
      <c r="L42" s="82">
        <v>1.0914234590092082</v>
      </c>
      <c r="M42" s="82">
        <v>1.5829387939353767</v>
      </c>
      <c r="N42" s="82">
        <v>0.46500000000000002</v>
      </c>
      <c r="O42" s="82">
        <v>3.0000000000000001E-3</v>
      </c>
      <c r="P42" s="79">
        <v>0.28210985037895214</v>
      </c>
      <c r="Q42" s="86">
        <v>-13.528865377268051</v>
      </c>
      <c r="R42" s="87">
        <v>2.7019946261852712</v>
      </c>
    </row>
    <row r="43" spans="1:25" s="85" customFormat="1">
      <c r="A43" s="84" t="s">
        <v>57</v>
      </c>
      <c r="B43" s="77" t="s">
        <v>112</v>
      </c>
      <c r="C43" s="78">
        <v>0.11111111111111101</v>
      </c>
      <c r="D43" s="60">
        <v>1.8868199999999999</v>
      </c>
      <c r="E43" s="60">
        <v>1.4999999999999999E-4</v>
      </c>
      <c r="F43" s="79">
        <v>1.07555E-3</v>
      </c>
      <c r="G43" s="79">
        <v>7.0999999999999998E-6</v>
      </c>
      <c r="H43" s="79">
        <v>0.28259200000000001</v>
      </c>
      <c r="I43" s="79">
        <v>4.8000000000000001E-5</v>
      </c>
      <c r="J43" s="80">
        <v>-6.8249730360520795</v>
      </c>
      <c r="K43" s="81">
        <v>3.3948052407305904</v>
      </c>
      <c r="L43" s="82">
        <v>0.3168974586824046</v>
      </c>
      <c r="M43" s="82">
        <v>0.91543212238497396</v>
      </c>
      <c r="N43" s="82">
        <v>0.4703</v>
      </c>
      <c r="O43" s="82">
        <v>1.6199999999999999E-2</v>
      </c>
      <c r="P43" s="79">
        <v>0.28258251454958777</v>
      </c>
      <c r="Q43" s="83">
        <v>3.3218469732188005</v>
      </c>
      <c r="R43" s="80">
        <v>3.7791284134750462</v>
      </c>
      <c r="T43" s="75"/>
      <c r="U43" s="75"/>
      <c r="X43" s="75"/>
      <c r="Y43" s="75"/>
    </row>
    <row r="44" spans="1:25">
      <c r="A44" s="76" t="s">
        <v>58</v>
      </c>
      <c r="B44" s="77" t="s">
        <v>112</v>
      </c>
      <c r="C44" s="78">
        <v>0.20120254310149774</v>
      </c>
      <c r="D44" s="60">
        <v>1.8863799999999999</v>
      </c>
      <c r="E44" s="60">
        <v>1.9000000000000001E-4</v>
      </c>
      <c r="F44" s="79">
        <v>1.6342500000000001E-3</v>
      </c>
      <c r="G44" s="79">
        <v>8.3999999999999995E-5</v>
      </c>
      <c r="H44" s="79">
        <v>0.28244200000000003</v>
      </c>
      <c r="I44" s="79">
        <v>3.8000000000000002E-5</v>
      </c>
      <c r="J44" s="80">
        <v>-12.129356224693042</v>
      </c>
      <c r="K44" s="81">
        <v>2.6875541489117172</v>
      </c>
      <c r="L44" s="82">
        <v>0.57167120399437077</v>
      </c>
      <c r="M44" s="82">
        <v>1.1419208279189574</v>
      </c>
      <c r="N44" s="82">
        <v>0.4703</v>
      </c>
      <c r="O44" s="82">
        <v>1.6199999999999999E-2</v>
      </c>
      <c r="P44" s="79">
        <v>0.28242758728340273</v>
      </c>
      <c r="Q44" s="83">
        <v>-2.1625238803379965</v>
      </c>
      <c r="R44" s="80">
        <v>3.119892953204721</v>
      </c>
    </row>
    <row r="45" spans="1:25">
      <c r="A45" s="76" t="s">
        <v>59</v>
      </c>
      <c r="B45" s="77" t="s">
        <v>112</v>
      </c>
      <c r="C45" s="78">
        <v>0.31494870506687639</v>
      </c>
      <c r="D45" s="60">
        <v>1.8868</v>
      </c>
      <c r="E45" s="60">
        <v>1.4999999999999999E-4</v>
      </c>
      <c r="F45" s="79">
        <v>3.7195499999999999E-3</v>
      </c>
      <c r="G45" s="79">
        <v>7.6000000000000004E-5</v>
      </c>
      <c r="H45" s="79">
        <v>0.28226099999999998</v>
      </c>
      <c r="I45" s="79">
        <v>4.8000000000000001E-5</v>
      </c>
      <c r="J45" s="80">
        <v>-18.529978605655337</v>
      </c>
      <c r="K45" s="81">
        <v>3.3948052407305904</v>
      </c>
      <c r="L45" s="82">
        <v>0.93115174306318549</v>
      </c>
      <c r="M45" s="82">
        <v>1.4798263817247725</v>
      </c>
      <c r="N45" s="82">
        <v>0.4703</v>
      </c>
      <c r="O45" s="82">
        <v>1.6199999999999999E-2</v>
      </c>
      <c r="P45" s="79">
        <v>0.28222819668348209</v>
      </c>
      <c r="Q45" s="83">
        <v>-9.2208811443972305</v>
      </c>
      <c r="R45" s="80">
        <v>3.8221489208048958</v>
      </c>
    </row>
    <row r="46" spans="1:25">
      <c r="A46" s="76" t="s">
        <v>60</v>
      </c>
      <c r="B46" s="77" t="s">
        <v>112</v>
      </c>
      <c r="C46" s="78">
        <v>0.27605243935258156</v>
      </c>
      <c r="D46" s="60">
        <v>1.8867799999999999</v>
      </c>
      <c r="E46" s="60">
        <v>7.8999999999999996E-5</v>
      </c>
      <c r="F46" s="79">
        <v>2.6375600000000002E-3</v>
      </c>
      <c r="G46" s="79">
        <v>3.8000000000000002E-5</v>
      </c>
      <c r="H46" s="79">
        <v>0.28245900000000002</v>
      </c>
      <c r="I46" s="79">
        <v>2.0000000000000002E-5</v>
      </c>
      <c r="J46" s="80">
        <v>-11.52819279664738</v>
      </c>
      <c r="K46" s="81">
        <v>1.414502183637746</v>
      </c>
      <c r="L46" s="82">
        <v>0.56099999313468829</v>
      </c>
      <c r="M46" s="82">
        <v>1.1486434401622461</v>
      </c>
      <c r="N46" s="82">
        <v>0.4703</v>
      </c>
      <c r="O46" s="82">
        <v>1.6199999999999999E-2</v>
      </c>
      <c r="P46" s="79">
        <v>0.28243573892930196</v>
      </c>
      <c r="Q46" s="83">
        <v>-1.8739584762028638</v>
      </c>
      <c r="R46" s="80">
        <v>1.818119023676009</v>
      </c>
    </row>
    <row r="47" spans="1:25" s="85" customFormat="1">
      <c r="A47" s="84" t="s">
        <v>61</v>
      </c>
      <c r="B47" s="77" t="s">
        <v>62</v>
      </c>
      <c r="C47" s="78">
        <v>0.16102351798670114</v>
      </c>
      <c r="D47" s="60">
        <v>1.8868199999999999</v>
      </c>
      <c r="E47" s="60">
        <v>1.4999999999999999E-4</v>
      </c>
      <c r="F47" s="79">
        <v>1.1085299999999999E-3</v>
      </c>
      <c r="G47" s="79">
        <v>1.8E-5</v>
      </c>
      <c r="H47" s="79">
        <v>0.282501</v>
      </c>
      <c r="I47" s="79">
        <v>3.1999999999999999E-5</v>
      </c>
      <c r="J47" s="80">
        <v>-10.042965503828224</v>
      </c>
      <c r="K47" s="81">
        <v>2.2632034938203933</v>
      </c>
      <c r="L47" s="82">
        <v>0.46613810938110317</v>
      </c>
      <c r="M47" s="82">
        <v>1.0436511713472791</v>
      </c>
      <c r="N47" s="82">
        <v>0.45800000000000002</v>
      </c>
      <c r="O47" s="82">
        <v>3.0999999999999999E-3</v>
      </c>
      <c r="P47" s="79">
        <v>0.28249148047309663</v>
      </c>
      <c r="Q47" s="83">
        <v>-0.17624125776327659</v>
      </c>
      <c r="R47" s="80">
        <v>2.3468420231620049</v>
      </c>
      <c r="T47" s="75"/>
      <c r="U47" s="75"/>
      <c r="X47" s="75"/>
      <c r="Y47" s="75"/>
    </row>
    <row r="48" spans="1:25">
      <c r="A48" s="76" t="s">
        <v>63</v>
      </c>
      <c r="B48" s="77" t="s">
        <v>62</v>
      </c>
      <c r="C48" s="78">
        <v>0.60617159485695782</v>
      </c>
      <c r="D48" s="60">
        <v>1.8863799999999999</v>
      </c>
      <c r="E48" s="60">
        <v>1.9000000000000001E-4</v>
      </c>
      <c r="F48" s="79">
        <v>8.1597000000000006E-3</v>
      </c>
      <c r="G48" s="79">
        <v>5.4000000000000001E-4</v>
      </c>
      <c r="H48" s="79">
        <v>0.28204099999999999</v>
      </c>
      <c r="I48" s="79">
        <v>9.1000000000000003E-5</v>
      </c>
      <c r="J48" s="80">
        <v>-26.309740615662868</v>
      </c>
      <c r="K48" s="81">
        <v>6.435984935551744</v>
      </c>
      <c r="L48" s="82">
        <v>1.5439494843735035</v>
      </c>
      <c r="M48" s="82">
        <v>2.0647829665694521</v>
      </c>
      <c r="N48" s="82">
        <v>0.45800000000000002</v>
      </c>
      <c r="O48" s="82">
        <v>3.0999999999999999E-3</v>
      </c>
      <c r="P48" s="79">
        <v>0.2819709283883402</v>
      </c>
      <c r="Q48" s="83">
        <v>-18.603094683899979</v>
      </c>
      <c r="R48" s="80">
        <v>6.8369858158000918</v>
      </c>
    </row>
    <row r="49" spans="1:25">
      <c r="A49" s="76" t="s">
        <v>64</v>
      </c>
      <c r="B49" s="77" t="s">
        <v>62</v>
      </c>
      <c r="C49" s="78">
        <v>0.51058713385403576</v>
      </c>
      <c r="D49" s="60">
        <v>1.8868</v>
      </c>
      <c r="E49" s="60">
        <v>1.4999999999999999E-4</v>
      </c>
      <c r="F49" s="79">
        <v>5.5345799999999999E-3</v>
      </c>
      <c r="G49" s="79">
        <v>2.7999999999999998E-4</v>
      </c>
      <c r="H49" s="79">
        <v>0.28228599999999998</v>
      </c>
      <c r="I49" s="79">
        <v>4.0000000000000003E-5</v>
      </c>
      <c r="J49" s="80">
        <v>-17.645914740881842</v>
      </c>
      <c r="K49" s="81">
        <v>2.8290043672754921</v>
      </c>
      <c r="L49" s="82">
        <v>0.94395921930830284</v>
      </c>
      <c r="M49" s="82">
        <v>1.5204540643717941</v>
      </c>
      <c r="N49" s="82">
        <v>0.45800000000000002</v>
      </c>
      <c r="O49" s="82">
        <v>3.0999999999999999E-3</v>
      </c>
      <c r="P49" s="79">
        <v>0.28223847166679411</v>
      </c>
      <c r="Q49" s="83">
        <v>-9.1324174518125911</v>
      </c>
      <c r="R49" s="80">
        <v>3.0719320459222899</v>
      </c>
    </row>
    <row r="50" spans="1:25">
      <c r="A50" s="76" t="s">
        <v>65</v>
      </c>
      <c r="B50" s="77" t="s">
        <v>62</v>
      </c>
      <c r="C50" s="78">
        <v>0.14741492739102618</v>
      </c>
      <c r="D50" s="60">
        <v>1.8867799999999999</v>
      </c>
      <c r="E50" s="60">
        <v>7.8999999999999996E-5</v>
      </c>
      <c r="F50" s="79">
        <v>1.0143800000000001E-3</v>
      </c>
      <c r="G50" s="79">
        <v>3.6000000000000001E-5</v>
      </c>
      <c r="H50" s="79">
        <v>0.28251599999999999</v>
      </c>
      <c r="I50" s="79">
        <v>2.0000000000000002E-5</v>
      </c>
      <c r="J50" s="80">
        <v>-9.5125271849645205</v>
      </c>
      <c r="K50" s="81">
        <v>1.414502183637746</v>
      </c>
      <c r="L50" s="82">
        <v>0.44034860365593076</v>
      </c>
      <c r="M50" s="82">
        <v>1.020135417162344</v>
      </c>
      <c r="N50" s="82">
        <v>0.45800000000000002</v>
      </c>
      <c r="O50" s="82">
        <v>3.0999999999999999E-3</v>
      </c>
      <c r="P50" s="79">
        <v>0.28250728898838984</v>
      </c>
      <c r="Q50" s="83">
        <v>0.38335921781484927</v>
      </c>
      <c r="R50" s="80">
        <v>1.5090842423209692</v>
      </c>
    </row>
    <row r="51" spans="1:25">
      <c r="A51" s="76" t="s">
        <v>66</v>
      </c>
      <c r="B51" s="77" t="s">
        <v>62</v>
      </c>
      <c r="C51" s="78">
        <v>0.16983144680701007</v>
      </c>
      <c r="D51" s="60">
        <v>1.8869800000000001</v>
      </c>
      <c r="E51" s="60">
        <v>1E-4</v>
      </c>
      <c r="F51" s="79">
        <v>1.2286599999999999E-3</v>
      </c>
      <c r="G51" s="79">
        <v>1.4999999999999999E-4</v>
      </c>
      <c r="H51" s="79">
        <v>0.28251300000000001</v>
      </c>
      <c r="I51" s="79">
        <v>2.6999999999999999E-5</v>
      </c>
      <c r="J51" s="80">
        <v>-9.6186148487364775</v>
      </c>
      <c r="K51" s="81">
        <v>1.9095779479109569</v>
      </c>
      <c r="L51" s="82">
        <v>0.44817413547161977</v>
      </c>
      <c r="M51" s="82">
        <v>1.030129069499603</v>
      </c>
      <c r="N51" s="82">
        <v>0.45800000000000002</v>
      </c>
      <c r="O51" s="82">
        <v>3.0999999999999999E-3</v>
      </c>
      <c r="P51" s="79">
        <v>0.2825024488539552</v>
      </c>
      <c r="Q51" s="83">
        <v>0.21202487798355207</v>
      </c>
      <c r="R51" s="80">
        <v>2.0734690257580901</v>
      </c>
    </row>
    <row r="52" spans="1:25" s="85" customFormat="1">
      <c r="A52" s="84" t="s">
        <v>67</v>
      </c>
      <c r="B52" s="77" t="s">
        <v>112</v>
      </c>
      <c r="C52" s="78">
        <v>0.30468574973719137</v>
      </c>
      <c r="D52" s="60">
        <v>1.8869899999999999</v>
      </c>
      <c r="E52" s="60">
        <v>1E-4</v>
      </c>
      <c r="F52" s="79">
        <v>3.2489099999999998E-3</v>
      </c>
      <c r="G52" s="79">
        <v>1.9000000000000001E-4</v>
      </c>
      <c r="H52" s="79">
        <v>0.28242899999999999</v>
      </c>
      <c r="I52" s="79">
        <v>3.3000000000000003E-5</v>
      </c>
      <c r="J52" s="80">
        <v>-12.589069434376752</v>
      </c>
      <c r="K52" s="81">
        <v>2.3339286030022812</v>
      </c>
      <c r="L52" s="82">
        <v>0.62459405360826536</v>
      </c>
      <c r="M52" s="82">
        <v>1.2126265787919235</v>
      </c>
      <c r="N52" s="82">
        <v>0.47599999999999998</v>
      </c>
      <c r="O52" s="82">
        <v>1.4800000000000001E-2</v>
      </c>
      <c r="P52" s="79">
        <v>0.28239999852070097</v>
      </c>
      <c r="Q52" s="83">
        <v>-3.0114939899883453</v>
      </c>
      <c r="R52" s="80">
        <v>2.8010685725944606</v>
      </c>
      <c r="T52" s="75"/>
      <c r="U52" s="75"/>
      <c r="X52" s="75"/>
      <c r="Y52" s="75"/>
    </row>
    <row r="53" spans="1:25">
      <c r="A53" s="76" t="s">
        <v>68</v>
      </c>
      <c r="B53" s="77" t="s">
        <v>112</v>
      </c>
      <c r="C53" s="78">
        <v>0.27083215025064133</v>
      </c>
      <c r="D53" s="60">
        <v>1.8863300000000001</v>
      </c>
      <c r="E53" s="60">
        <v>5.1000000000000004E-4</v>
      </c>
      <c r="F53" s="79">
        <v>3.34608E-3</v>
      </c>
      <c r="G53" s="79">
        <v>1E-4</v>
      </c>
      <c r="H53" s="79">
        <v>0.28248400000000001</v>
      </c>
      <c r="I53" s="79">
        <v>1E-4</v>
      </c>
      <c r="J53" s="80">
        <v>-10.644128931873887</v>
      </c>
      <c r="K53" s="81">
        <v>7.0725109181887307</v>
      </c>
      <c r="L53" s="82">
        <v>0.53026151054372817</v>
      </c>
      <c r="M53" s="82">
        <v>1.1343308263052245</v>
      </c>
      <c r="N53" s="82">
        <v>0.47599999999999998</v>
      </c>
      <c r="O53" s="82">
        <v>1.4800000000000001E-2</v>
      </c>
      <c r="P53" s="79">
        <v>0.2824541311301782</v>
      </c>
      <c r="Q53" s="83">
        <v>-1.095194140203759</v>
      </c>
      <c r="R53" s="80">
        <v>7.4827709021860169</v>
      </c>
    </row>
    <row r="54" spans="1:25">
      <c r="A54" s="76" t="s">
        <v>69</v>
      </c>
      <c r="B54" s="77" t="s">
        <v>112</v>
      </c>
      <c r="C54" s="78">
        <v>0.17645258066491143</v>
      </c>
      <c r="D54" s="60">
        <v>1.8870400000000001</v>
      </c>
      <c r="E54" s="60">
        <v>1.7000000000000001E-4</v>
      </c>
      <c r="F54" s="79">
        <v>1.8442199999999999E-3</v>
      </c>
      <c r="G54" s="79">
        <v>1.6000000000000001E-4</v>
      </c>
      <c r="H54" s="79">
        <v>0.28247100000000003</v>
      </c>
      <c r="I54" s="79">
        <v>3.4E-5</v>
      </c>
      <c r="J54" s="80">
        <v>-11.103842141555631</v>
      </c>
      <c r="K54" s="81">
        <v>2.4046537121841678</v>
      </c>
      <c r="L54" s="82">
        <v>0.5270178181913856</v>
      </c>
      <c r="M54" s="82">
        <v>1.1070587345410818</v>
      </c>
      <c r="N54" s="82">
        <v>0.47599999999999998</v>
      </c>
      <c r="O54" s="82">
        <v>1.4800000000000001E-2</v>
      </c>
      <c r="P54" s="79">
        <v>0.28245453752238359</v>
      </c>
      <c r="Q54" s="83">
        <v>-1.0808078150359446</v>
      </c>
      <c r="R54" s="80">
        <v>2.8528336865791597</v>
      </c>
      <c r="T54" s="85"/>
      <c r="U54" s="85"/>
    </row>
    <row r="55" spans="1:25">
      <c r="A55" s="76" t="s">
        <v>70</v>
      </c>
      <c r="B55" s="77" t="s">
        <v>112</v>
      </c>
      <c r="C55" s="78">
        <v>0.24000505936682553</v>
      </c>
      <c r="D55" s="60">
        <v>1.88669</v>
      </c>
      <c r="E55" s="60">
        <v>2.1000000000000001E-4</v>
      </c>
      <c r="F55" s="79">
        <v>2.1732800000000001E-3</v>
      </c>
      <c r="G55" s="79">
        <v>2.3E-5</v>
      </c>
      <c r="H55" s="79">
        <v>0.28240500000000002</v>
      </c>
      <c r="I55" s="79">
        <v>3.3000000000000003E-5</v>
      </c>
      <c r="J55" s="80">
        <v>-13.437770744558284</v>
      </c>
      <c r="K55" s="81">
        <v>2.3339286030022812</v>
      </c>
      <c r="L55" s="82">
        <v>0.64376712765668276</v>
      </c>
      <c r="M55" s="82">
        <v>1.2117230869832676</v>
      </c>
      <c r="N55" s="82">
        <v>0.47599999999999998</v>
      </c>
      <c r="O55" s="82">
        <v>1.4800000000000001E-2</v>
      </c>
      <c r="P55" s="79">
        <v>0.28238560015976716</v>
      </c>
      <c r="Q55" s="83">
        <v>-3.5211974231141863</v>
      </c>
      <c r="R55" s="80">
        <v>2.6955245993200139</v>
      </c>
    </row>
    <row r="56" spans="1:25">
      <c r="A56" s="76" t="s">
        <v>71</v>
      </c>
      <c r="B56" s="77" t="s">
        <v>112</v>
      </c>
      <c r="C56" s="78">
        <v>0.27155021248504363</v>
      </c>
      <c r="D56" s="60">
        <v>1.8869199999999999</v>
      </c>
      <c r="E56" s="60">
        <v>1E-4</v>
      </c>
      <c r="F56" s="79">
        <v>2.6316999999999998E-3</v>
      </c>
      <c r="G56" s="79">
        <v>8.2000000000000001E-5</v>
      </c>
      <c r="H56" s="79">
        <v>0.28248699999999999</v>
      </c>
      <c r="I56" s="79">
        <v>3.1999999999999999E-5</v>
      </c>
      <c r="J56" s="80">
        <v>-10.538041268101932</v>
      </c>
      <c r="K56" s="81">
        <v>2.2632034938203933</v>
      </c>
      <c r="L56" s="82">
        <v>0.51294932370854707</v>
      </c>
      <c r="M56" s="82">
        <v>1.1077074873351733</v>
      </c>
      <c r="N56" s="82">
        <v>0.47599999999999998</v>
      </c>
      <c r="O56" s="82">
        <v>1.4800000000000001E-2</v>
      </c>
      <c r="P56" s="79">
        <v>0.28246350806175879</v>
      </c>
      <c r="Q56" s="83">
        <v>-0.76324981398645519</v>
      </c>
      <c r="R56" s="80">
        <v>2.6620874806967025</v>
      </c>
    </row>
    <row r="57" spans="1:25">
      <c r="A57" s="76" t="s">
        <v>72</v>
      </c>
      <c r="B57" s="77" t="s">
        <v>112</v>
      </c>
      <c r="C57" s="78">
        <v>0.3257227943913637</v>
      </c>
      <c r="D57" s="60">
        <v>1.88673</v>
      </c>
      <c r="E57" s="60">
        <v>1.9000000000000001E-4</v>
      </c>
      <c r="F57" s="79">
        <v>3.10787E-3</v>
      </c>
      <c r="G57" s="79">
        <v>1.9000000000000001E-4</v>
      </c>
      <c r="H57" s="79">
        <v>0.28256799999999999</v>
      </c>
      <c r="I57" s="79">
        <v>4.1999999999999998E-5</v>
      </c>
      <c r="J57" s="80">
        <v>-7.6736743462355754</v>
      </c>
      <c r="K57" s="81">
        <v>2.9704545856392666</v>
      </c>
      <c r="L57" s="82">
        <v>0.37982886978676211</v>
      </c>
      <c r="M57" s="82">
        <v>1.0027743407112091</v>
      </c>
      <c r="N57" s="82">
        <v>0.47599999999999998</v>
      </c>
      <c r="O57" s="82">
        <v>1.4800000000000001E-2</v>
      </c>
      <c r="P57" s="79">
        <v>0.28254025751791556</v>
      </c>
      <c r="Q57" s="83">
        <v>1.9536886954352184</v>
      </c>
      <c r="R57" s="80">
        <v>3.4375945552336664</v>
      </c>
      <c r="X57" s="85"/>
    </row>
    <row r="58" spans="1:25">
      <c r="A58" s="76" t="s">
        <v>73</v>
      </c>
      <c r="B58" s="77" t="s">
        <v>112</v>
      </c>
      <c r="C58" s="78">
        <v>0.35004130776470915</v>
      </c>
      <c r="D58" s="60">
        <v>1.8868799999999999</v>
      </c>
      <c r="E58" s="60">
        <v>1.7000000000000001E-4</v>
      </c>
      <c r="F58" s="79">
        <v>4.2103100000000001E-3</v>
      </c>
      <c r="G58" s="79">
        <v>2.5999999999999998E-4</v>
      </c>
      <c r="H58" s="79">
        <v>0.28243499999999999</v>
      </c>
      <c r="I58" s="79">
        <v>4.8000000000000001E-5</v>
      </c>
      <c r="J58" s="80">
        <v>-12.376894106830877</v>
      </c>
      <c r="K58" s="81">
        <v>3.3948052407305904</v>
      </c>
      <c r="L58" s="82">
        <v>0.63409827563170607</v>
      </c>
      <c r="M58" s="82">
        <v>1.2369572069601553</v>
      </c>
      <c r="N58" s="82">
        <v>0.47599999999999998</v>
      </c>
      <c r="O58" s="82">
        <v>1.4800000000000001E-2</v>
      </c>
      <c r="P58" s="79">
        <v>0.28239741655868972</v>
      </c>
      <c r="Q58" s="83">
        <v>-3.1028957062928519</v>
      </c>
      <c r="R58" s="80">
        <v>3.9061851991228687</v>
      </c>
    </row>
    <row r="59" spans="1:25">
      <c r="A59" s="76" t="s">
        <v>74</v>
      </c>
      <c r="B59" s="77" t="s">
        <v>112</v>
      </c>
      <c r="C59" s="78">
        <v>0.18848140466190555</v>
      </c>
      <c r="D59" s="60">
        <v>1.8868799999999999</v>
      </c>
      <c r="E59" s="60">
        <v>1.2999999999999999E-4</v>
      </c>
      <c r="F59" s="79">
        <v>1.62579E-3</v>
      </c>
      <c r="G59" s="79">
        <v>7.1000000000000005E-5</v>
      </c>
      <c r="H59" s="79">
        <v>0.28248800000000002</v>
      </c>
      <c r="I59" s="79">
        <v>4.3999999999999999E-5</v>
      </c>
      <c r="J59" s="80">
        <v>-10.502678713509971</v>
      </c>
      <c r="K59" s="81">
        <v>3.111904804003041</v>
      </c>
      <c r="L59" s="82">
        <v>0.495226813836603</v>
      </c>
      <c r="M59" s="82">
        <v>1.0765094418555499</v>
      </c>
      <c r="N59" s="82">
        <v>0.47599999999999998</v>
      </c>
      <c r="O59" s="82">
        <v>1.4800000000000001E-2</v>
      </c>
      <c r="P59" s="79">
        <v>0.28247348734343841</v>
      </c>
      <c r="Q59" s="83">
        <v>-0.40998223334920425</v>
      </c>
      <c r="R59" s="80">
        <v>3.5038367926389382</v>
      </c>
    </row>
    <row r="60" spans="1:25">
      <c r="A60" s="76" t="s">
        <v>75</v>
      </c>
      <c r="B60" s="77" t="s">
        <v>112</v>
      </c>
      <c r="C60" s="78">
        <v>0.23415875666093858</v>
      </c>
      <c r="D60" s="60">
        <v>1.88676</v>
      </c>
      <c r="E60" s="60">
        <v>1.1E-4</v>
      </c>
      <c r="F60" s="79">
        <v>2.5480500000000001E-3</v>
      </c>
      <c r="G60" s="79">
        <v>7.1000000000000005E-5</v>
      </c>
      <c r="H60" s="79">
        <v>0.282551</v>
      </c>
      <c r="I60" s="79">
        <v>3.0000000000000001E-5</v>
      </c>
      <c r="J60" s="80">
        <v>-8.274837774281238</v>
      </c>
      <c r="K60" s="81">
        <v>2.1217532754566188</v>
      </c>
      <c r="L60" s="82">
        <v>0.4021170706240853</v>
      </c>
      <c r="M60" s="82">
        <v>1.0121180551379834</v>
      </c>
      <c r="N60" s="82">
        <v>0.47599999999999998</v>
      </c>
      <c r="O60" s="82">
        <v>1.4800000000000001E-2</v>
      </c>
      <c r="P60" s="79">
        <v>0.2825282547656513</v>
      </c>
      <c r="Q60" s="83">
        <v>1.528790051474882</v>
      </c>
      <c r="R60" s="80">
        <v>2.5136852640947365</v>
      </c>
    </row>
    <row r="61" spans="1:25">
      <c r="A61" s="76" t="s">
        <v>76</v>
      </c>
      <c r="B61" s="77" t="s">
        <v>112</v>
      </c>
      <c r="C61" s="78">
        <v>0.28210889662166799</v>
      </c>
      <c r="D61" s="60">
        <v>1.88696</v>
      </c>
      <c r="E61" s="60">
        <v>9.5000000000000005E-5</v>
      </c>
      <c r="F61" s="79">
        <v>2.4270799999999999E-3</v>
      </c>
      <c r="G61" s="79">
        <v>3.6999999999999998E-5</v>
      </c>
      <c r="H61" s="79">
        <v>0.28243200000000002</v>
      </c>
      <c r="I61" s="79">
        <v>3.1999999999999999E-5</v>
      </c>
      <c r="J61" s="80">
        <v>-12.482981770602832</v>
      </c>
      <c r="K61" s="81">
        <v>2.2632034938203933</v>
      </c>
      <c r="L61" s="82">
        <v>0.60312394227922073</v>
      </c>
      <c r="M61" s="82">
        <v>1.1810922419841525</v>
      </c>
      <c r="N61" s="82">
        <v>0.47599999999999998</v>
      </c>
      <c r="O61" s="82">
        <v>1.4800000000000001E-2</v>
      </c>
      <c r="P61" s="79">
        <v>0.28241033460749082</v>
      </c>
      <c r="Q61" s="83">
        <v>-2.6455954723658692</v>
      </c>
      <c r="R61" s="80">
        <v>2.6336474878981457</v>
      </c>
    </row>
    <row r="62" spans="1:25">
      <c r="A62" s="76" t="s">
        <v>77</v>
      </c>
      <c r="B62" s="77" t="s">
        <v>112</v>
      </c>
      <c r="C62" s="78">
        <v>0.13310376999472132</v>
      </c>
      <c r="D62" s="60">
        <v>1.8871199999999999</v>
      </c>
      <c r="E62" s="60">
        <v>9.2999999999999997E-5</v>
      </c>
      <c r="F62" s="79">
        <v>9.7552800000000003E-4</v>
      </c>
      <c r="G62" s="79">
        <v>1.5E-5</v>
      </c>
      <c r="H62" s="79">
        <v>0.28246599999999999</v>
      </c>
      <c r="I62" s="79">
        <v>1.9000000000000001E-5</v>
      </c>
      <c r="J62" s="80">
        <v>-11.28065491451151</v>
      </c>
      <c r="K62" s="81">
        <v>1.3437770744558586</v>
      </c>
      <c r="L62" s="82">
        <v>0.5211818998820994</v>
      </c>
      <c r="M62" s="82">
        <v>1.0887625813286785</v>
      </c>
      <c r="N62" s="82">
        <v>0.47599999999999998</v>
      </c>
      <c r="O62" s="82">
        <v>1.4800000000000001E-2</v>
      </c>
      <c r="P62" s="79">
        <v>0.28245729192403063</v>
      </c>
      <c r="Q62" s="83">
        <v>-0.98330171818483691</v>
      </c>
      <c r="R62" s="80">
        <v>1.7003170720550074</v>
      </c>
      <c r="T62" s="85"/>
      <c r="U62" s="85"/>
    </row>
    <row r="63" spans="1:25">
      <c r="A63" s="76" t="s">
        <v>78</v>
      </c>
      <c r="B63" s="77" t="s">
        <v>112</v>
      </c>
      <c r="C63" s="78">
        <v>0.34835597572200727</v>
      </c>
      <c r="D63" s="60">
        <v>1.8868199999999999</v>
      </c>
      <c r="E63" s="60">
        <v>1.2999999999999999E-4</v>
      </c>
      <c r="F63" s="79">
        <v>3.1641299999999998E-3</v>
      </c>
      <c r="G63" s="79">
        <v>5.8999999999999998E-5</v>
      </c>
      <c r="H63" s="79">
        <v>0.282474</v>
      </c>
      <c r="I63" s="79">
        <v>3.1999999999999999E-5</v>
      </c>
      <c r="J63" s="80">
        <v>-10.997754477783676</v>
      </c>
      <c r="K63" s="81">
        <v>2.2632034938203933</v>
      </c>
      <c r="L63" s="82">
        <v>0.54453022115330652</v>
      </c>
      <c r="M63" s="82">
        <v>1.143348340667683</v>
      </c>
      <c r="N63" s="82">
        <v>0.47599999999999998</v>
      </c>
      <c r="O63" s="82">
        <v>1.4800000000000001E-2</v>
      </c>
      <c r="P63" s="79">
        <v>0.28244575531156779</v>
      </c>
      <c r="Q63" s="83">
        <v>-1.3916989660367474</v>
      </c>
      <c r="R63" s="80">
        <v>2.6475514843789698</v>
      </c>
    </row>
    <row r="64" spans="1:25">
      <c r="A64" s="76" t="s">
        <v>79</v>
      </c>
      <c r="B64" s="77" t="s">
        <v>112</v>
      </c>
      <c r="C64" s="78">
        <v>0.27509743900279932</v>
      </c>
      <c r="D64" s="60">
        <v>1.88672</v>
      </c>
      <c r="E64" s="60">
        <v>9.3999999999999994E-5</v>
      </c>
      <c r="F64" s="79">
        <v>2.32496E-3</v>
      </c>
      <c r="G64" s="79">
        <v>1.1E-4</v>
      </c>
      <c r="H64" s="79">
        <v>0.28251700000000002</v>
      </c>
      <c r="I64" s="79">
        <v>2.6999999999999999E-5</v>
      </c>
      <c r="J64" s="80">
        <v>-9.4771646303725596</v>
      </c>
      <c r="K64" s="81">
        <v>1.9095779479109569</v>
      </c>
      <c r="L64" s="82">
        <v>0.45702457290680587</v>
      </c>
      <c r="M64" s="82">
        <v>1.0551183421344452</v>
      </c>
      <c r="N64" s="82">
        <v>0.47599999999999998</v>
      </c>
      <c r="O64" s="82">
        <v>1.4800000000000001E-2</v>
      </c>
      <c r="P64" s="79">
        <v>0.2824962461843169</v>
      </c>
      <c r="Q64" s="83">
        <v>0.39568303529247117</v>
      </c>
      <c r="R64" s="80">
        <v>2.3261579303061954</v>
      </c>
    </row>
    <row r="65" spans="1:25" s="85" customFormat="1">
      <c r="A65" s="84" t="s">
        <v>80</v>
      </c>
      <c r="B65" s="77" t="s">
        <v>10</v>
      </c>
      <c r="C65" s="78">
        <v>0.20485736726977896</v>
      </c>
      <c r="D65" s="60">
        <v>1.88687</v>
      </c>
      <c r="E65" s="60">
        <v>9.2E-5</v>
      </c>
      <c r="F65" s="79">
        <v>1.5820400000000001E-3</v>
      </c>
      <c r="G65" s="79">
        <v>6.0000000000000002E-5</v>
      </c>
      <c r="H65" s="79">
        <v>0.282445</v>
      </c>
      <c r="I65" s="79">
        <v>2.0000000000000002E-5</v>
      </c>
      <c r="J65" s="80">
        <v>-12.023268560921087</v>
      </c>
      <c r="K65" s="81">
        <v>1.414502183637746</v>
      </c>
      <c r="L65" s="82">
        <v>0.56577830125024808</v>
      </c>
      <c r="M65" s="82">
        <v>1.1360883578788286</v>
      </c>
      <c r="N65" s="82">
        <v>0.4657</v>
      </c>
      <c r="O65" s="82">
        <v>5.3E-3</v>
      </c>
      <c r="P65" s="79">
        <v>0.28243118479300822</v>
      </c>
      <c r="Q65" s="83">
        <v>-2.1381981993695565</v>
      </c>
      <c r="R65" s="80">
        <v>1.5758822082719721</v>
      </c>
      <c r="T65" s="75"/>
      <c r="U65" s="75"/>
      <c r="Y65" s="75"/>
    </row>
    <row r="66" spans="1:25">
      <c r="A66" s="76" t="s">
        <v>81</v>
      </c>
      <c r="B66" s="77" t="s">
        <v>10</v>
      </c>
      <c r="C66" s="78">
        <v>0.1926555949002427</v>
      </c>
      <c r="D66" s="60">
        <v>1.8868</v>
      </c>
      <c r="E66" s="60">
        <v>8.1000000000000004E-5</v>
      </c>
      <c r="F66" s="79">
        <v>1.49983E-3</v>
      </c>
      <c r="G66" s="79">
        <v>6.2000000000000003E-5</v>
      </c>
      <c r="H66" s="79">
        <v>0.28248899999999999</v>
      </c>
      <c r="I66" s="79">
        <v>2.1999999999999999E-5</v>
      </c>
      <c r="J66" s="80">
        <v>-10.467316158919973</v>
      </c>
      <c r="K66" s="81">
        <v>1.5559524020015205</v>
      </c>
      <c r="L66" s="82">
        <v>0.49163916318454431</v>
      </c>
      <c r="M66" s="82">
        <v>1.0714848847871314</v>
      </c>
      <c r="N66" s="82">
        <v>0.4657</v>
      </c>
      <c r="O66" s="82">
        <v>5.3E-3</v>
      </c>
      <c r="P66" s="79">
        <v>0.28247590269405165</v>
      </c>
      <c r="Q66" s="83">
        <v>-0.55521650764611685</v>
      </c>
      <c r="R66" s="80">
        <v>1.7185689274585898</v>
      </c>
    </row>
    <row r="67" spans="1:25">
      <c r="A67" s="76" t="s">
        <v>82</v>
      </c>
      <c r="B67" s="77" t="s">
        <v>10</v>
      </c>
      <c r="C67" s="78">
        <v>0.27704587447090556</v>
      </c>
      <c r="D67" s="60">
        <v>1.88697</v>
      </c>
      <c r="E67" s="60">
        <v>1.2999999999999999E-4</v>
      </c>
      <c r="F67" s="79">
        <v>2.4546300000000002E-3</v>
      </c>
      <c r="G67" s="79">
        <v>6.8999999999999997E-5</v>
      </c>
      <c r="H67" s="79">
        <v>0.282503</v>
      </c>
      <c r="I67" s="79">
        <v>2.0000000000000002E-5</v>
      </c>
      <c r="J67" s="80">
        <v>-9.972240394646267</v>
      </c>
      <c r="K67" s="81">
        <v>1.414502183637746</v>
      </c>
      <c r="L67" s="82">
        <v>0.48278487606037368</v>
      </c>
      <c r="M67" s="82">
        <v>1.0791577497725138</v>
      </c>
      <c r="N67" s="82">
        <v>0.4657</v>
      </c>
      <c r="O67" s="82">
        <v>5.3E-3</v>
      </c>
      <c r="P67" s="79">
        <v>0.2824815648772861</v>
      </c>
      <c r="Q67" s="83">
        <v>-0.35477927364913064</v>
      </c>
      <c r="R67" s="80">
        <v>1.5814464619686603</v>
      </c>
    </row>
    <row r="68" spans="1:25">
      <c r="A68" s="76" t="s">
        <v>83</v>
      </c>
      <c r="B68" s="77" t="s">
        <v>10</v>
      </c>
      <c r="C68" s="78">
        <v>0.21935237821510198</v>
      </c>
      <c r="D68" s="60">
        <v>1.8868400000000001</v>
      </c>
      <c r="E68" s="60">
        <v>9.2E-5</v>
      </c>
      <c r="F68" s="79">
        <v>1.84414E-3</v>
      </c>
      <c r="G68" s="79">
        <v>1.8E-5</v>
      </c>
      <c r="H68" s="79">
        <v>0.28247499999999998</v>
      </c>
      <c r="I68" s="79">
        <v>2.5999999999999998E-5</v>
      </c>
      <c r="J68" s="80">
        <v>-10.962391923193678</v>
      </c>
      <c r="K68" s="81">
        <v>1.8388528387290697</v>
      </c>
      <c r="L68" s="82">
        <v>0.52033541508867653</v>
      </c>
      <c r="M68" s="82">
        <v>1.1013567318804243</v>
      </c>
      <c r="N68" s="82">
        <v>0.4657</v>
      </c>
      <c r="O68" s="82">
        <v>5.3E-3</v>
      </c>
      <c r="P68" s="79">
        <v>0.28245889599768531</v>
      </c>
      <c r="Q68" s="83">
        <v>-1.1572413870886145</v>
      </c>
      <c r="R68" s="80">
        <v>1.9742663461202257</v>
      </c>
    </row>
    <row r="69" spans="1:25">
      <c r="A69" s="76" t="s">
        <v>84</v>
      </c>
      <c r="B69" s="77" t="s">
        <v>10</v>
      </c>
      <c r="C69" s="78">
        <v>0.39409129143563421</v>
      </c>
      <c r="D69" s="60">
        <v>1.88669</v>
      </c>
      <c r="E69" s="60">
        <v>9.8999999999999994E-5</v>
      </c>
      <c r="F69" s="79">
        <v>3.7862299999999998E-3</v>
      </c>
      <c r="G69" s="79">
        <v>9.5000000000000005E-5</v>
      </c>
      <c r="H69" s="79">
        <v>0.28236800000000001</v>
      </c>
      <c r="I69" s="79">
        <v>2.3E-5</v>
      </c>
      <c r="J69" s="80">
        <v>-14.746185264423525</v>
      </c>
      <c r="K69" s="81">
        <v>1.6266775111834078</v>
      </c>
      <c r="L69" s="82">
        <v>0.74397149498972759</v>
      </c>
      <c r="M69" s="82">
        <v>1.322556876730804</v>
      </c>
      <c r="N69" s="82">
        <v>0.4657</v>
      </c>
      <c r="O69" s="82">
        <v>5.3E-3</v>
      </c>
      <c r="P69" s="79">
        <v>0.2823349366443525</v>
      </c>
      <c r="Q69" s="83">
        <v>-5.5453137756611426</v>
      </c>
      <c r="R69" s="80">
        <v>1.8096963001901896</v>
      </c>
    </row>
    <row r="70" spans="1:25" s="85" customFormat="1">
      <c r="A70" s="84" t="s">
        <v>85</v>
      </c>
      <c r="B70" s="77" t="s">
        <v>10</v>
      </c>
      <c r="C70" s="78">
        <v>0.21489212555494969</v>
      </c>
      <c r="D70" s="60">
        <v>1.8870199999999999</v>
      </c>
      <c r="E70" s="60">
        <v>8.2999999999999998E-5</v>
      </c>
      <c r="F70" s="79">
        <v>1.32536E-3</v>
      </c>
      <c r="G70" s="79">
        <v>5.3000000000000001E-5</v>
      </c>
      <c r="H70" s="79">
        <v>0.28232600000000002</v>
      </c>
      <c r="I70" s="79">
        <v>1.4E-5</v>
      </c>
      <c r="J70" s="80">
        <v>-16.231412557242681</v>
      </c>
      <c r="K70" s="81">
        <v>0.99015152854642219</v>
      </c>
      <c r="L70" s="82">
        <v>0.75637646631393662</v>
      </c>
      <c r="M70" s="82">
        <v>1.2952332044837624</v>
      </c>
      <c r="N70" s="82">
        <v>0.46200000000000002</v>
      </c>
      <c r="O70" s="82">
        <v>1.6E-2</v>
      </c>
      <c r="P70" s="79">
        <v>0.28231451860889095</v>
      </c>
      <c r="Q70" s="83">
        <v>-6.3509232805214477</v>
      </c>
      <c r="R70" s="80">
        <v>1.3978570696074675</v>
      </c>
      <c r="T70" s="75"/>
      <c r="U70" s="75"/>
      <c r="X70" s="75"/>
      <c r="Y70" s="75"/>
    </row>
    <row r="71" spans="1:25">
      <c r="A71" s="76" t="s">
        <v>86</v>
      </c>
      <c r="B71" s="77" t="s">
        <v>10</v>
      </c>
      <c r="C71" s="78">
        <v>9.7396458503733782E-2</v>
      </c>
      <c r="D71" s="60">
        <v>1.8867400000000001</v>
      </c>
      <c r="E71" s="60">
        <v>5.8999999999999998E-5</v>
      </c>
      <c r="F71" s="79">
        <v>5.8829100000000001E-4</v>
      </c>
      <c r="G71" s="79">
        <v>3.1000000000000001E-5</v>
      </c>
      <c r="H71" s="79">
        <v>0.28228700000000001</v>
      </c>
      <c r="I71" s="79">
        <v>2.0000000000000002E-5</v>
      </c>
      <c r="J71" s="80">
        <v>-17.610552186289883</v>
      </c>
      <c r="K71" s="81">
        <v>1.414502183637746</v>
      </c>
      <c r="L71" s="82">
        <v>0.80197852450644858</v>
      </c>
      <c r="M71" s="82">
        <v>1.3240022931665545</v>
      </c>
      <c r="N71" s="82">
        <v>0.46200000000000002</v>
      </c>
      <c r="O71" s="82">
        <v>1.6E-2</v>
      </c>
      <c r="P71" s="79">
        <v>0.28228190372498269</v>
      </c>
      <c r="Q71" s="83">
        <v>-7.5054572593735713</v>
      </c>
      <c r="R71" s="80">
        <v>1.8087148585965975</v>
      </c>
    </row>
    <row r="72" spans="1:25">
      <c r="A72" s="76" t="s">
        <v>87</v>
      </c>
      <c r="B72" s="77" t="s">
        <v>10</v>
      </c>
      <c r="C72" s="78">
        <v>0.29682880803260053</v>
      </c>
      <c r="D72" s="60">
        <v>1.88679</v>
      </c>
      <c r="E72" s="60">
        <v>9.3999999999999994E-5</v>
      </c>
      <c r="F72" s="79">
        <v>1.8582900000000001E-3</v>
      </c>
      <c r="G72" s="79">
        <v>2.1999999999999999E-5</v>
      </c>
      <c r="H72" s="79">
        <v>0.28232800000000002</v>
      </c>
      <c r="I72" s="79">
        <v>1.5E-5</v>
      </c>
      <c r="J72" s="80">
        <v>-16.160687448060724</v>
      </c>
      <c r="K72" s="81">
        <v>1.0608766377283094</v>
      </c>
      <c r="L72" s="82">
        <v>0.76565811791684601</v>
      </c>
      <c r="M72" s="82">
        <v>1.3109180882482772</v>
      </c>
      <c r="N72" s="82">
        <v>0.46200000000000002</v>
      </c>
      <c r="O72" s="82">
        <v>1.6E-2</v>
      </c>
      <c r="P72" s="79">
        <v>0.28231190191775518</v>
      </c>
      <c r="Q72" s="83">
        <v>-6.443551506238876</v>
      </c>
      <c r="R72" s="80">
        <v>1.449569503829393</v>
      </c>
      <c r="X72" s="85"/>
    </row>
    <row r="73" spans="1:25">
      <c r="A73" s="76" t="s">
        <v>88</v>
      </c>
      <c r="B73" s="77" t="s">
        <v>10</v>
      </c>
      <c r="C73" s="78">
        <v>0.12006222272617746</v>
      </c>
      <c r="D73" s="60">
        <v>1.88703</v>
      </c>
      <c r="E73" s="60">
        <v>8.7000000000000001E-5</v>
      </c>
      <c r="F73" s="79">
        <v>7.7976599999999999E-4</v>
      </c>
      <c r="G73" s="79">
        <v>6.6000000000000003E-6</v>
      </c>
      <c r="H73" s="79">
        <v>0.282281</v>
      </c>
      <c r="I73" s="79">
        <v>2.5000000000000001E-5</v>
      </c>
      <c r="J73" s="80">
        <v>-17.822727513835758</v>
      </c>
      <c r="K73" s="81">
        <v>1.7681277295471827</v>
      </c>
      <c r="L73" s="82">
        <v>0.8162669163083357</v>
      </c>
      <c r="M73" s="82">
        <v>1.3388846864560726</v>
      </c>
      <c r="N73" s="82">
        <v>0.46200000000000002</v>
      </c>
      <c r="O73" s="82">
        <v>1.6E-2</v>
      </c>
      <c r="P73" s="79">
        <v>0.28227424500632314</v>
      </c>
      <c r="Q73" s="83">
        <v>-7.7765681715502577</v>
      </c>
      <c r="R73" s="80">
        <v>2.1473755893767308</v>
      </c>
    </row>
    <row r="74" spans="1:25">
      <c r="A74" s="76" t="s">
        <v>89</v>
      </c>
      <c r="B74" s="77" t="s">
        <v>10</v>
      </c>
      <c r="C74" s="78">
        <v>0.1398331196566063</v>
      </c>
      <c r="D74" s="60">
        <v>1.887</v>
      </c>
      <c r="E74" s="60">
        <v>1.1E-4</v>
      </c>
      <c r="F74" s="79">
        <v>8.6704499999999999E-4</v>
      </c>
      <c r="G74" s="79">
        <v>2.6999999999999999E-5</v>
      </c>
      <c r="H74" s="79">
        <v>0.28241699999999997</v>
      </c>
      <c r="I74" s="79">
        <v>2.1999999999999999E-5</v>
      </c>
      <c r="J74" s="80">
        <v>-13.0134200894685</v>
      </c>
      <c r="K74" s="81">
        <v>1.5559524020015205</v>
      </c>
      <c r="L74" s="82">
        <v>0.59881059166841344</v>
      </c>
      <c r="M74" s="82">
        <v>1.1536653129384069</v>
      </c>
      <c r="N74" s="82">
        <v>0.46200000000000002</v>
      </c>
      <c r="O74" s="82">
        <v>1.6E-2</v>
      </c>
      <c r="P74" s="79">
        <v>0.28240948892168605</v>
      </c>
      <c r="Q74" s="83">
        <v>-2.9890700415979854</v>
      </c>
      <c r="R74" s="80">
        <v>1.9477118285792652</v>
      </c>
    </row>
    <row r="75" spans="1:25">
      <c r="A75" s="76" t="s">
        <v>90</v>
      </c>
      <c r="B75" s="77" t="s">
        <v>10</v>
      </c>
      <c r="C75" s="78">
        <v>0.17469141485316089</v>
      </c>
      <c r="D75" s="60">
        <v>1.88687</v>
      </c>
      <c r="E75" s="60">
        <v>9.0000000000000006E-5</v>
      </c>
      <c r="F75" s="79">
        <v>9.791820000000001E-4</v>
      </c>
      <c r="G75" s="79">
        <v>8.1000000000000004E-5</v>
      </c>
      <c r="H75" s="79">
        <v>0.282362</v>
      </c>
      <c r="I75" s="79">
        <v>2.0999999999999999E-5</v>
      </c>
      <c r="J75" s="80">
        <v>-14.9583605919694</v>
      </c>
      <c r="K75" s="81">
        <v>1.4852272928196333</v>
      </c>
      <c r="L75" s="82">
        <v>0.690083453866293</v>
      </c>
      <c r="M75" s="82">
        <v>1.2335022140103558</v>
      </c>
      <c r="N75" s="82">
        <v>0.46200000000000002</v>
      </c>
      <c r="O75" s="82">
        <v>1.6E-2</v>
      </c>
      <c r="P75" s="79">
        <v>0.28235351749599436</v>
      </c>
      <c r="Q75" s="83">
        <v>-4.9704020306240437</v>
      </c>
      <c r="R75" s="80">
        <v>1.9101055725573082</v>
      </c>
    </row>
    <row r="76" spans="1:25">
      <c r="A76" s="76" t="s">
        <v>91</v>
      </c>
      <c r="B76" s="77" t="s">
        <v>10</v>
      </c>
      <c r="C76" s="78">
        <v>7.8060394766212071E-2</v>
      </c>
      <c r="D76" s="60">
        <v>1.88672</v>
      </c>
      <c r="E76" s="60">
        <v>8.2000000000000001E-5</v>
      </c>
      <c r="F76" s="79">
        <v>4.3656199999999999E-4</v>
      </c>
      <c r="G76" s="79">
        <v>8.6999999999999997E-6</v>
      </c>
      <c r="H76" s="79">
        <v>0.28231800000000001</v>
      </c>
      <c r="I76" s="79">
        <v>3.3000000000000003E-5</v>
      </c>
      <c r="J76" s="80">
        <v>-16.514312993970513</v>
      </c>
      <c r="K76" s="81">
        <v>2.3339286030022812</v>
      </c>
      <c r="L76" s="82">
        <v>0.74898667632249805</v>
      </c>
      <c r="M76" s="82">
        <v>1.2764193745042651</v>
      </c>
      <c r="N76" s="82">
        <v>0.46200000000000002</v>
      </c>
      <c r="O76" s="82">
        <v>1.6E-2</v>
      </c>
      <c r="P76" s="79">
        <v>0.28231421813011909</v>
      </c>
      <c r="Q76" s="83">
        <v>-6.3615599258337596</v>
      </c>
      <c r="R76" s="80">
        <v>2.7144644182330482</v>
      </c>
    </row>
    <row r="77" spans="1:25">
      <c r="A77" s="76" t="s">
        <v>92</v>
      </c>
      <c r="B77" s="77" t="s">
        <v>10</v>
      </c>
      <c r="C77" s="78">
        <v>0.19176976297880471</v>
      </c>
      <c r="D77" s="60">
        <v>1.8869400000000001</v>
      </c>
      <c r="E77" s="60">
        <v>8.2000000000000001E-5</v>
      </c>
      <c r="F77" s="79">
        <v>9.8967999999999994E-4</v>
      </c>
      <c r="G77" s="79">
        <v>5.1999999999999997E-5</v>
      </c>
      <c r="H77" s="79">
        <v>0.28234500000000001</v>
      </c>
      <c r="I77" s="79">
        <v>1.8E-5</v>
      </c>
      <c r="J77" s="80">
        <v>-15.559524020015063</v>
      </c>
      <c r="K77" s="81">
        <v>1.2730519652739714</v>
      </c>
      <c r="L77" s="82">
        <v>0.71786180496431429</v>
      </c>
      <c r="M77" s="82">
        <v>1.2574535888820353</v>
      </c>
      <c r="N77" s="82">
        <v>0.46200000000000002</v>
      </c>
      <c r="O77" s="82">
        <v>1.6E-2</v>
      </c>
      <c r="P77" s="79">
        <v>0.28233642655342489</v>
      </c>
      <c r="Q77" s="83">
        <v>-5.5754041512068309</v>
      </c>
      <c r="R77" s="80">
        <v>1.6801441942394624</v>
      </c>
    </row>
    <row r="78" spans="1:25">
      <c r="A78" s="76" t="s">
        <v>93</v>
      </c>
      <c r="B78" s="77" t="s">
        <v>10</v>
      </c>
      <c r="C78" s="78">
        <v>0.16366239205695082</v>
      </c>
      <c r="D78" s="60">
        <v>1.88676</v>
      </c>
      <c r="E78" s="60">
        <v>1.1E-4</v>
      </c>
      <c r="F78" s="79">
        <v>9.6125400000000004E-4</v>
      </c>
      <c r="G78" s="79">
        <v>1.8E-5</v>
      </c>
      <c r="H78" s="79">
        <v>0.28222599999999998</v>
      </c>
      <c r="I78" s="79">
        <v>2.4000000000000001E-5</v>
      </c>
      <c r="J78" s="80">
        <v>-19.767668016338622</v>
      </c>
      <c r="K78" s="81">
        <v>1.6974026203652952</v>
      </c>
      <c r="L78" s="82">
        <v>0.90958301795235186</v>
      </c>
      <c r="M78" s="82">
        <v>1.4213858190006079</v>
      </c>
      <c r="N78" s="82">
        <v>0.46200000000000002</v>
      </c>
      <c r="O78" s="82">
        <v>1.6E-2</v>
      </c>
      <c r="P78" s="79">
        <v>0.28221767280351817</v>
      </c>
      <c r="Q78" s="83">
        <v>-9.7791670641456108</v>
      </c>
      <c r="R78" s="80">
        <v>2.0836422380852717</v>
      </c>
    </row>
    <row r="79" spans="1:25">
      <c r="A79" s="76" t="s">
        <v>94</v>
      </c>
      <c r="B79" s="77" t="s">
        <v>10</v>
      </c>
      <c r="C79" s="78">
        <v>0.1680427391937834</v>
      </c>
      <c r="D79" s="60">
        <v>1.88697</v>
      </c>
      <c r="E79" s="60">
        <v>1.1E-4</v>
      </c>
      <c r="F79" s="79">
        <v>1.2166200000000001E-3</v>
      </c>
      <c r="G79" s="79">
        <v>8.2999999999999998E-5</v>
      </c>
      <c r="H79" s="79">
        <v>0.28208100000000003</v>
      </c>
      <c r="I79" s="79">
        <v>2.1999999999999999E-5</v>
      </c>
      <c r="J79" s="80">
        <v>-24.895238432023707</v>
      </c>
      <c r="K79" s="81">
        <v>1.5559524020015205</v>
      </c>
      <c r="L79" s="82">
        <v>1.1519371827191618</v>
      </c>
      <c r="M79" s="82">
        <v>1.6324838121074599</v>
      </c>
      <c r="N79" s="82">
        <v>0.46200000000000002</v>
      </c>
      <c r="O79" s="82">
        <v>1.6E-2</v>
      </c>
      <c r="P79" s="79">
        <v>0.28207046060689089</v>
      </c>
      <c r="Q79" s="83">
        <v>-14.990330273729757</v>
      </c>
      <c r="R79" s="80">
        <v>1.9820573059291937</v>
      </c>
      <c r="X79" s="85"/>
    </row>
    <row r="80" spans="1:25">
      <c r="A80" s="76" t="s">
        <v>95</v>
      </c>
      <c r="B80" s="77" t="s">
        <v>10</v>
      </c>
      <c r="C80" s="78">
        <v>0.16468845884028588</v>
      </c>
      <c r="D80" s="60">
        <v>1.88686</v>
      </c>
      <c r="E80" s="60">
        <v>8.2999999999999998E-5</v>
      </c>
      <c r="F80" s="79">
        <v>9.9766000000000004E-4</v>
      </c>
      <c r="G80" s="79">
        <v>1.8E-5</v>
      </c>
      <c r="H80" s="79">
        <v>0.28214600000000001</v>
      </c>
      <c r="I80" s="79">
        <v>1.5999999999999999E-5</v>
      </c>
      <c r="J80" s="80">
        <v>-22.596672383613015</v>
      </c>
      <c r="K80" s="81">
        <v>1.1316017469101967</v>
      </c>
      <c r="L80" s="82">
        <v>1.0396500490060443</v>
      </c>
      <c r="M80" s="82">
        <v>1.5333972340584139</v>
      </c>
      <c r="N80" s="82">
        <v>0.46200000000000002</v>
      </c>
      <c r="O80" s="82">
        <v>1.6E-2</v>
      </c>
      <c r="P80" s="79">
        <v>0.28213735742390456</v>
      </c>
      <c r="Q80" s="83">
        <v>-12.622250456657547</v>
      </c>
      <c r="R80" s="80">
        <v>1.5178413646290632</v>
      </c>
    </row>
    <row r="81" spans="1:25">
      <c r="A81" s="76" t="s">
        <v>96</v>
      </c>
      <c r="B81" s="77" t="s">
        <v>10</v>
      </c>
      <c r="C81" s="78">
        <v>0.1543428186682731</v>
      </c>
      <c r="D81" s="60">
        <v>1.88687</v>
      </c>
      <c r="E81" s="60">
        <v>1.2999999999999999E-4</v>
      </c>
      <c r="F81" s="79">
        <v>9.4630300000000001E-4</v>
      </c>
      <c r="G81" s="79">
        <v>1.2E-5</v>
      </c>
      <c r="H81" s="79">
        <v>0.28221499999999999</v>
      </c>
      <c r="I81" s="79">
        <v>2.4000000000000001E-5</v>
      </c>
      <c r="J81" s="80">
        <v>-20.156656116838409</v>
      </c>
      <c r="K81" s="81">
        <v>1.6974026203652952</v>
      </c>
      <c r="L81" s="82">
        <v>0.92690679037662027</v>
      </c>
      <c r="M81" s="82">
        <v>1.436038388647142</v>
      </c>
      <c r="N81" s="82">
        <v>0.46200000000000002</v>
      </c>
      <c r="O81" s="82">
        <v>1.6E-2</v>
      </c>
      <c r="P81" s="79">
        <v>0.28220680232174605</v>
      </c>
      <c r="Q81" s="83">
        <v>-10.163971149534934</v>
      </c>
      <c r="R81" s="80">
        <v>2.0799623655130564</v>
      </c>
    </row>
    <row r="82" spans="1:25">
      <c r="A82" s="76" t="s">
        <v>97</v>
      </c>
      <c r="B82" s="77" t="s">
        <v>10</v>
      </c>
      <c r="C82" s="78">
        <v>0.19108489948210025</v>
      </c>
      <c r="D82" s="60">
        <v>1.88679</v>
      </c>
      <c r="E82" s="60">
        <v>1.1E-4</v>
      </c>
      <c r="F82" s="79">
        <v>1.6155200000000001E-3</v>
      </c>
      <c r="G82" s="79">
        <v>2.5000000000000001E-5</v>
      </c>
      <c r="H82" s="79">
        <v>0.28238799999999997</v>
      </c>
      <c r="I82" s="79">
        <v>3.1999999999999999E-5</v>
      </c>
      <c r="J82" s="80">
        <v>-14.038934172605909</v>
      </c>
      <c r="K82" s="81">
        <v>2.2632034938203933</v>
      </c>
      <c r="L82" s="82">
        <v>0.66073383050632606</v>
      </c>
      <c r="M82" s="82">
        <v>1.2177123318907535</v>
      </c>
      <c r="N82" s="82">
        <v>0.46200000000000002</v>
      </c>
      <c r="O82" s="82">
        <v>1.6E-2</v>
      </c>
      <c r="P82" s="79">
        <v>0.28237400499715959</v>
      </c>
      <c r="Q82" s="83">
        <v>-4.2451651632002818</v>
      </c>
      <c r="R82" s="80">
        <v>2.6537362962070294</v>
      </c>
    </row>
    <row r="83" spans="1:25">
      <c r="A83" s="76" t="s">
        <v>98</v>
      </c>
      <c r="B83" s="77" t="s">
        <v>10</v>
      </c>
      <c r="C83" s="78">
        <v>0.15746522498567989</v>
      </c>
      <c r="D83" s="60">
        <v>1.8866499999999999</v>
      </c>
      <c r="E83" s="60">
        <v>1.2E-4</v>
      </c>
      <c r="F83" s="79">
        <v>1.2631599999999999E-3</v>
      </c>
      <c r="G83" s="79">
        <v>4.1999999999999998E-5</v>
      </c>
      <c r="H83" s="79">
        <v>0.28225299999999998</v>
      </c>
      <c r="I83" s="79">
        <v>4.0000000000000003E-5</v>
      </c>
      <c r="J83" s="80">
        <v>-18.812879042383166</v>
      </c>
      <c r="K83" s="81">
        <v>2.8290043672754921</v>
      </c>
      <c r="L83" s="82">
        <v>0.87402251739052039</v>
      </c>
      <c r="M83" s="82">
        <v>1.3950499560982372</v>
      </c>
      <c r="N83" s="82">
        <v>0.46200000000000002</v>
      </c>
      <c r="O83" s="82">
        <v>1.6E-2</v>
      </c>
      <c r="P83" s="79">
        <v>0.28224205743798414</v>
      </c>
      <c r="Q83" s="83">
        <v>-8.9159756104517651</v>
      </c>
      <c r="R83" s="80">
        <v>3.2299634752865507</v>
      </c>
    </row>
    <row r="84" spans="1:25">
      <c r="A84" s="76" t="s">
        <v>99</v>
      </c>
      <c r="B84" s="77" t="s">
        <v>10</v>
      </c>
      <c r="C84" s="78">
        <v>0.10725129582325085</v>
      </c>
      <c r="D84" s="60">
        <v>1.88686</v>
      </c>
      <c r="E84" s="60">
        <v>2.2000000000000001E-4</v>
      </c>
      <c r="F84" s="79">
        <v>9.7488100000000003E-4</v>
      </c>
      <c r="G84" s="79">
        <v>4.8000000000000001E-5</v>
      </c>
      <c r="H84" s="79">
        <v>0.28228799999999998</v>
      </c>
      <c r="I84" s="79">
        <v>7.2999999999999999E-5</v>
      </c>
      <c r="J84" s="80">
        <v>-17.575189631699885</v>
      </c>
      <c r="K84" s="81">
        <v>5.1629329702777733</v>
      </c>
      <c r="L84" s="82">
        <v>0.8097928331554437</v>
      </c>
      <c r="M84" s="82">
        <v>1.3360277927378326</v>
      </c>
      <c r="N84" s="82">
        <v>0.46200000000000002</v>
      </c>
      <c r="O84" s="82">
        <v>1.6E-2</v>
      </c>
      <c r="P84" s="79">
        <v>0.28227955475489996</v>
      </c>
      <c r="Q84" s="83">
        <v>-7.5886084299681134</v>
      </c>
      <c r="R84" s="80">
        <v>5.5675719508621579</v>
      </c>
    </row>
    <row r="85" spans="1:25">
      <c r="A85" s="76" t="s">
        <v>99</v>
      </c>
      <c r="B85" s="77" t="s">
        <v>10</v>
      </c>
      <c r="C85" s="78">
        <v>0.10725129582325085</v>
      </c>
      <c r="D85" s="60">
        <v>1.88734</v>
      </c>
      <c r="E85" s="60">
        <v>2.4000000000000001E-4</v>
      </c>
      <c r="F85" s="79">
        <v>9.7488100000000003E-4</v>
      </c>
      <c r="G85" s="79">
        <v>4.8000000000000001E-5</v>
      </c>
      <c r="H85" s="79">
        <v>0.28228799999999998</v>
      </c>
      <c r="I85" s="79">
        <v>7.2999999999999999E-5</v>
      </c>
      <c r="J85" s="80">
        <v>-17.575189631699885</v>
      </c>
      <c r="K85" s="81">
        <v>5.1629329702777733</v>
      </c>
      <c r="L85" s="82">
        <v>0.8097928331554437</v>
      </c>
      <c r="M85" s="82">
        <v>1.3360277927378326</v>
      </c>
      <c r="N85" s="82">
        <v>0.46200000000000002</v>
      </c>
      <c r="O85" s="82">
        <v>1.6E-2</v>
      </c>
      <c r="P85" s="79">
        <v>0.28227955475489996</v>
      </c>
      <c r="Q85" s="83">
        <v>-7.5886084299681134</v>
      </c>
      <c r="R85" s="80">
        <v>5.5675719508621579</v>
      </c>
    </row>
    <row r="86" spans="1:25">
      <c r="A86" s="76" t="s">
        <v>100</v>
      </c>
      <c r="B86" s="77" t="s">
        <v>10</v>
      </c>
      <c r="C86" s="78">
        <v>0.13031041123824633</v>
      </c>
      <c r="D86" s="60">
        <v>1.88734</v>
      </c>
      <c r="E86" s="60">
        <v>2.4000000000000001E-4</v>
      </c>
      <c r="F86" s="79">
        <v>9.1896499999999999E-4</v>
      </c>
      <c r="G86" s="79">
        <v>5.0000000000000002E-5</v>
      </c>
      <c r="H86" s="79">
        <v>0.28220099999999998</v>
      </c>
      <c r="I86" s="79">
        <v>3.6000000000000001E-5</v>
      </c>
      <c r="J86" s="80">
        <v>-20.651731881112116</v>
      </c>
      <c r="K86" s="81">
        <v>2.5461039305479427</v>
      </c>
      <c r="L86" s="82">
        <v>0.94868506167810007</v>
      </c>
      <c r="M86" s="82">
        <v>1.454348629452064</v>
      </c>
      <c r="N86" s="82">
        <v>0.46200000000000002</v>
      </c>
      <c r="O86" s="82">
        <v>1.6E-2</v>
      </c>
      <c r="P86" s="79">
        <v>0.28219303914666161</v>
      </c>
      <c r="Q86" s="83">
        <v>-10.651173659179669</v>
      </c>
      <c r="R86" s="80">
        <v>2.9519695353245456</v>
      </c>
      <c r="T86" s="85"/>
      <c r="U86" s="85"/>
    </row>
    <row r="87" spans="1:25">
      <c r="A87" s="76" t="s">
        <v>101</v>
      </c>
      <c r="B87" s="77" t="s">
        <v>10</v>
      </c>
      <c r="C87" s="78">
        <v>0.29050172483406878</v>
      </c>
      <c r="D87" s="60">
        <v>1.8867400000000001</v>
      </c>
      <c r="E87" s="60">
        <v>1.7000000000000001E-4</v>
      </c>
      <c r="F87" s="79">
        <v>1.8237699999999999E-3</v>
      </c>
      <c r="G87" s="79">
        <v>6.3E-5</v>
      </c>
      <c r="H87" s="79">
        <v>0.282225</v>
      </c>
      <c r="I87" s="79">
        <v>3.0000000000000001E-5</v>
      </c>
      <c r="J87" s="80">
        <v>-19.80303057092862</v>
      </c>
      <c r="K87" s="81">
        <v>2.1217532754566188</v>
      </c>
      <c r="L87" s="82">
        <v>0.93571461279212786</v>
      </c>
      <c r="M87" s="82">
        <v>1.4556282027661875</v>
      </c>
      <c r="N87" s="82">
        <v>0.46200000000000002</v>
      </c>
      <c r="O87" s="82">
        <v>1.6E-2</v>
      </c>
      <c r="P87" s="79">
        <v>0.28220920095923901</v>
      </c>
      <c r="Q87" s="83">
        <v>-10.079061802735767</v>
      </c>
      <c r="R87" s="80">
        <v>2.5355919374720965</v>
      </c>
      <c r="T87" s="96"/>
      <c r="U87" s="96"/>
    </row>
    <row r="88" spans="1:25">
      <c r="A88" s="76" t="s">
        <v>102</v>
      </c>
      <c r="B88" s="77" t="s">
        <v>10</v>
      </c>
      <c r="C88" s="78">
        <v>8.3581159543433384E-2</v>
      </c>
      <c r="D88" s="60">
        <v>1.88686</v>
      </c>
      <c r="E88" s="60">
        <v>9.1000000000000003E-5</v>
      </c>
      <c r="F88" s="79">
        <v>5.1316399999999998E-4</v>
      </c>
      <c r="G88" s="79">
        <v>1.5E-5</v>
      </c>
      <c r="H88" s="79">
        <v>0.28229799999999999</v>
      </c>
      <c r="I88" s="79">
        <v>2.9E-5</v>
      </c>
      <c r="J88" s="80">
        <v>-17.221564085790096</v>
      </c>
      <c r="K88" s="81">
        <v>2.0510281662747318</v>
      </c>
      <c r="L88" s="82">
        <v>0.78262511618173825</v>
      </c>
      <c r="M88" s="82">
        <v>1.3063590772328151</v>
      </c>
      <c r="N88" s="82">
        <v>0.46200000000000002</v>
      </c>
      <c r="O88" s="82">
        <v>1.6E-2</v>
      </c>
      <c r="P88" s="79">
        <v>0.28229355453870109</v>
      </c>
      <c r="Q88" s="83">
        <v>-7.0930302105143284</v>
      </c>
      <c r="R88" s="80">
        <v>2.4354278477058253</v>
      </c>
    </row>
    <row r="89" spans="1:25">
      <c r="A89" s="76" t="s">
        <v>103</v>
      </c>
      <c r="B89" s="77" t="s">
        <v>10</v>
      </c>
      <c r="C89" s="78">
        <v>0.22919399375616523</v>
      </c>
      <c r="D89" s="60">
        <v>1.88669</v>
      </c>
      <c r="E89" s="60">
        <v>1.2E-4</v>
      </c>
      <c r="F89" s="79">
        <v>1.87269E-3</v>
      </c>
      <c r="G89" s="79">
        <v>3.3000000000000003E-5</v>
      </c>
      <c r="H89" s="79">
        <v>0.282503</v>
      </c>
      <c r="I89" s="79">
        <v>8.7000000000000001E-5</v>
      </c>
      <c r="J89" s="80">
        <v>-9.972240394646267</v>
      </c>
      <c r="K89" s="81">
        <v>6.1530844988241951</v>
      </c>
      <c r="L89" s="82">
        <v>0.47396873452307497</v>
      </c>
      <c r="M89" s="82">
        <v>1.0622578824840858</v>
      </c>
      <c r="N89" s="82">
        <v>0.46200000000000002</v>
      </c>
      <c r="O89" s="82">
        <v>1.6E-2</v>
      </c>
      <c r="P89" s="79">
        <v>0.28248677717275605</v>
      </c>
      <c r="Q89" s="83">
        <v>-0.25314394487052638</v>
      </c>
      <c r="R89" s="80">
        <v>6.5485237979752657</v>
      </c>
    </row>
    <row r="90" spans="1:25">
      <c r="A90" s="76" t="s">
        <v>104</v>
      </c>
      <c r="B90" s="77" t="s">
        <v>10</v>
      </c>
      <c r="C90" s="78">
        <v>4.0233304294243918E-2</v>
      </c>
      <c r="D90" s="60">
        <v>1.887</v>
      </c>
      <c r="E90" s="60">
        <v>3.6000000000000002E-4</v>
      </c>
      <c r="F90" s="79">
        <v>1.8274900000000001E-4</v>
      </c>
      <c r="G90" s="79">
        <v>1.9000000000000001E-5</v>
      </c>
      <c r="H90" s="79">
        <v>0.28231099999999998</v>
      </c>
      <c r="I90" s="79">
        <v>2.1999999999999999E-5</v>
      </c>
      <c r="J90" s="80">
        <v>-16.761850876108348</v>
      </c>
      <c r="K90" s="81">
        <v>1.5559524020015205</v>
      </c>
      <c r="L90" s="82">
        <v>0.75440121084566181</v>
      </c>
      <c r="M90" s="82">
        <v>1.2776136837608223</v>
      </c>
      <c r="N90" s="82">
        <v>0.46200000000000002</v>
      </c>
      <c r="O90" s="82">
        <v>1.6E-2</v>
      </c>
      <c r="P90" s="79">
        <v>0.28230941687334477</v>
      </c>
      <c r="Q90" s="83">
        <v>-6.5315195707227325</v>
      </c>
      <c r="R90" s="80">
        <v>1.9428053318181617</v>
      </c>
      <c r="T90" s="85"/>
      <c r="U90" s="85"/>
    </row>
    <row r="91" spans="1:25">
      <c r="A91" s="76" t="s">
        <v>105</v>
      </c>
      <c r="B91" s="77" t="s">
        <v>10</v>
      </c>
      <c r="C91" s="78">
        <v>9.908722397029221E-2</v>
      </c>
      <c r="D91" s="60">
        <v>1.88696</v>
      </c>
      <c r="E91" s="60">
        <v>7.8999999999999996E-5</v>
      </c>
      <c r="F91" s="79">
        <v>6.1776400000000003E-4</v>
      </c>
      <c r="G91" s="79">
        <v>2.1999999999999999E-5</v>
      </c>
      <c r="H91" s="79">
        <v>0.282196</v>
      </c>
      <c r="I91" s="79">
        <v>2.5000000000000001E-5</v>
      </c>
      <c r="J91" s="80">
        <v>-20.828544654066029</v>
      </c>
      <c r="K91" s="81">
        <v>1.7681277295471827</v>
      </c>
      <c r="L91" s="82">
        <v>0.94807500602062678</v>
      </c>
      <c r="M91" s="82">
        <v>1.4498405565315686</v>
      </c>
      <c r="N91" s="82">
        <v>0.46200000000000002</v>
      </c>
      <c r="O91" s="82">
        <v>1.6E-2</v>
      </c>
      <c r="P91" s="79">
        <v>0.28219064840488839</v>
      </c>
      <c r="Q91" s="83">
        <v>-10.735803505467212</v>
      </c>
      <c r="R91" s="80">
        <v>2.1568205956471562</v>
      </c>
    </row>
    <row r="92" spans="1:25">
      <c r="A92" s="76" t="s">
        <v>106</v>
      </c>
      <c r="B92" s="77" t="s">
        <v>10</v>
      </c>
      <c r="C92" s="78">
        <v>0.11511706159458789</v>
      </c>
      <c r="D92" s="60">
        <v>1.88689</v>
      </c>
      <c r="E92" s="60">
        <v>1.2E-4</v>
      </c>
      <c r="F92" s="79">
        <v>5.8472099999999996E-4</v>
      </c>
      <c r="G92" s="79">
        <v>2.0999999999999999E-5</v>
      </c>
      <c r="H92" s="79">
        <v>0.282356</v>
      </c>
      <c r="I92" s="79">
        <v>2.5999999999999998E-5</v>
      </c>
      <c r="J92" s="80">
        <v>-15.170535919515276</v>
      </c>
      <c r="K92" s="81">
        <v>1.8388528387290697</v>
      </c>
      <c r="L92" s="82">
        <v>0.69150075166798675</v>
      </c>
      <c r="M92" s="82">
        <v>1.2291180263388626</v>
      </c>
      <c r="N92" s="82">
        <v>0.46200000000000002</v>
      </c>
      <c r="O92" s="82">
        <v>1.6E-2</v>
      </c>
      <c r="P92" s="79">
        <v>0.28235093465134703</v>
      </c>
      <c r="Q92" s="83">
        <v>-5.0618321248052656</v>
      </c>
      <c r="R92" s="80">
        <v>2.2269323927345992</v>
      </c>
      <c r="Y92" s="96"/>
    </row>
    <row r="93" spans="1:25">
      <c r="A93" s="76" t="s">
        <v>106</v>
      </c>
      <c r="B93" s="77" t="s">
        <v>10</v>
      </c>
      <c r="C93" s="78">
        <v>0.11511706159458789</v>
      </c>
      <c r="D93" s="60">
        <v>1.8871899999999999</v>
      </c>
      <c r="E93" s="60">
        <v>1.6000000000000001E-4</v>
      </c>
      <c r="F93" s="79">
        <v>5.8472099999999996E-4</v>
      </c>
      <c r="G93" s="79">
        <v>2.0999999999999999E-5</v>
      </c>
      <c r="H93" s="79">
        <v>0.282356</v>
      </c>
      <c r="I93" s="79">
        <v>2.5999999999999998E-5</v>
      </c>
      <c r="J93" s="80">
        <v>-15.170535919515276</v>
      </c>
      <c r="K93" s="81">
        <v>1.8388528387290697</v>
      </c>
      <c r="L93" s="82">
        <v>0.69150075166798675</v>
      </c>
      <c r="M93" s="82">
        <v>1.2291180263388626</v>
      </c>
      <c r="N93" s="82">
        <v>0.46200000000000002</v>
      </c>
      <c r="O93" s="82">
        <v>1.6E-2</v>
      </c>
      <c r="P93" s="79">
        <v>0.28235093465134703</v>
      </c>
      <c r="Q93" s="83">
        <v>-5.0618321248052656</v>
      </c>
      <c r="R93" s="80">
        <v>2.2269323927345992</v>
      </c>
    </row>
    <row r="94" spans="1:25">
      <c r="A94" s="76" t="s">
        <v>107</v>
      </c>
      <c r="B94" s="77" t="s">
        <v>10</v>
      </c>
      <c r="C94" s="78">
        <v>9.260898820696252E-2</v>
      </c>
      <c r="D94" s="60">
        <v>1.8871899999999999</v>
      </c>
      <c r="E94" s="60">
        <v>1.6000000000000001E-4</v>
      </c>
      <c r="F94" s="79">
        <v>5.7975300000000002E-4</v>
      </c>
      <c r="G94" s="79">
        <v>1.3999999999999999E-6</v>
      </c>
      <c r="H94" s="79">
        <v>0.28225</v>
      </c>
      <c r="I94" s="79">
        <v>2.0999999999999999E-5</v>
      </c>
      <c r="J94" s="80">
        <v>-18.918966706155125</v>
      </c>
      <c r="K94" s="81">
        <v>1.4852272928196333</v>
      </c>
      <c r="L94" s="82">
        <v>0.86086591734745066</v>
      </c>
      <c r="M94" s="82">
        <v>1.3744479346978729</v>
      </c>
      <c r="N94" s="82">
        <v>0.46200000000000002</v>
      </c>
      <c r="O94" s="82">
        <v>1.6E-2</v>
      </c>
      <c r="P94" s="79">
        <v>0.2822449776883717</v>
      </c>
      <c r="Q94" s="83">
        <v>-8.8126016935408114</v>
      </c>
      <c r="R94" s="80">
        <v>1.861285929752299</v>
      </c>
    </row>
    <row r="95" spans="1:25">
      <c r="A95" s="76" t="s">
        <v>107</v>
      </c>
      <c r="B95" s="77" t="s">
        <v>10</v>
      </c>
      <c r="C95" s="78">
        <v>9.260898820696252E-2</v>
      </c>
      <c r="D95" s="60">
        <v>1.88663</v>
      </c>
      <c r="E95" s="60">
        <v>1.2999999999999999E-4</v>
      </c>
      <c r="F95" s="79">
        <v>5.7975300000000002E-4</v>
      </c>
      <c r="G95" s="79">
        <v>1.3999999999999999E-6</v>
      </c>
      <c r="H95" s="79">
        <v>0.28225</v>
      </c>
      <c r="I95" s="79">
        <v>2.0999999999999999E-5</v>
      </c>
      <c r="J95" s="80">
        <v>-18.918966706155125</v>
      </c>
      <c r="K95" s="81">
        <v>1.4852272928196333</v>
      </c>
      <c r="L95" s="82">
        <v>0.86086591734745066</v>
      </c>
      <c r="M95" s="82">
        <v>1.3744479346978729</v>
      </c>
      <c r="N95" s="82">
        <v>0.46200000000000002</v>
      </c>
      <c r="O95" s="82">
        <v>1.6E-2</v>
      </c>
      <c r="P95" s="79">
        <v>0.2822449776883717</v>
      </c>
      <c r="Q95" s="83">
        <v>-8.8126016935408114</v>
      </c>
      <c r="R95" s="80">
        <v>1.861285929752299</v>
      </c>
    </row>
    <row r="96" spans="1:25">
      <c r="A96" s="76" t="s">
        <v>108</v>
      </c>
      <c r="B96" s="77" t="s">
        <v>10</v>
      </c>
      <c r="C96" s="78">
        <v>0.12971946996040992</v>
      </c>
      <c r="D96" s="60">
        <v>1.88663</v>
      </c>
      <c r="E96" s="60">
        <v>1.2999999999999999E-4</v>
      </c>
      <c r="F96" s="79">
        <v>9.9149099999999994E-4</v>
      </c>
      <c r="G96" s="79">
        <v>1.9000000000000001E-5</v>
      </c>
      <c r="H96" s="79">
        <v>0.28234300000000001</v>
      </c>
      <c r="I96" s="79">
        <v>2.0000000000000002E-5</v>
      </c>
      <c r="J96" s="80">
        <v>-15.63024912919702</v>
      </c>
      <c r="K96" s="81">
        <v>1.414502183637746</v>
      </c>
      <c r="L96" s="82">
        <v>0.72114272628778942</v>
      </c>
      <c r="M96" s="82">
        <v>1.2602906116944084</v>
      </c>
      <c r="N96" s="82">
        <v>0.46200000000000002</v>
      </c>
      <c r="O96" s="82">
        <v>1.6E-2</v>
      </c>
      <c r="P96" s="79">
        <v>0.28233441086500866</v>
      </c>
      <c r="Q96" s="83">
        <v>-5.646757487121068</v>
      </c>
      <c r="R96" s="80">
        <v>1.8013551134521668</v>
      </c>
      <c r="X96" s="85"/>
    </row>
    <row r="97" spans="1:25" s="85" customFormat="1">
      <c r="A97" s="84" t="s">
        <v>109</v>
      </c>
      <c r="B97" s="105" t="s">
        <v>10</v>
      </c>
      <c r="C97" s="106">
        <v>0.36020232799626356</v>
      </c>
      <c r="D97" s="107">
        <v>1.88676</v>
      </c>
      <c r="E97" s="107">
        <v>7.7999999999999999E-5</v>
      </c>
      <c r="F97" s="108">
        <v>3.0507099999999999E-3</v>
      </c>
      <c r="G97" s="108">
        <v>3.5E-4</v>
      </c>
      <c r="H97" s="108">
        <v>0.28219300000000003</v>
      </c>
      <c r="I97" s="108">
        <v>3.6000000000000001E-5</v>
      </c>
      <c r="J97" s="109">
        <v>-20.934632317837981</v>
      </c>
      <c r="K97" s="110">
        <v>2.5461039305479427</v>
      </c>
      <c r="L97" s="111">
        <v>1.0280233186374568</v>
      </c>
      <c r="M97" s="111">
        <v>1.5518445687075895</v>
      </c>
      <c r="N97" s="111">
        <v>0.45500000000000002</v>
      </c>
      <c r="O97" s="111">
        <v>2.1999999999999999E-2</v>
      </c>
      <c r="P97" s="112">
        <v>0.28216697429041343</v>
      </c>
      <c r="Q97" s="113">
        <v>-11.730439179455932</v>
      </c>
      <c r="R97" s="109">
        <v>3.2733936035495477</v>
      </c>
      <c r="T97" s="75"/>
      <c r="U97" s="75"/>
      <c r="X97" s="75"/>
      <c r="Y97" s="75"/>
    </row>
    <row r="98" spans="1:25">
      <c r="A98" s="76" t="s">
        <v>110</v>
      </c>
      <c r="B98" s="77" t="s">
        <v>10</v>
      </c>
      <c r="C98" s="78">
        <v>0.18230431824432894</v>
      </c>
      <c r="D98" s="60">
        <v>1.88686</v>
      </c>
      <c r="E98" s="60">
        <v>9.3999999999999994E-5</v>
      </c>
      <c r="F98" s="103">
        <v>1.85129E-3</v>
      </c>
      <c r="G98" s="103">
        <v>7.7000000000000001E-5</v>
      </c>
      <c r="H98" s="103">
        <v>0.28242800000000001</v>
      </c>
      <c r="I98" s="103">
        <v>3.6000000000000001E-5</v>
      </c>
      <c r="J98" s="80">
        <v>-12.624431988966748</v>
      </c>
      <c r="K98" s="81">
        <v>2.5461039305479427</v>
      </c>
      <c r="L98" s="82">
        <v>0.59891964363152295</v>
      </c>
      <c r="M98" s="82">
        <v>1.1685134555009637</v>
      </c>
      <c r="N98" s="82">
        <v>0.45500000000000002</v>
      </c>
      <c r="O98" s="82">
        <v>2.1999999999999999E-2</v>
      </c>
      <c r="P98" s="79">
        <v>0.2824122065827625</v>
      </c>
      <c r="Q98" s="83">
        <v>-3.0495995909107787</v>
      </c>
      <c r="R98" s="80">
        <v>3.1085096586075851</v>
      </c>
    </row>
    <row r="99" spans="1:25" s="96" customFormat="1">
      <c r="A99" s="88" t="s">
        <v>111</v>
      </c>
      <c r="B99" s="89" t="s">
        <v>10</v>
      </c>
      <c r="C99" s="90">
        <v>0.25100347305071724</v>
      </c>
      <c r="D99" s="60">
        <v>1.8870400000000001</v>
      </c>
      <c r="E99" s="60">
        <v>1.1E-4</v>
      </c>
      <c r="F99" s="91">
        <v>2.08406E-3</v>
      </c>
      <c r="G99" s="91">
        <v>3.6999999999999998E-5</v>
      </c>
      <c r="H99" s="103">
        <v>0.28251399999999999</v>
      </c>
      <c r="I99" s="103">
        <v>2.5999999999999998E-5</v>
      </c>
      <c r="J99" s="92">
        <v>-9.5832522941464795</v>
      </c>
      <c r="K99" s="93">
        <v>1.8388528387290697</v>
      </c>
      <c r="L99" s="94">
        <v>0.45860127295977954</v>
      </c>
      <c r="M99" s="94">
        <v>1.0525449709806416</v>
      </c>
      <c r="N99" s="94">
        <v>0.45500000000000002</v>
      </c>
      <c r="O99" s="94">
        <v>2.1999999999999999E-2</v>
      </c>
      <c r="P99" s="91">
        <v>0.28249622081406589</v>
      </c>
      <c r="Q99" s="95">
        <v>-7.5627206956863091E-2</v>
      </c>
      <c r="R99" s="92">
        <v>2.3770997470195745</v>
      </c>
      <c r="T99" s="85"/>
      <c r="U99" s="85"/>
      <c r="X99" s="75"/>
      <c r="Y99" s="75"/>
    </row>
    <row r="100" spans="1:25">
      <c r="A100" s="88"/>
      <c r="B100" s="89"/>
      <c r="C100" s="90"/>
      <c r="F100" s="91"/>
      <c r="G100" s="91"/>
      <c r="H100" s="91"/>
      <c r="I100" s="91"/>
      <c r="J100" s="92"/>
      <c r="K100" s="93"/>
      <c r="L100" s="94"/>
      <c r="M100" s="94"/>
      <c r="N100" s="94"/>
      <c r="O100" s="94"/>
      <c r="P100" s="91"/>
      <c r="Q100" s="95"/>
      <c r="R100" s="92"/>
    </row>
    <row r="101" spans="1:25">
      <c r="A101" s="98" t="s">
        <v>965</v>
      </c>
    </row>
    <row r="102" spans="1:25">
      <c r="A102" s="98" t="s">
        <v>834</v>
      </c>
    </row>
    <row r="103" spans="1:25">
      <c r="A103" s="98" t="s">
        <v>835</v>
      </c>
    </row>
    <row r="104" spans="1:25">
      <c r="A104" s="98" t="s">
        <v>837</v>
      </c>
    </row>
    <row r="105" spans="1:25">
      <c r="A105" s="76" t="s">
        <v>968</v>
      </c>
    </row>
    <row r="106" spans="1:25">
      <c r="A106" s="100" t="s">
        <v>966</v>
      </c>
    </row>
  </sheetData>
  <sortState ref="X3:Y99">
    <sortCondition ref="X3:X99"/>
  </sortState>
  <pageMargins left="0.7" right="0.7" top="0.75" bottom="0.75" header="0.3" footer="0.3"/>
  <pageSetup scale="57" fitToHeight="0" orientation="landscape" horizont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B81FC-40B7-4363-A61C-E2FD82C0F78F}">
  <sheetPr>
    <pageSetUpPr fitToPage="1"/>
  </sheetPr>
  <dimension ref="A1:H29"/>
  <sheetViews>
    <sheetView tabSelected="1" workbookViewId="0">
      <selection activeCell="D17" sqref="D17"/>
    </sheetView>
  </sheetViews>
  <sheetFormatPr defaultColWidth="8.85546875" defaultRowHeight="15"/>
  <cols>
    <col min="1" max="1" width="11.140625" customWidth="1"/>
    <col min="2" max="3" width="16" customWidth="1"/>
    <col min="4" max="4" width="26" customWidth="1"/>
    <col min="5" max="5" width="17.42578125" customWidth="1"/>
  </cols>
  <sheetData>
    <row r="1" spans="1:8">
      <c r="A1" t="s">
        <v>972</v>
      </c>
    </row>
    <row r="2" spans="1:8" s="22" customFormat="1">
      <c r="A2" s="65" t="s">
        <v>0</v>
      </c>
      <c r="B2" s="66" t="s">
        <v>860</v>
      </c>
      <c r="C2" s="66" t="s">
        <v>861</v>
      </c>
      <c r="D2" s="66" t="s">
        <v>825</v>
      </c>
      <c r="E2" s="67" t="s">
        <v>942</v>
      </c>
      <c r="F2" s="67"/>
      <c r="G2" s="67"/>
      <c r="H2" s="67"/>
    </row>
    <row r="3" spans="1:8">
      <c r="A3" s="68" t="s">
        <v>847</v>
      </c>
      <c r="B3" s="69">
        <v>32.980260000000001</v>
      </c>
      <c r="C3" s="69">
        <v>-85.809849999999997</v>
      </c>
      <c r="D3" s="69" t="s">
        <v>10</v>
      </c>
      <c r="E3" s="23" t="s">
        <v>945</v>
      </c>
      <c r="F3" s="71"/>
      <c r="G3" s="71"/>
      <c r="H3" s="71"/>
    </row>
    <row r="4" spans="1:8">
      <c r="A4" s="68" t="s">
        <v>857</v>
      </c>
      <c r="B4" s="72">
        <v>32.973480000000002</v>
      </c>
      <c r="C4" s="72">
        <v>-85.850409999999997</v>
      </c>
      <c r="D4" s="69" t="s">
        <v>943</v>
      </c>
      <c r="E4" s="23" t="s">
        <v>946</v>
      </c>
      <c r="F4" s="71"/>
      <c r="G4" s="71"/>
      <c r="H4" s="71"/>
    </row>
    <row r="5" spans="1:8">
      <c r="A5" s="68" t="s">
        <v>828</v>
      </c>
      <c r="B5" s="69">
        <v>32.88326</v>
      </c>
      <c r="C5" s="69">
        <v>-85.96378</v>
      </c>
      <c r="D5" s="69" t="s">
        <v>944</v>
      </c>
      <c r="E5" s="23" t="s">
        <v>947</v>
      </c>
      <c r="F5" s="71"/>
      <c r="G5" s="71"/>
      <c r="H5" s="71"/>
    </row>
    <row r="6" spans="1:8">
      <c r="A6" s="68" t="s">
        <v>846</v>
      </c>
      <c r="B6" s="72">
        <v>32.809260000000002</v>
      </c>
      <c r="C6" s="72">
        <v>-86.036019999999994</v>
      </c>
      <c r="D6" s="69" t="s">
        <v>10</v>
      </c>
      <c r="E6" s="23" t="s">
        <v>948</v>
      </c>
      <c r="F6" s="71"/>
      <c r="G6" s="71"/>
      <c r="H6" s="71"/>
    </row>
    <row r="7" spans="1:8">
      <c r="A7" s="68" t="s">
        <v>850</v>
      </c>
      <c r="B7" s="72">
        <v>32.847290000000001</v>
      </c>
      <c r="C7" s="72">
        <v>-85.929249999999996</v>
      </c>
      <c r="D7" s="69" t="s">
        <v>10</v>
      </c>
      <c r="E7" s="23" t="s">
        <v>949</v>
      </c>
      <c r="F7" s="71"/>
      <c r="G7" s="71"/>
      <c r="H7" s="71"/>
    </row>
    <row r="8" spans="1:8">
      <c r="A8" s="68" t="s">
        <v>851</v>
      </c>
      <c r="B8" s="72">
        <v>32.75027</v>
      </c>
      <c r="C8" s="69">
        <v>-86.143280000000004</v>
      </c>
      <c r="D8" s="69" t="s">
        <v>10</v>
      </c>
      <c r="E8" s="23" t="s">
        <v>948</v>
      </c>
      <c r="F8" s="71"/>
      <c r="G8" s="71"/>
      <c r="H8" s="71"/>
    </row>
    <row r="9" spans="1:8">
      <c r="A9" s="68" t="s">
        <v>852</v>
      </c>
      <c r="B9" s="72">
        <v>32.896639999999998</v>
      </c>
      <c r="C9" s="72">
        <v>-85.832430000000002</v>
      </c>
      <c r="D9" s="69" t="s">
        <v>62</v>
      </c>
      <c r="E9" s="23" t="s">
        <v>950</v>
      </c>
      <c r="F9" s="71"/>
      <c r="G9" s="71"/>
      <c r="H9" s="71"/>
    </row>
    <row r="10" spans="1:8">
      <c r="A10" s="68" t="s">
        <v>859</v>
      </c>
      <c r="B10" s="72">
        <v>32.93027</v>
      </c>
      <c r="C10" s="72">
        <v>-85.886920000000003</v>
      </c>
      <c r="D10" s="69" t="s">
        <v>943</v>
      </c>
      <c r="E10" s="23" t="s">
        <v>951</v>
      </c>
      <c r="F10" s="71"/>
      <c r="G10" s="71"/>
      <c r="H10" s="71"/>
    </row>
    <row r="11" spans="1:8">
      <c r="A11" s="68" t="s">
        <v>2</v>
      </c>
      <c r="B11" s="72">
        <v>32.983007000000001</v>
      </c>
      <c r="C11" s="72">
        <v>-85.750021000000004</v>
      </c>
      <c r="D11" s="69" t="s">
        <v>10</v>
      </c>
      <c r="E11" s="23" t="s">
        <v>952</v>
      </c>
      <c r="F11" s="71"/>
      <c r="G11" s="71"/>
      <c r="H11" s="71"/>
    </row>
    <row r="12" spans="1:8">
      <c r="A12" s="68" t="s">
        <v>849</v>
      </c>
      <c r="B12" s="72">
        <v>32.842509999999997</v>
      </c>
      <c r="C12" s="72">
        <v>-85.97569</v>
      </c>
      <c r="D12" s="69" t="s">
        <v>10</v>
      </c>
      <c r="E12" s="23" t="s">
        <v>953</v>
      </c>
      <c r="F12" s="71"/>
      <c r="G12" s="71"/>
      <c r="H12" s="71"/>
    </row>
    <row r="13" spans="1:8">
      <c r="A13" s="68" t="s">
        <v>848</v>
      </c>
      <c r="B13" s="72">
        <v>32.913580000000003</v>
      </c>
      <c r="C13" s="72">
        <v>-85.834360000000004</v>
      </c>
      <c r="D13" s="69" t="s">
        <v>10</v>
      </c>
      <c r="E13" s="23" t="s">
        <v>954</v>
      </c>
      <c r="F13" s="71"/>
      <c r="G13" s="71"/>
      <c r="H13" s="71"/>
    </row>
    <row r="14" spans="1:8">
      <c r="A14" s="68" t="s">
        <v>845</v>
      </c>
      <c r="B14" s="72">
        <v>32.746699999999997</v>
      </c>
      <c r="C14" s="72">
        <v>-86.147940000000006</v>
      </c>
      <c r="D14" s="69" t="s">
        <v>10</v>
      </c>
      <c r="E14" s="23" t="s">
        <v>955</v>
      </c>
      <c r="F14" s="71"/>
      <c r="G14" s="71"/>
      <c r="H14" s="71"/>
    </row>
    <row r="15" spans="1:8">
      <c r="A15" s="68" t="s">
        <v>853</v>
      </c>
      <c r="B15" s="72">
        <v>32.802849999999999</v>
      </c>
      <c r="C15" s="72">
        <v>-85.919160000000005</v>
      </c>
      <c r="D15" s="69" t="s">
        <v>62</v>
      </c>
      <c r="E15" s="23" t="s">
        <v>956</v>
      </c>
      <c r="F15" s="71"/>
      <c r="G15" s="71"/>
      <c r="H15" s="71"/>
    </row>
    <row r="16" spans="1:8">
      <c r="A16" s="68" t="s">
        <v>3</v>
      </c>
      <c r="B16" s="72">
        <v>32.970430999999998</v>
      </c>
      <c r="C16" s="72">
        <v>-85.744463999999994</v>
      </c>
      <c r="D16" s="69" t="s">
        <v>62</v>
      </c>
      <c r="E16" s="23" t="s">
        <v>957</v>
      </c>
      <c r="F16" s="71"/>
      <c r="G16" s="71"/>
      <c r="H16" s="71"/>
    </row>
    <row r="17" spans="1:8">
      <c r="A17" s="68" t="s">
        <v>858</v>
      </c>
      <c r="B17" s="72">
        <v>32.929549999999999</v>
      </c>
      <c r="C17" s="72">
        <v>-85.888850000000005</v>
      </c>
      <c r="D17" s="69" t="s">
        <v>943</v>
      </c>
      <c r="E17" s="23" t="s">
        <v>958</v>
      </c>
      <c r="F17" s="71"/>
      <c r="G17" s="71"/>
      <c r="H17" s="71"/>
    </row>
    <row r="18" spans="1:8">
      <c r="A18" s="68" t="s">
        <v>854</v>
      </c>
      <c r="B18" s="72">
        <v>32.681780000000003</v>
      </c>
      <c r="C18" s="72">
        <v>-85.935460000000006</v>
      </c>
      <c r="D18" s="69" t="s">
        <v>62</v>
      </c>
      <c r="E18" s="23" t="s">
        <v>959</v>
      </c>
      <c r="F18" s="71"/>
      <c r="G18" s="71"/>
      <c r="H18" s="71"/>
    </row>
    <row r="19" spans="1:8">
      <c r="A19" s="68" t="s">
        <v>855</v>
      </c>
      <c r="B19" s="72">
        <v>32.683230000000002</v>
      </c>
      <c r="C19" s="72">
        <v>-85.934250000000006</v>
      </c>
      <c r="D19" s="69" t="s">
        <v>62</v>
      </c>
      <c r="E19" s="23" t="s">
        <v>960</v>
      </c>
      <c r="F19" s="71"/>
      <c r="G19" s="71"/>
      <c r="H19" s="71"/>
    </row>
    <row r="20" spans="1:8">
      <c r="A20" s="68" t="s">
        <v>856</v>
      </c>
      <c r="B20" s="72">
        <v>32.744689999999999</v>
      </c>
      <c r="C20" s="72">
        <v>-85.960409999999996</v>
      </c>
      <c r="D20" s="69" t="s">
        <v>62</v>
      </c>
      <c r="E20" s="23" t="s">
        <v>961</v>
      </c>
      <c r="F20" s="71"/>
      <c r="G20" s="71"/>
      <c r="H20" s="71"/>
    </row>
    <row r="21" spans="1:8">
      <c r="A21" s="70" t="s">
        <v>844</v>
      </c>
      <c r="B21" s="69">
        <v>32.903260000000003</v>
      </c>
      <c r="C21" s="69">
        <v>-85.888940000000005</v>
      </c>
      <c r="D21" s="69" t="s">
        <v>10</v>
      </c>
      <c r="E21" s="69" t="s">
        <v>962</v>
      </c>
      <c r="F21" s="69"/>
      <c r="G21" s="69"/>
      <c r="H21" s="69"/>
    </row>
    <row r="22" spans="1:8">
      <c r="B22" s="23"/>
      <c r="C22" s="23"/>
    </row>
    <row r="23" spans="1:8">
      <c r="B23" s="23"/>
      <c r="C23" s="23"/>
    </row>
    <row r="24" spans="1:8">
      <c r="B24" s="23"/>
      <c r="C24" s="23"/>
    </row>
    <row r="25" spans="1:8">
      <c r="B25" s="24"/>
      <c r="C25" s="24"/>
    </row>
    <row r="26" spans="1:8">
      <c r="B26" s="24"/>
      <c r="C26" s="24"/>
    </row>
    <row r="27" spans="1:8">
      <c r="B27" s="24"/>
      <c r="C27" s="24"/>
    </row>
    <row r="28" spans="1:8">
      <c r="B28" s="24"/>
      <c r="C28" s="24"/>
    </row>
    <row r="29" spans="1:8">
      <c r="B29" s="24"/>
      <c r="C29" s="24"/>
    </row>
  </sheetData>
  <sortState ref="A3:D29">
    <sortCondition ref="A3:A29"/>
  </sortState>
  <pageMargins left="0.7" right="0.7" top="0.75" bottom="0.75" header="0.3" footer="0.3"/>
  <pageSetup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Major Elements Table</vt:lpstr>
      <vt:lpstr>U-Pb Table</vt:lpstr>
      <vt:lpstr>Lu-Hf Table</vt:lpstr>
      <vt:lpstr>Sample Locations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Austin Sagul</dc:creator>
  <cp:lastModifiedBy>Peer Reviewer</cp:lastModifiedBy>
  <cp:lastPrinted>2020-10-21T16:08:47Z</cp:lastPrinted>
  <dcterms:created xsi:type="dcterms:W3CDTF">2019-04-04T22:59:29Z</dcterms:created>
  <dcterms:modified xsi:type="dcterms:W3CDTF">2021-12-16T19:52:12Z</dcterms:modified>
</cp:coreProperties>
</file>