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Fujian sub-basin" sheetId="1" r:id="rId1"/>
    <sheet name="Jiangxi sub-basin" sheetId="2" r:id="rId2"/>
    <sheet name="Guangdong sub-basin" sheetId="3" r:id="rId3"/>
    <sheet name="Guangxi sub-basin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5" i="4" l="1"/>
  <c r="L226" i="4" s="1"/>
  <c r="L227" i="4" s="1"/>
  <c r="L228" i="4" s="1"/>
  <c r="L229" i="4" s="1"/>
  <c r="L230" i="4" s="1"/>
  <c r="L231" i="4" s="1"/>
  <c r="L232" i="4" s="1"/>
  <c r="L233" i="4" s="1"/>
  <c r="L234" i="4" s="1"/>
  <c r="L235" i="4" s="1"/>
  <c r="L236" i="4" s="1"/>
  <c r="L237" i="4" s="1"/>
  <c r="L238" i="4" s="1"/>
  <c r="L239" i="4" s="1"/>
  <c r="L240" i="4" s="1"/>
  <c r="L241" i="4" s="1"/>
  <c r="L242" i="4" s="1"/>
  <c r="L243" i="4" s="1"/>
  <c r="L244" i="4" s="1"/>
  <c r="L245" i="4" s="1"/>
  <c r="L246" i="4" s="1"/>
  <c r="L247" i="4" s="1"/>
  <c r="L248" i="4" s="1"/>
  <c r="L249" i="4" s="1"/>
  <c r="L250" i="4" s="1"/>
  <c r="L251" i="4" s="1"/>
  <c r="L252" i="4" s="1"/>
  <c r="L184" i="4"/>
  <c r="L185" i="4" s="1"/>
  <c r="L186" i="4" s="1"/>
  <c r="L187" i="4" s="1"/>
  <c r="L188" i="4" s="1"/>
  <c r="L189" i="4" s="1"/>
  <c r="L190" i="4" s="1"/>
  <c r="L191" i="4" s="1"/>
  <c r="L192" i="4" s="1"/>
  <c r="L193" i="4" s="1"/>
  <c r="L194" i="4" s="1"/>
  <c r="L195" i="4" s="1"/>
  <c r="L196" i="4" s="1"/>
  <c r="L197" i="4" s="1"/>
  <c r="L198" i="4" s="1"/>
  <c r="L199" i="4" s="1"/>
  <c r="L200" i="4" s="1"/>
  <c r="L201" i="4" s="1"/>
  <c r="L202" i="4" s="1"/>
  <c r="L203" i="4" s="1"/>
  <c r="L204" i="4" s="1"/>
  <c r="L205" i="4" s="1"/>
  <c r="L206" i="4" s="1"/>
  <c r="L207" i="4" s="1"/>
  <c r="L208" i="4" s="1"/>
  <c r="L209" i="4" s="1"/>
  <c r="L210" i="4" s="1"/>
  <c r="L211" i="4" s="1"/>
  <c r="L212" i="4" s="1"/>
  <c r="L213" i="4" s="1"/>
  <c r="L214" i="4" s="1"/>
  <c r="L215" i="4" s="1"/>
  <c r="L216" i="4" s="1"/>
  <c r="L217" i="4" s="1"/>
  <c r="L218" i="4" s="1"/>
  <c r="L219" i="4" s="1"/>
  <c r="L220" i="4" s="1"/>
  <c r="L221" i="4" s="1"/>
  <c r="L132" i="4"/>
  <c r="L133" i="4" s="1"/>
  <c r="L134" i="4" s="1"/>
  <c r="L135" i="4" s="1"/>
  <c r="L136" i="4" s="1"/>
  <c r="L137" i="4" s="1"/>
  <c r="L138" i="4" s="1"/>
  <c r="L139" i="4" s="1"/>
  <c r="L140" i="4" s="1"/>
  <c r="L141" i="4" s="1"/>
  <c r="L142" i="4" s="1"/>
  <c r="L143" i="4" s="1"/>
  <c r="L144" i="4" s="1"/>
  <c r="L145" i="4" s="1"/>
  <c r="L146" i="4" s="1"/>
  <c r="L147" i="4" s="1"/>
  <c r="L148" i="4" s="1"/>
  <c r="L149" i="4" s="1"/>
  <c r="L150" i="4" s="1"/>
  <c r="L151" i="4" s="1"/>
  <c r="L152" i="4" s="1"/>
  <c r="L153" i="4" s="1"/>
  <c r="L154" i="4" s="1"/>
  <c r="L155" i="4" s="1"/>
  <c r="L156" i="4" s="1"/>
  <c r="L157" i="4" s="1"/>
  <c r="L158" i="4" s="1"/>
  <c r="L159" i="4" s="1"/>
  <c r="L160" i="4" s="1"/>
  <c r="L161" i="4" s="1"/>
  <c r="L162" i="4" s="1"/>
  <c r="L163" i="4" s="1"/>
  <c r="L164" i="4" s="1"/>
  <c r="L165" i="4" s="1"/>
  <c r="L166" i="4" s="1"/>
  <c r="L167" i="4" s="1"/>
  <c r="L168" i="4" s="1"/>
  <c r="L169" i="4" s="1"/>
  <c r="L170" i="4" s="1"/>
  <c r="L171" i="4" s="1"/>
  <c r="L172" i="4" s="1"/>
  <c r="L173" i="4" s="1"/>
  <c r="L174" i="4" s="1"/>
  <c r="L175" i="4" s="1"/>
  <c r="L176" i="4" s="1"/>
  <c r="L177" i="4" s="1"/>
  <c r="L178" i="4" s="1"/>
  <c r="L179" i="4" s="1"/>
  <c r="L180" i="4" s="1"/>
  <c r="L100" i="4"/>
  <c r="L101" i="4" s="1"/>
  <c r="L102" i="4" s="1"/>
  <c r="L103" i="4" s="1"/>
  <c r="L104" i="4" s="1"/>
  <c r="L105" i="4" s="1"/>
  <c r="L106" i="4" s="1"/>
  <c r="L107" i="4" s="1"/>
  <c r="L108" i="4" s="1"/>
  <c r="L109" i="4" s="1"/>
  <c r="L110" i="4" s="1"/>
  <c r="L111" i="4" s="1"/>
  <c r="L112" i="4" s="1"/>
  <c r="L113" i="4" s="1"/>
  <c r="L114" i="4" s="1"/>
  <c r="L115" i="4" s="1"/>
  <c r="L116" i="4" s="1"/>
  <c r="L117" i="4" s="1"/>
  <c r="L118" i="4" s="1"/>
  <c r="L119" i="4" s="1"/>
  <c r="L120" i="4" s="1"/>
  <c r="L121" i="4" s="1"/>
  <c r="L122" i="4" s="1"/>
  <c r="L123" i="4" s="1"/>
  <c r="L124" i="4" s="1"/>
  <c r="L125" i="4" s="1"/>
  <c r="L126" i="4" s="1"/>
  <c r="L127" i="4" s="1"/>
  <c r="L128" i="4" s="1"/>
  <c r="M106" i="2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M119" i="2" s="1"/>
  <c r="M120" i="2" s="1"/>
  <c r="M121" i="2" s="1"/>
  <c r="M122" i="2" s="1"/>
  <c r="M123" i="2" s="1"/>
  <c r="M124" i="2" s="1"/>
  <c r="M125" i="2" s="1"/>
  <c r="M126" i="2" s="1"/>
  <c r="M127" i="2" s="1"/>
  <c r="M128" i="2" s="1"/>
  <c r="M129" i="2" s="1"/>
  <c r="M79" i="2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M90" i="2" s="1"/>
  <c r="M91" i="2" s="1"/>
  <c r="M92" i="2" s="1"/>
  <c r="M93" i="2" s="1"/>
  <c r="M94" i="2" s="1"/>
  <c r="M95" i="2" s="1"/>
  <c r="M96" i="2" s="1"/>
  <c r="M97" i="2" s="1"/>
  <c r="M98" i="2" s="1"/>
  <c r="M99" i="2" s="1"/>
  <c r="M100" i="2" s="1"/>
  <c r="M101" i="2" s="1"/>
  <c r="M102" i="2" s="1"/>
  <c r="M53" i="2"/>
  <c r="M54" i="2" s="1"/>
  <c r="M55" i="2" s="1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M69" i="2" s="1"/>
  <c r="M70" i="2" s="1"/>
  <c r="M71" i="2" s="1"/>
  <c r="M72" i="2" s="1"/>
  <c r="M73" i="2" s="1"/>
  <c r="M74" i="2" s="1"/>
  <c r="M75" i="2" s="1"/>
  <c r="M27" i="2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M42" i="2" s="1"/>
  <c r="M43" i="2" s="1"/>
  <c r="M44" i="2" s="1"/>
  <c r="M45" i="2" s="1"/>
  <c r="M46" i="2" s="1"/>
  <c r="M47" i="2" s="1"/>
  <c r="M48" i="2" s="1"/>
  <c r="M49" i="2" s="1"/>
  <c r="M5" i="2"/>
  <c r="M6" i="2" s="1"/>
  <c r="M7" i="2" s="1"/>
  <c r="M8" i="2" s="1"/>
  <c r="M9" i="2" s="1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N46" i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8" i="1"/>
  <c r="N69" i="1" s="1"/>
  <c r="N70" i="1" s="1"/>
  <c r="N71" i="1" s="1"/>
  <c r="N72" i="1" s="1"/>
  <c r="N73" i="1" s="1"/>
  <c r="N74" i="1" s="1"/>
  <c r="N75" i="1" s="1"/>
  <c r="N89" i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13" i="1"/>
  <c r="N114" i="1" s="1"/>
  <c r="N115" i="1" s="1"/>
  <c r="N116" i="1" s="1"/>
  <c r="N117" i="1" s="1"/>
  <c r="N118" i="1" s="1"/>
  <c r="N119" i="1" s="1"/>
  <c r="N120" i="1" s="1"/>
  <c r="N121" i="1" s="1"/>
  <c r="N122" i="1" s="1"/>
  <c r="N123" i="1" s="1"/>
  <c r="N124" i="1" s="1"/>
  <c r="N125" i="1" s="1"/>
  <c r="N126" i="1" s="1"/>
  <c r="N127" i="1" s="1"/>
  <c r="N128" i="1" s="1"/>
  <c r="N21" i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4" i="1"/>
  <c r="N5" i="1" s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36" i="1" l="1"/>
  <c r="N37" i="1" s="1"/>
  <c r="N38" i="1" s="1"/>
  <c r="N39" i="1" s="1"/>
  <c r="N40" i="1" s="1"/>
  <c r="N41" i="1" s="1"/>
  <c r="N42" i="1" s="1"/>
  <c r="N43" i="1" s="1"/>
  <c r="N76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N105" i="1" s="1"/>
  <c r="N106" i="1" s="1"/>
  <c r="N107" i="1" s="1"/>
  <c r="N108" i="1" s="1"/>
  <c r="N109" i="1" s="1"/>
  <c r="N110" i="1" s="1"/>
</calcChain>
</file>

<file path=xl/sharedStrings.xml><?xml version="1.0" encoding="utf-8"?>
<sst xmlns="http://schemas.openxmlformats.org/spreadsheetml/2006/main" count="804" uniqueCount="563">
  <si>
    <t>FJW1421-01</t>
  </si>
  <si>
    <t>FJW1421-02</t>
  </si>
  <si>
    <t>FJW1421-03</t>
  </si>
  <si>
    <t>FJW1421-04</t>
  </si>
  <si>
    <t>FJW1421-05</t>
  </si>
  <si>
    <t>FJW1421-06</t>
  </si>
  <si>
    <t>FJW1421-07</t>
  </si>
  <si>
    <t>FJW1421-08</t>
  </si>
  <si>
    <t>FJW1421-09</t>
  </si>
  <si>
    <t>FJW1421-10</t>
  </si>
  <si>
    <t>FJW1421-11</t>
  </si>
  <si>
    <t>FJW1421-12</t>
  </si>
  <si>
    <t>FJW1421-13</t>
  </si>
  <si>
    <t>FJW1421-14</t>
  </si>
  <si>
    <t>FJW1421-15</t>
  </si>
  <si>
    <t>FJW1421-16</t>
  </si>
  <si>
    <t>FJW1428-01</t>
  </si>
  <si>
    <t>FJW1428-02</t>
  </si>
  <si>
    <t>FJW1428-03</t>
  </si>
  <si>
    <t>FJW1428-04</t>
  </si>
  <si>
    <t>FJW1428-05</t>
  </si>
  <si>
    <t>FJW1428-06</t>
  </si>
  <si>
    <t>FJW1428-07</t>
  </si>
  <si>
    <t>FJW1428-08</t>
  </si>
  <si>
    <t>FJW1428-09</t>
  </si>
  <si>
    <t>FJW1428-10</t>
  </si>
  <si>
    <t>FJW1428-11</t>
  </si>
  <si>
    <t>FJW1428-12</t>
  </si>
  <si>
    <t>FJW1428-13</t>
  </si>
  <si>
    <t>FJW1428-14</t>
  </si>
  <si>
    <t>FJW1428-15</t>
  </si>
  <si>
    <t>FJW1428-16</t>
  </si>
  <si>
    <t>FJW1428-17</t>
  </si>
  <si>
    <t>FJW1428-18</t>
  </si>
  <si>
    <t>FJW1428-19</t>
  </si>
  <si>
    <t>FJW1428-20</t>
  </si>
  <si>
    <t>FJW1428-21</t>
  </si>
  <si>
    <t>FJW1428-22</t>
  </si>
  <si>
    <t>FJW1428-23</t>
  </si>
  <si>
    <t>FJW1428-24</t>
  </si>
  <si>
    <t>FJW1430-01</t>
  </si>
  <si>
    <t>FJW1430-02</t>
  </si>
  <si>
    <t>FJW1430-03</t>
  </si>
  <si>
    <t>FJW1430-04</t>
  </si>
  <si>
    <t>FJW1430-05</t>
  </si>
  <si>
    <t>FJW1430-06</t>
  </si>
  <si>
    <t>FJW1430-07</t>
  </si>
  <si>
    <t>FJW1430-08</t>
  </si>
  <si>
    <t>FJW1430-09</t>
  </si>
  <si>
    <t>FJW1430-10</t>
  </si>
  <si>
    <t>FJW1430-11</t>
  </si>
  <si>
    <t>FJW1430-12</t>
  </si>
  <si>
    <t>FJW1430-13</t>
  </si>
  <si>
    <t>FJW1430-14</t>
  </si>
  <si>
    <t>FJW1430-15</t>
  </si>
  <si>
    <t>FJW1430-16</t>
  </si>
  <si>
    <t>FJW1430-17</t>
  </si>
  <si>
    <t>FJW1430-18</t>
  </si>
  <si>
    <t>FJW1430-19</t>
  </si>
  <si>
    <t>FJW1430-20</t>
  </si>
  <si>
    <t>FJW1430-21</t>
  </si>
  <si>
    <t>FJW1453-02</t>
  </si>
  <si>
    <t>FJW1453-03</t>
  </si>
  <si>
    <t>FJW1453-04</t>
  </si>
  <si>
    <t>FJW1453-05</t>
  </si>
  <si>
    <t>FJW1453-06</t>
  </si>
  <si>
    <t>FJW1453-07</t>
  </si>
  <si>
    <t>FJW1453-08</t>
  </si>
  <si>
    <t>FJW1453-09</t>
  </si>
  <si>
    <t>FJW1453-10</t>
  </si>
  <si>
    <t>FJW1453-11</t>
  </si>
  <si>
    <t>FJW1453-12</t>
  </si>
  <si>
    <t>FJW1453-13</t>
  </si>
  <si>
    <t>FJW1453-14</t>
  </si>
  <si>
    <t>FJW1453-15</t>
  </si>
  <si>
    <t>FJW1453-16</t>
  </si>
  <si>
    <t>FJW1453-17</t>
  </si>
  <si>
    <t>FJW1453-18</t>
  </si>
  <si>
    <t>FJW1453-19</t>
  </si>
  <si>
    <t>FJW1453-20</t>
  </si>
  <si>
    <t>FJW1441-01</t>
  </si>
  <si>
    <t>FJW1441-02</t>
  </si>
  <si>
    <t>FJW1441-03</t>
  </si>
  <si>
    <t>FJW1441-04</t>
  </si>
  <si>
    <t>FJW1441-05</t>
  </si>
  <si>
    <t>FJW1441-06</t>
  </si>
  <si>
    <t>FJW1441-07</t>
  </si>
  <si>
    <t>FJW1441-08</t>
  </si>
  <si>
    <t>FJW1441-09</t>
  </si>
  <si>
    <t>FJW1441-10</t>
  </si>
  <si>
    <t>FJW1441-11</t>
  </si>
  <si>
    <t>FJW1441-12</t>
  </si>
  <si>
    <t>FJW1441-13</t>
  </si>
  <si>
    <t>FJW1441-14</t>
  </si>
  <si>
    <t>FJW1441-15</t>
  </si>
  <si>
    <t>FJW1441-16</t>
  </si>
  <si>
    <t>FJW1441-17</t>
  </si>
  <si>
    <t>FJW1441-18</t>
  </si>
  <si>
    <t>FJW1441-19</t>
  </si>
  <si>
    <t>FJW1441-20</t>
  </si>
  <si>
    <t>FJW1441-21</t>
  </si>
  <si>
    <t>FJW1441-22</t>
  </si>
  <si>
    <t>FJW1441-23</t>
  </si>
  <si>
    <t>FJW1445-01</t>
  </si>
  <si>
    <t>FJW1445-02</t>
  </si>
  <si>
    <t>FJW1445-03</t>
  </si>
  <si>
    <t>FJW1445-04</t>
  </si>
  <si>
    <t>FJW1445-05</t>
  </si>
  <si>
    <t>FJW1445-06</t>
  </si>
  <si>
    <t>FJW1445-07</t>
  </si>
  <si>
    <t>FJW1445-08</t>
  </si>
  <si>
    <t>FJW1445-09</t>
  </si>
  <si>
    <t>FJW1445-10</t>
  </si>
  <si>
    <t>FJW1445-11</t>
  </si>
  <si>
    <t>FJW1445-12</t>
  </si>
  <si>
    <t>FJW1445-13</t>
  </si>
  <si>
    <t>FJW1445-14</t>
  </si>
  <si>
    <t>FJW1445-15</t>
  </si>
  <si>
    <t>FJW1445-16</t>
  </si>
  <si>
    <t>FJW1445-17</t>
  </si>
  <si>
    <t>2σ</t>
  </si>
  <si>
    <t>εHf(t)</t>
  </si>
  <si>
    <t>FJW1453-01</t>
  </si>
  <si>
    <t>a εHf(t) values are calculated using the 206Pb/238U age (&lt;1000Ma) and 207Pb/206Pb age (&gt;1000Ma) determined by LA-ICP-MS dating. 176Hf/177HfCHUR=0.282772. (Blichert-Toft and Albarade, 1997).  εHf(t) values higher than εHf(t)DM values are discarded in the data interpretation and discussion due to analytical errors.</t>
  </si>
  <si>
    <t>b Two stage model age in million years (Ma) are calculated using the measured 176Lu/177Hf of each spot, a value of 0.015 for the average continental crust, and a depleted mantle 176Lu/177Hf and 176Hf/177Hf of 0.0384 and 0.28325, respectively (see Griffin et al., 2000 and Gerdes and Zeh, 2006 for details and references)</t>
  </si>
  <si>
    <t/>
  </si>
  <si>
    <t>1σ</t>
  </si>
  <si>
    <t>Age (Ma)</t>
  </si>
  <si>
    <t>GNW1440-02</t>
  </si>
  <si>
    <t>GNW1440-03</t>
  </si>
  <si>
    <t>GNW1440-04</t>
  </si>
  <si>
    <t>GNW1440-05</t>
  </si>
  <si>
    <t>GNW1440-06</t>
  </si>
  <si>
    <t>GNW1440-07</t>
  </si>
  <si>
    <t>GNW1440-08</t>
  </si>
  <si>
    <t>GNW1440-09</t>
  </si>
  <si>
    <t>GNW1440-10</t>
  </si>
  <si>
    <t>GNW1440-11</t>
  </si>
  <si>
    <t>GNW1440-12</t>
  </si>
  <si>
    <t>GNW1440-13</t>
  </si>
  <si>
    <t>GNW1440-14</t>
  </si>
  <si>
    <t>GNW1440-15</t>
  </si>
  <si>
    <t>GNW1440-16</t>
  </si>
  <si>
    <t>GNW1440-17</t>
  </si>
  <si>
    <t>GNW1440-18</t>
  </si>
  <si>
    <t>GNW1440-19</t>
  </si>
  <si>
    <t>GNW1440-20</t>
  </si>
  <si>
    <t>GNW1405-02</t>
  </si>
  <si>
    <t>GNW1405-03</t>
  </si>
  <si>
    <t>GNW1405-04</t>
  </si>
  <si>
    <t>GNW1405-05</t>
  </si>
  <si>
    <t>GNW1405-06</t>
  </si>
  <si>
    <t>GNW1405-07</t>
  </si>
  <si>
    <t>GNW1405-08</t>
  </si>
  <si>
    <t>GNW1405-09</t>
  </si>
  <si>
    <t>GNW1405-10</t>
  </si>
  <si>
    <t>GNW1405-11</t>
  </si>
  <si>
    <t>GNW1405-12</t>
  </si>
  <si>
    <t>GNW1405-13</t>
  </si>
  <si>
    <t>GNW1405-14</t>
  </si>
  <si>
    <t>GNW1405-15</t>
  </si>
  <si>
    <t>GNW1405-16</t>
  </si>
  <si>
    <t>GNW1405-17</t>
  </si>
  <si>
    <t>GNW1405-18</t>
  </si>
  <si>
    <t>GNW1405-19</t>
  </si>
  <si>
    <t>GNW1405-20</t>
  </si>
  <si>
    <t>GNW1405-21</t>
  </si>
  <si>
    <t>GNW1405-22</t>
  </si>
  <si>
    <t>GNW1405-23</t>
  </si>
  <si>
    <t>GNW1405-24</t>
  </si>
  <si>
    <t>GNW1436-02</t>
  </si>
  <si>
    <t>GNW1436-03</t>
  </si>
  <si>
    <t>GNW1436-04</t>
  </si>
  <si>
    <t>GNW1436-05</t>
  </si>
  <si>
    <t>GNW1436-06</t>
  </si>
  <si>
    <t>GNW1436-07</t>
  </si>
  <si>
    <t>GNW1436-08</t>
  </si>
  <si>
    <t>GNW1436-09</t>
  </si>
  <si>
    <t>GNW1436-10</t>
  </si>
  <si>
    <t>GNW1436-11</t>
  </si>
  <si>
    <t>GNW1436-12</t>
  </si>
  <si>
    <t>GNW1436-13</t>
  </si>
  <si>
    <t>GNW1436-14</t>
  </si>
  <si>
    <t>GNW1436-15</t>
  </si>
  <si>
    <t>GNW1436-16</t>
  </si>
  <si>
    <t>GNW1436-17</t>
  </si>
  <si>
    <t>GNW1436-18</t>
  </si>
  <si>
    <t>GNW1436-19</t>
  </si>
  <si>
    <t>GNW1436-20</t>
  </si>
  <si>
    <t>GNW1436-21</t>
  </si>
  <si>
    <t>GNW1436-22</t>
  </si>
  <si>
    <t>GNW1436-23</t>
  </si>
  <si>
    <t>GNW1436-24</t>
  </si>
  <si>
    <t>GNW1433-02</t>
  </si>
  <si>
    <t>GNW1433-03</t>
  </si>
  <si>
    <t>GNW1433-04</t>
  </si>
  <si>
    <t>GNW1433-05</t>
  </si>
  <si>
    <t>GNW1433-06</t>
  </si>
  <si>
    <t>GNW1433-07</t>
  </si>
  <si>
    <t>GNW1433-08</t>
  </si>
  <si>
    <t>GNW1433-09</t>
  </si>
  <si>
    <t>GNW1433-10</t>
  </si>
  <si>
    <t>GNW1433-11</t>
  </si>
  <si>
    <t>GNW1433-12</t>
  </si>
  <si>
    <t>GNW1433-13</t>
  </si>
  <si>
    <t>GNW1433-14</t>
  </si>
  <si>
    <t>GNW1433-15</t>
  </si>
  <si>
    <t>GNW1433-16</t>
  </si>
  <si>
    <t>GNW1433-17</t>
  </si>
  <si>
    <t>GNW1433-18</t>
  </si>
  <si>
    <t>GNW1433-19</t>
  </si>
  <si>
    <t>GNW1433-20</t>
  </si>
  <si>
    <t>GNW1433-21</t>
  </si>
  <si>
    <t>GNW1433-22</t>
  </si>
  <si>
    <t>GNW1433-23</t>
  </si>
  <si>
    <t>GNW1433-24</t>
  </si>
  <si>
    <t>GNW1433-25</t>
  </si>
  <si>
    <t>GNW1403-02</t>
  </si>
  <si>
    <t>GNW1403-03</t>
  </si>
  <si>
    <t>GNW1403-04</t>
  </si>
  <si>
    <t>GNW1403-05</t>
  </si>
  <si>
    <t>GNW1403-06</t>
  </si>
  <si>
    <t>GNW1403-07</t>
  </si>
  <si>
    <t>GNW1403-08</t>
  </si>
  <si>
    <t>GNW1403-09</t>
  </si>
  <si>
    <t>GNW1403-10</t>
  </si>
  <si>
    <t>GNW1403-11</t>
  </si>
  <si>
    <t>GNW1403-12</t>
  </si>
  <si>
    <t>GNW1403-13</t>
  </si>
  <si>
    <t>GNW1403-14</t>
  </si>
  <si>
    <t>GNW1403-15</t>
  </si>
  <si>
    <t>GNW1403-16</t>
  </si>
  <si>
    <t>GNW1403-17</t>
  </si>
  <si>
    <t>GNW1403-18</t>
  </si>
  <si>
    <t>GNW1403-19</t>
  </si>
  <si>
    <t>GNW1403-20</t>
  </si>
  <si>
    <t>GNW1403-21</t>
  </si>
  <si>
    <t>GNW1403-22</t>
  </si>
  <si>
    <t>GNW1403-23</t>
  </si>
  <si>
    <t>GNW1403-24</t>
  </si>
  <si>
    <t>GNW1403-25</t>
  </si>
  <si>
    <t>Oujiadong Fm N25°06'42.9", 115°42'35.9"</t>
    <phoneticPr fontId="6" type="noConversion"/>
  </si>
  <si>
    <t>GNW1440-01</t>
    <phoneticPr fontId="1" type="noConversion"/>
  </si>
  <si>
    <t>Xiazhai Fm N25°12'00.3", 115°19'56.7"</t>
    <phoneticPr fontId="6" type="noConversion"/>
  </si>
  <si>
    <t>GNW1405-01</t>
    <phoneticPr fontId="1" type="noConversion"/>
  </si>
  <si>
    <t>Laohutang Fm N24°57'46.8", 115°41'44.1"</t>
    <phoneticPr fontId="6" type="noConversion"/>
  </si>
  <si>
    <t>GNW1436-01</t>
    <phoneticPr fontId="1" type="noConversion"/>
  </si>
  <si>
    <t>Bali Fm N24°55'10.6", 115°40'57.7"</t>
    <phoneticPr fontId="6" type="noConversion"/>
  </si>
  <si>
    <t>GNW1433-01</t>
    <phoneticPr fontId="1" type="noConversion"/>
  </si>
  <si>
    <t>Bali Fm  N25°16'58.3", 115°22'50.4"</t>
    <phoneticPr fontId="6" type="noConversion"/>
  </si>
  <si>
    <t>GNW1403-01</t>
    <phoneticPr fontId="1" type="noConversion"/>
  </si>
  <si>
    <t>Reference</t>
    <phoneticPr fontId="1" type="noConversion"/>
  </si>
  <si>
    <t>2σ</t>
    <phoneticPr fontId="1" type="noConversion"/>
  </si>
  <si>
    <t>1s</t>
    <phoneticPr fontId="1" type="noConversion"/>
  </si>
  <si>
    <t>Xue et al., 2019</t>
    <phoneticPr fontId="1" type="noConversion"/>
  </si>
  <si>
    <t>Spot</t>
    <phoneticPr fontId="2" type="noConversion"/>
  </si>
  <si>
    <t>εHf(t)</t>
    <phoneticPr fontId="2" type="noConversion"/>
  </si>
  <si>
    <t>11FS-1</t>
    <phoneticPr fontId="2" type="noConversion"/>
  </si>
  <si>
    <t>Xu et al., 2013</t>
    <phoneticPr fontId="2" type="noConversion"/>
  </si>
  <si>
    <t>Xu et al., 2013</t>
    <phoneticPr fontId="2" type="noConversion"/>
  </si>
  <si>
    <t>Xu et al., 2013</t>
  </si>
  <si>
    <t>11FS-3</t>
    <phoneticPr fontId="2" type="noConversion"/>
  </si>
  <si>
    <t>11FS-6</t>
    <phoneticPr fontId="2" type="noConversion"/>
  </si>
  <si>
    <t>11FS-11</t>
    <phoneticPr fontId="2" type="noConversion"/>
  </si>
  <si>
    <t>12DQ-4</t>
    <phoneticPr fontId="2" type="noConversion"/>
  </si>
  <si>
    <t>DQ04-13-1</t>
  </si>
  <si>
    <t>DQ04-13-2</t>
    <phoneticPr fontId="2" type="noConversion"/>
  </si>
  <si>
    <t>DQ04-13-3</t>
    <phoneticPr fontId="2" type="noConversion"/>
  </si>
  <si>
    <t>DQ04-13-4</t>
    <phoneticPr fontId="2" type="noConversion"/>
  </si>
  <si>
    <t>DQ04-12-4</t>
    <phoneticPr fontId="2" type="noConversion"/>
  </si>
  <si>
    <t>DQ04-12-3</t>
    <phoneticPr fontId="2" type="noConversion"/>
  </si>
  <si>
    <t>DQ04-12-5</t>
    <phoneticPr fontId="2" type="noConversion"/>
  </si>
  <si>
    <t>DQ04-12-7</t>
    <phoneticPr fontId="2" type="noConversion"/>
  </si>
  <si>
    <t>DQ04-11-1</t>
  </si>
  <si>
    <t>DQ04-11-2</t>
    <phoneticPr fontId="2" type="noConversion"/>
  </si>
  <si>
    <t>DQ04-11-4</t>
    <phoneticPr fontId="2" type="noConversion"/>
  </si>
  <si>
    <t>DQ04-10-1</t>
    <phoneticPr fontId="2" type="noConversion"/>
  </si>
  <si>
    <t>DQ04-10-7</t>
    <phoneticPr fontId="2" type="noConversion"/>
  </si>
  <si>
    <t>DQ04-10-5</t>
  </si>
  <si>
    <t>DQ04-10-4</t>
    <phoneticPr fontId="2" type="noConversion"/>
  </si>
  <si>
    <t>DQ04-9-1</t>
  </si>
  <si>
    <t>DQ04-9-2</t>
    <phoneticPr fontId="2" type="noConversion"/>
  </si>
  <si>
    <t>DQ04-9-5</t>
    <phoneticPr fontId="2" type="noConversion"/>
  </si>
  <si>
    <t>DQ04-9-4</t>
    <phoneticPr fontId="2" type="noConversion"/>
  </si>
  <si>
    <t>DQ04-8-1</t>
  </si>
  <si>
    <t>DQ04-7-3</t>
  </si>
  <si>
    <t>DQ04-7-7</t>
    <phoneticPr fontId="2" type="noConversion"/>
  </si>
  <si>
    <t>DQ04-6-2</t>
  </si>
  <si>
    <t>DQ04-4-5</t>
  </si>
  <si>
    <t>DQ04-3-7</t>
  </si>
  <si>
    <t>DQ04-3-6</t>
  </si>
  <si>
    <t>DQ04-2-4</t>
  </si>
  <si>
    <t>DQ04-2-5</t>
    <phoneticPr fontId="2" type="noConversion"/>
  </si>
  <si>
    <t>DQ04-2-6</t>
    <phoneticPr fontId="2" type="noConversion"/>
  </si>
  <si>
    <t>DQ04-1-1</t>
  </si>
  <si>
    <t>12DQ-12</t>
    <phoneticPr fontId="2" type="noConversion"/>
  </si>
  <si>
    <t>DQ12-16-1</t>
  </si>
  <si>
    <t>DQ12-16-2R</t>
  </si>
  <si>
    <t>DQ12-16-4</t>
  </si>
  <si>
    <t>DQ12-16-5</t>
    <phoneticPr fontId="2" type="noConversion"/>
  </si>
  <si>
    <t>DQ12-16-8</t>
  </si>
  <si>
    <t>DQ12-16-7</t>
  </si>
  <si>
    <t>DQ12-16-6</t>
  </si>
  <si>
    <t>DQ12-16-3</t>
  </si>
  <si>
    <t>DQ12-15-1</t>
  </si>
  <si>
    <t>DQ12-15-3</t>
  </si>
  <si>
    <t>DQ12-15-4</t>
    <phoneticPr fontId="2" type="noConversion"/>
  </si>
  <si>
    <t>DQ12-15-5</t>
    <phoneticPr fontId="2" type="noConversion"/>
  </si>
  <si>
    <t>DQ12-15-6</t>
  </si>
  <si>
    <t>DQ12-15-7</t>
    <phoneticPr fontId="2" type="noConversion"/>
  </si>
  <si>
    <t>DQ12-15-12</t>
  </si>
  <si>
    <t>DQ12-15-9</t>
  </si>
  <si>
    <t>DQ12-15-8</t>
  </si>
  <si>
    <t>DQ12-15-14</t>
  </si>
  <si>
    <t>DQ12-14-1</t>
  </si>
  <si>
    <t>DQ12-14-4</t>
    <phoneticPr fontId="2" type="noConversion"/>
  </si>
  <si>
    <t>DQ12-14-3</t>
    <phoneticPr fontId="2" type="noConversion"/>
  </si>
  <si>
    <t>DQ12-14-6</t>
    <phoneticPr fontId="2" type="noConversion"/>
  </si>
  <si>
    <t>DQ12-14-8</t>
    <phoneticPr fontId="2" type="noConversion"/>
  </si>
  <si>
    <t>DQ12-14-10</t>
    <phoneticPr fontId="2" type="noConversion"/>
  </si>
  <si>
    <t>DQ12-14-12</t>
    <phoneticPr fontId="2" type="noConversion"/>
  </si>
  <si>
    <t>DQ12-14-13</t>
    <phoneticPr fontId="2" type="noConversion"/>
  </si>
  <si>
    <t>DQ12-14-14</t>
    <phoneticPr fontId="2" type="noConversion"/>
  </si>
  <si>
    <t>DQ12-13-2</t>
  </si>
  <si>
    <t>DQ12-13-1</t>
    <phoneticPr fontId="2" type="noConversion"/>
  </si>
  <si>
    <t>DQ12-13-4</t>
    <phoneticPr fontId="2" type="noConversion"/>
  </si>
  <si>
    <t>DQ12-13-5</t>
    <phoneticPr fontId="2" type="noConversion"/>
  </si>
  <si>
    <t>DQ12-13-7</t>
    <phoneticPr fontId="2" type="noConversion"/>
  </si>
  <si>
    <t>DQ12-13-8</t>
    <phoneticPr fontId="2" type="noConversion"/>
  </si>
  <si>
    <t>DQ12-13-9</t>
    <phoneticPr fontId="2" type="noConversion"/>
  </si>
  <si>
    <t>DQ12-13-15</t>
  </si>
  <si>
    <t>DQ12-13-14C</t>
  </si>
  <si>
    <t>DQ12-13-13</t>
    <phoneticPr fontId="2" type="noConversion"/>
  </si>
  <si>
    <t>DQ12-13-12</t>
  </si>
  <si>
    <t>DQ12-13-11</t>
  </si>
  <si>
    <t>DQ12-13-10</t>
  </si>
  <si>
    <t>DQ12-12-2</t>
  </si>
  <si>
    <t>DQ12-12-1</t>
    <phoneticPr fontId="2" type="noConversion"/>
  </si>
  <si>
    <t>DQ12-12-3</t>
    <phoneticPr fontId="2" type="noConversion"/>
  </si>
  <si>
    <t>DQ12-12-4</t>
    <phoneticPr fontId="2" type="noConversion"/>
  </si>
  <si>
    <t>DQ12-12-6</t>
    <phoneticPr fontId="2" type="noConversion"/>
  </si>
  <si>
    <t>DQ12-12-8</t>
  </si>
  <si>
    <t>DQ12-12-9</t>
    <phoneticPr fontId="2" type="noConversion"/>
  </si>
  <si>
    <t>DQ12-11-1</t>
  </si>
  <si>
    <t>DQ12-11-2</t>
  </si>
  <si>
    <t>DQ12-11-4</t>
  </si>
  <si>
    <t>12DQ-15</t>
    <phoneticPr fontId="2" type="noConversion"/>
  </si>
  <si>
    <t>DQ15-11-5</t>
  </si>
  <si>
    <t>DQ15-11-2</t>
  </si>
  <si>
    <t>DQ15-11-4</t>
    <phoneticPr fontId="2" type="noConversion"/>
  </si>
  <si>
    <t>DQ15-11-6</t>
    <phoneticPr fontId="2" type="noConversion"/>
  </si>
  <si>
    <t>DQ15-11-7</t>
    <phoneticPr fontId="2" type="noConversion"/>
  </si>
  <si>
    <t>DQ15-10-2</t>
  </si>
  <si>
    <t>DQ15-10-6</t>
  </si>
  <si>
    <t>DQ15-10-4</t>
  </si>
  <si>
    <t>DQ15-10-5</t>
    <phoneticPr fontId="2" type="noConversion"/>
  </si>
  <si>
    <t>DQ15-10-7</t>
  </si>
  <si>
    <t>DQ15-9-1</t>
  </si>
  <si>
    <t>DQ15-9-3</t>
    <phoneticPr fontId="2" type="noConversion"/>
  </si>
  <si>
    <t>DQ15-9-2</t>
    <phoneticPr fontId="2" type="noConversion"/>
  </si>
  <si>
    <t>DQ15-9-5</t>
    <phoneticPr fontId="2" type="noConversion"/>
  </si>
  <si>
    <t>DQ15-9-4</t>
    <phoneticPr fontId="2" type="noConversion"/>
  </si>
  <si>
    <t>DQ15-9-6</t>
    <phoneticPr fontId="2" type="noConversion"/>
  </si>
  <si>
    <t>DQ15-8-1</t>
  </si>
  <si>
    <t>DQ15-8-2</t>
    <phoneticPr fontId="2" type="noConversion"/>
  </si>
  <si>
    <t>DQ15-8-11</t>
  </si>
  <si>
    <t>DQ15-8-10</t>
  </si>
  <si>
    <t>DQ15-8-9</t>
  </si>
  <si>
    <t>DQ15-8-6</t>
  </si>
  <si>
    <t>DQ15-8-8</t>
  </si>
  <si>
    <t>DQ15-7-7</t>
  </si>
  <si>
    <t>DQ15-7-6</t>
  </si>
  <si>
    <t>DQ15-7-2</t>
  </si>
  <si>
    <t>DQ15-7-3</t>
  </si>
  <si>
    <t>DQ15-6-4</t>
  </si>
  <si>
    <t>DQ15-6-2</t>
  </si>
  <si>
    <t>DQ15-6-1</t>
  </si>
  <si>
    <t>DQ15-6-3</t>
  </si>
  <si>
    <t>DQ15-5-1</t>
  </si>
  <si>
    <t>DQ15-5-2</t>
  </si>
  <si>
    <t>DQ15-5-3</t>
  </si>
  <si>
    <t>DQ15-5-9</t>
  </si>
  <si>
    <t>DQ15-5-8</t>
  </si>
  <si>
    <t>DQ15-5-7</t>
  </si>
  <si>
    <t>DQ15-5-5</t>
  </si>
  <si>
    <t>DQ15-3-6</t>
  </si>
  <si>
    <t>12DQ-23</t>
    <phoneticPr fontId="2" type="noConversion"/>
  </si>
  <si>
    <t>DQ23-1-4</t>
  </si>
  <si>
    <t>DQ23-2-3</t>
  </si>
  <si>
    <t>DQ23-2-7</t>
  </si>
  <si>
    <t>DQ23-2-8</t>
  </si>
  <si>
    <t>DQ23-3-1</t>
  </si>
  <si>
    <t>DQ23-3-3</t>
  </si>
  <si>
    <t>DQ23-3-7</t>
  </si>
  <si>
    <t>DQ23-4-4</t>
  </si>
  <si>
    <t>DQ23-6-1</t>
  </si>
  <si>
    <t>DQ23-6-3</t>
  </si>
  <si>
    <t>DQ23-6-4</t>
  </si>
  <si>
    <t>DQ23-6-7</t>
  </si>
  <si>
    <t>DQ23-6-8</t>
  </si>
  <si>
    <t>DQ23-6-9</t>
  </si>
  <si>
    <t>DQ23-7-1</t>
  </si>
  <si>
    <t>DQ23-7-4</t>
  </si>
  <si>
    <t>DQ23-7-8</t>
  </si>
  <si>
    <t>DQ23-8-2</t>
  </si>
  <si>
    <t>DQ23-8-3</t>
  </si>
  <si>
    <t>DQ23-8-5</t>
  </si>
  <si>
    <t>DQ23-9-1</t>
  </si>
  <si>
    <t>DQ23-9-2</t>
  </si>
  <si>
    <t>DQ23-9-3</t>
  </si>
  <si>
    <t>DQ23-9-4</t>
  </si>
  <si>
    <t>DQ23-10-1</t>
  </si>
  <si>
    <t>DQ23-10-2</t>
  </si>
  <si>
    <t>DQ23-10-3</t>
  </si>
  <si>
    <t>DQ23-11-2</t>
  </si>
  <si>
    <t>DQ23-11-1</t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</si>
  <si>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Hf/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1" type="noConversion"/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</si>
  <si>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Lu/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1" type="noConversion"/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</si>
  <si>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Yb/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1" type="noConversion"/>
  </si>
  <si>
    <r>
      <t>T</t>
    </r>
    <r>
      <rPr>
        <vertAlign val="subscript"/>
        <sz val="11"/>
        <color theme="1"/>
        <rFont val="Times New Roman"/>
        <family val="1"/>
      </rPr>
      <t>DM1</t>
    </r>
    <r>
      <rPr>
        <sz val="11"/>
        <color theme="1"/>
        <rFont val="Times New Roman"/>
        <family val="1"/>
      </rPr>
      <t xml:space="preserve"> (Ga)</t>
    </r>
    <phoneticPr fontId="1" type="noConversion"/>
  </si>
  <si>
    <r>
      <t>T</t>
    </r>
    <r>
      <rPr>
        <vertAlign val="subscript"/>
        <sz val="11"/>
        <color theme="1"/>
        <rFont val="Times New Roman"/>
        <family val="1"/>
      </rPr>
      <t>DM2</t>
    </r>
    <r>
      <rPr>
        <sz val="11"/>
        <color theme="1"/>
        <rFont val="Times New Roman"/>
        <family val="1"/>
      </rPr>
      <t xml:space="preserve"> (Ga)</t>
    </r>
    <phoneticPr fontId="1" type="noConversion"/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</si>
  <si>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Hf/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1" type="noConversion"/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</si>
  <si>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Lu/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1" type="noConversion"/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</si>
  <si>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Yb/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1" type="noConversion"/>
  </si>
  <si>
    <r>
      <t>T</t>
    </r>
    <r>
      <rPr>
        <vertAlign val="subscript"/>
        <sz val="11"/>
        <color theme="1"/>
        <rFont val="Times New Roman"/>
        <family val="1"/>
      </rPr>
      <t>DM1</t>
    </r>
    <r>
      <rPr>
        <sz val="11"/>
        <color theme="1"/>
        <rFont val="Times New Roman"/>
        <family val="1"/>
      </rPr>
      <t xml:space="preserve"> (Ga)</t>
    </r>
    <phoneticPr fontId="1" type="noConversion"/>
  </si>
  <si>
    <r>
      <t>T</t>
    </r>
    <r>
      <rPr>
        <vertAlign val="subscript"/>
        <sz val="11"/>
        <color theme="1"/>
        <rFont val="Times New Roman"/>
        <family val="1"/>
      </rPr>
      <t>DM2</t>
    </r>
    <r>
      <rPr>
        <sz val="11"/>
        <color theme="1"/>
        <rFont val="Times New Roman"/>
        <family val="1"/>
      </rPr>
      <t xml:space="preserve"> (Ga)</t>
    </r>
    <phoneticPr fontId="1" type="noConversion"/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</si>
  <si>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Lu/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1" type="noConversion"/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</si>
  <si>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Yb/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1" type="noConversion"/>
  </si>
  <si>
    <r>
      <t>T</t>
    </r>
    <r>
      <rPr>
        <vertAlign val="subscript"/>
        <sz val="11"/>
        <color theme="1"/>
        <rFont val="Times New Roman"/>
        <family val="1"/>
      </rPr>
      <t>DM1</t>
    </r>
    <r>
      <rPr>
        <sz val="11"/>
        <color theme="1"/>
        <rFont val="Times New Roman"/>
        <family val="1"/>
      </rPr>
      <t xml:space="preserve"> (Ga)</t>
    </r>
    <phoneticPr fontId="1" type="noConversion"/>
  </si>
  <si>
    <r>
      <t>T</t>
    </r>
    <r>
      <rPr>
        <vertAlign val="subscript"/>
        <sz val="11"/>
        <color theme="1"/>
        <rFont val="Times New Roman"/>
        <family val="1"/>
      </rPr>
      <t>DM2</t>
    </r>
    <r>
      <rPr>
        <sz val="11"/>
        <color theme="1"/>
        <rFont val="Times New Roman"/>
        <family val="1"/>
      </rPr>
      <t xml:space="preserve"> (Ga)</t>
    </r>
    <phoneticPr fontId="1" type="noConversion"/>
  </si>
  <si>
    <t>Reference</t>
    <phoneticPr fontId="2" type="noConversion"/>
  </si>
  <si>
    <t>SGW14-25-01</t>
  </si>
  <si>
    <t>SGW14-25-02</t>
  </si>
  <si>
    <t>SGW14-25-03</t>
  </si>
  <si>
    <t>SGW14-25-04</t>
  </si>
  <si>
    <t>SGW14-25-05</t>
  </si>
  <si>
    <t>SGW14-25-06</t>
  </si>
  <si>
    <t>SGW14-25-07</t>
  </si>
  <si>
    <t>SGW14-25-08</t>
  </si>
  <si>
    <t>SGW14-25-09</t>
  </si>
  <si>
    <t>SGW14-25-10</t>
  </si>
  <si>
    <t>SGW14-25-11</t>
  </si>
  <si>
    <t>SGW14-25-12</t>
  </si>
  <si>
    <t>SGW14-25-13</t>
  </si>
  <si>
    <t>SGW14-25-14</t>
  </si>
  <si>
    <t>SGW14-25-15</t>
  </si>
  <si>
    <t>SGW14-25-16</t>
  </si>
  <si>
    <t>SGW14-25-17</t>
  </si>
  <si>
    <t>SGW14-25-18</t>
  </si>
  <si>
    <t>SGW14-25-19</t>
  </si>
  <si>
    <t>SGW14-25-20</t>
  </si>
  <si>
    <t>SGW14-25-21</t>
  </si>
  <si>
    <t>SGW14-25-22</t>
  </si>
  <si>
    <t>SGW14-25-23</t>
  </si>
  <si>
    <t>SGW14-25-24</t>
  </si>
  <si>
    <t>SGW14-25-25</t>
  </si>
  <si>
    <r>
      <t>T</t>
    </r>
    <r>
      <rPr>
        <vertAlign val="subscript"/>
        <sz val="11"/>
        <color theme="1"/>
        <rFont val="Times New Roman"/>
        <family val="1"/>
      </rPr>
      <t>DM2</t>
    </r>
    <r>
      <rPr>
        <sz val="11"/>
        <color theme="1"/>
        <rFont val="Times New Roman"/>
        <family val="1"/>
      </rPr>
      <t xml:space="preserve"> (Ga)</t>
    </r>
    <phoneticPr fontId="1" type="noConversion"/>
  </si>
  <si>
    <t>This study</t>
    <phoneticPr fontId="1" type="noConversion"/>
  </si>
  <si>
    <t>Laoshuzhai Fm N25°14'16.0", 114°11'12.8"</t>
    <phoneticPr fontId="6" type="noConversion"/>
  </si>
  <si>
    <t>SGW14-34-01</t>
  </si>
  <si>
    <t>SGW14-34-02</t>
  </si>
  <si>
    <t>SGW14-34-03</t>
  </si>
  <si>
    <t>SGW14-34-04</t>
  </si>
  <si>
    <t>SGW14-34-05</t>
  </si>
  <si>
    <t>SGW14-34-06</t>
  </si>
  <si>
    <t>SGW14-34-07</t>
  </si>
  <si>
    <t>SGW14-34-08</t>
  </si>
  <si>
    <t>SGW14-34-09</t>
  </si>
  <si>
    <t>SGW14-34-10</t>
  </si>
  <si>
    <t>SGW14-34-11</t>
  </si>
  <si>
    <t>SGW14-34-12</t>
  </si>
  <si>
    <t>SGW14-34-13</t>
  </si>
  <si>
    <t>SGW14-34-14</t>
  </si>
  <si>
    <t>SGW14-34-15</t>
  </si>
  <si>
    <t>SGW14-34-16</t>
  </si>
  <si>
    <t>SGW14-34-17</t>
  </si>
  <si>
    <t>SGW14-34-18</t>
  </si>
  <si>
    <t>SGW14-34-19</t>
  </si>
  <si>
    <t>SGW14-34-20</t>
  </si>
  <si>
    <t>SGW14-34-21</t>
  </si>
  <si>
    <t>SGW14-34-22</t>
  </si>
  <si>
    <t>SGW14-34-23</t>
  </si>
  <si>
    <t>SGW14-34-24</t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</si>
  <si>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Yb/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1" type="noConversion"/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</si>
  <si>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Hf/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1" type="noConversion"/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</si>
  <si>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Lu/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1" type="noConversion"/>
  </si>
  <si>
    <t>Oujiadong Fm N24°59'34.0", 113°49'22.2"</t>
    <phoneticPr fontId="6" type="noConversion"/>
  </si>
  <si>
    <t>SGW14-20-01</t>
  </si>
  <si>
    <t>SGW14-20-02</t>
  </si>
  <si>
    <t>SGW14-20-03</t>
  </si>
  <si>
    <t>SGW14-20-04</t>
  </si>
  <si>
    <t>SGW14-20-05</t>
  </si>
  <si>
    <t>SGW14-20-06</t>
  </si>
  <si>
    <t>SGW14-20-07</t>
  </si>
  <si>
    <t>SGW14-20-08</t>
  </si>
  <si>
    <t>SGW14-20-09</t>
  </si>
  <si>
    <t>SGW14-20-10</t>
  </si>
  <si>
    <t>SGW14-20-11</t>
  </si>
  <si>
    <t>SGW14-20-12</t>
  </si>
  <si>
    <t>SGW14-20-13</t>
  </si>
  <si>
    <t>SGW14-20-14</t>
  </si>
  <si>
    <t>SGW14-20-15</t>
  </si>
  <si>
    <t>SGW14-20-16</t>
  </si>
  <si>
    <t>SGW14-20-17</t>
  </si>
  <si>
    <t>SGW14-20-18</t>
  </si>
  <si>
    <t>SGW14-20-19</t>
  </si>
  <si>
    <t>SGW14-20-20</t>
  </si>
  <si>
    <t>SGW14-20-21</t>
  </si>
  <si>
    <t>SGW14-20-22</t>
  </si>
  <si>
    <t>Xiazhai Fm N24°56'06.2", 113°17'45.3"</t>
    <phoneticPr fontId="6" type="noConversion"/>
  </si>
  <si>
    <t>SGW14-14-01</t>
  </si>
  <si>
    <t>SGW14-14-02</t>
  </si>
  <si>
    <t>SGW14-14-03</t>
  </si>
  <si>
    <t>SGW14-14-04</t>
  </si>
  <si>
    <t>SGW14-14-05</t>
  </si>
  <si>
    <t>SGW14-14-06</t>
  </si>
  <si>
    <t>SGW14-14-07</t>
  </si>
  <si>
    <t>SGW14-14-08</t>
  </si>
  <si>
    <t>SGW14-14-09</t>
  </si>
  <si>
    <t>SGW14-14-10</t>
  </si>
  <si>
    <t>SGW14-14-11</t>
  </si>
  <si>
    <t>SGW14-14-12</t>
  </si>
  <si>
    <t>SGW14-14-13</t>
  </si>
  <si>
    <t>SGW14-14-14</t>
  </si>
  <si>
    <t>SGW14-14-15</t>
  </si>
  <si>
    <t>SGW14-14-16</t>
  </si>
  <si>
    <t>SGW14-14-17</t>
  </si>
  <si>
    <t>SGW14-14-18</t>
  </si>
  <si>
    <t>SGW14-14-19</t>
  </si>
  <si>
    <t>SGW14-14-20</t>
  </si>
  <si>
    <t>SGW14-14-21</t>
  </si>
  <si>
    <t>SGW14-14-22</t>
  </si>
  <si>
    <t>SGW14-14-23</t>
  </si>
  <si>
    <t>SGW14-14-24</t>
  </si>
  <si>
    <t>Laohutang Fm N24°56'52.4", 113°20'42.6"</t>
    <phoneticPr fontId="6" type="noConversion"/>
  </si>
  <si>
    <t>SGW1403-01</t>
  </si>
  <si>
    <t>SGW1403-02</t>
  </si>
  <si>
    <t>SGW1403-03</t>
  </si>
  <si>
    <t>SGW1403-04</t>
  </si>
  <si>
    <t>SGW1403-05</t>
  </si>
  <si>
    <t>SGW1403-06</t>
  </si>
  <si>
    <t>SGW1403-07</t>
  </si>
  <si>
    <t>SGW1403-08</t>
  </si>
  <si>
    <t>SGW1403-09</t>
  </si>
  <si>
    <t>SGW1403-10</t>
  </si>
  <si>
    <t>SGW1403-11</t>
  </si>
  <si>
    <t>SGW1403-12</t>
  </si>
  <si>
    <t>SGW1403-13</t>
  </si>
  <si>
    <t>SGW1403-14</t>
  </si>
  <si>
    <t>SGW1403-15</t>
  </si>
  <si>
    <t>SGW1403-16</t>
  </si>
  <si>
    <t>SGW1403-17</t>
  </si>
  <si>
    <t>SGW1403-18</t>
  </si>
  <si>
    <t>SGW1403-19</t>
  </si>
  <si>
    <t>SGW1403-20</t>
  </si>
  <si>
    <t>SGW1403-21</t>
  </si>
  <si>
    <t>Xiahuangkeng Fm N25°00'58.4", 113°51'05.4"</t>
    <phoneticPr fontId="6" type="noConversion"/>
  </si>
  <si>
    <t>Table S4: LA(MC)-ICPMS Lu-Hf isotopic compositions for detrital zircons from the Guangxi sub-basin</t>
    <phoneticPr fontId="1" type="noConversion"/>
  </si>
  <si>
    <t>Table S4: LA(MC)-ICPMS Lu-Hf isotopic compositions for detrital zircons from the Guangdong sub-basin</t>
    <phoneticPr fontId="1" type="noConversion"/>
  </si>
  <si>
    <t>Table S4: LA(MC)-ICPMS Lu-Hf isotopic compositions for detrital zircons from the Jiangxi sub-basin</t>
    <phoneticPr fontId="1" type="noConversion"/>
  </si>
  <si>
    <t>Wang et al., 2018d</t>
    <phoneticPr fontId="1" type="noConversion"/>
  </si>
  <si>
    <t>Xu et al., 2014a</t>
    <phoneticPr fontId="1" type="noConversion"/>
  </si>
  <si>
    <t>Table S4: LA(MC)-ICPMS Lu-Hf isotopic compositions for detrital zircons from the Fujian sub-basin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</si>
</sst>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00000_);[Red]\(0.000000\)"/>
    <numFmt numFmtId="177" formatCode="0.0_ "/>
    <numFmt numFmtId="178" formatCode="0_ "/>
    <numFmt numFmtId="179" formatCode="0.00_ "/>
    <numFmt numFmtId="180" formatCode="0_);[Red]\(0\)"/>
    <numFmt numFmtId="181" formatCode="0.000000_ "/>
    <numFmt numFmtId="182" formatCode="0.0"/>
  </numFmts>
  <fonts count="10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9"/>
      <name val="等线"/>
      <family val="2"/>
      <charset val="134"/>
      <scheme val="minor"/>
    </font>
    <font>
      <sz val="11"/>
      <name val="Times New Roman"/>
      <family val="1"/>
    </font>
    <font>
      <sz val="9"/>
      <name val="Times New Roman"/>
      <family val="1"/>
    </font>
    <font>
      <strike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/>
    <xf numFmtId="180" fontId="3" fillId="0" borderId="0" xfId="0" applyNumberFormat="1" applyFont="1"/>
    <xf numFmtId="176" fontId="3" fillId="0" borderId="0" xfId="0" applyNumberFormat="1" applyFont="1"/>
    <xf numFmtId="179" fontId="3" fillId="0" borderId="0" xfId="0" applyNumberFormat="1" applyFont="1"/>
    <xf numFmtId="177" fontId="3" fillId="0" borderId="0" xfId="0" applyNumberFormat="1" applyFont="1"/>
    <xf numFmtId="178" fontId="3" fillId="0" borderId="0" xfId="0" applyNumberFormat="1" applyFont="1" applyAlignment="1">
      <alignment vertical="center"/>
    </xf>
    <xf numFmtId="179" fontId="3" fillId="0" borderId="0" xfId="0" applyNumberFormat="1" applyFont="1" applyAlignment="1">
      <alignment vertical="center"/>
    </xf>
    <xf numFmtId="0" fontId="0" fillId="0" borderId="0" xfId="0" applyFont="1"/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8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76" fontId="0" fillId="0" borderId="0" xfId="0" applyNumberFormat="1" applyFont="1"/>
    <xf numFmtId="180" fontId="0" fillId="0" borderId="0" xfId="0" applyNumberFormat="1" applyFont="1"/>
    <xf numFmtId="177" fontId="0" fillId="0" borderId="0" xfId="0" applyNumberFormat="1" applyFont="1"/>
    <xf numFmtId="179" fontId="0" fillId="0" borderId="0" xfId="0" applyNumberFormat="1" applyFont="1"/>
    <xf numFmtId="176" fontId="3" fillId="0" borderId="0" xfId="0" applyNumberFormat="1" applyFont="1" applyAlignment="1"/>
    <xf numFmtId="0" fontId="8" fillId="0" borderId="0" xfId="0" applyFont="1" applyAlignment="1">
      <alignment vertical="center"/>
    </xf>
    <xf numFmtId="182" fontId="3" fillId="0" borderId="0" xfId="0" applyNumberFormat="1" applyFont="1"/>
    <xf numFmtId="182" fontId="3" fillId="0" borderId="0" xfId="0" applyNumberFormat="1" applyFont="1" applyAlignment="1">
      <alignment vertical="center"/>
    </xf>
    <xf numFmtId="176" fontId="3" fillId="0" borderId="0" xfId="0" applyNumberFormat="1" applyFont="1" applyAlignment="1">
      <alignment horizontal="left"/>
    </xf>
    <xf numFmtId="176" fontId="0" fillId="0" borderId="0" xfId="0" applyNumberFormat="1" applyFont="1" applyAlignment="1">
      <alignment horizontal="left"/>
    </xf>
    <xf numFmtId="176" fontId="3" fillId="0" borderId="0" xfId="0" applyNumberFormat="1" applyFont="1" applyAlignment="1">
      <alignment horizontal="right"/>
    </xf>
    <xf numFmtId="180" fontId="3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9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176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179" fontId="0" fillId="0" borderId="0" xfId="0" applyNumberFormat="1" applyFont="1" applyAlignment="1">
      <alignment horizontal="right"/>
    </xf>
    <xf numFmtId="177" fontId="0" fillId="0" borderId="0" xfId="0" applyNumberFormat="1" applyFont="1" applyAlignment="1">
      <alignment horizontal="right"/>
    </xf>
    <xf numFmtId="178" fontId="3" fillId="0" borderId="0" xfId="0" applyNumberFormat="1" applyFont="1" applyAlignment="1">
      <alignment horizontal="right" vertical="center"/>
    </xf>
    <xf numFmtId="179" fontId="3" fillId="0" borderId="0" xfId="0" applyNumberFormat="1" applyFont="1" applyAlignment="1">
      <alignment horizontal="right" vertical="center"/>
    </xf>
    <xf numFmtId="178" fontId="0" fillId="0" borderId="0" xfId="0" applyNumberFormat="1" applyFont="1" applyAlignment="1">
      <alignment horizontal="right" vertical="center"/>
    </xf>
    <xf numFmtId="179" fontId="0" fillId="0" borderId="0" xfId="0" applyNumberFormat="1" applyFont="1" applyAlignment="1">
      <alignment horizontal="right" vertical="center"/>
    </xf>
    <xf numFmtId="179" fontId="3" fillId="0" borderId="0" xfId="0" applyNumberFormat="1" applyFont="1" applyAlignment="1">
      <alignment horizontal="left"/>
    </xf>
    <xf numFmtId="0" fontId="8" fillId="0" borderId="0" xfId="0" applyFont="1" applyAlignment="1">
      <alignment horizontal="left" vertical="center"/>
    </xf>
    <xf numFmtId="181" fontId="7" fillId="0" borderId="0" xfId="0" applyNumberFormat="1" applyFont="1" applyAlignment="1">
      <alignment horizontal="right" vertical="center"/>
    </xf>
    <xf numFmtId="182" fontId="3" fillId="0" borderId="0" xfId="0" applyNumberFormat="1" applyFont="1" applyAlignment="1">
      <alignment horizontal="right"/>
    </xf>
    <xf numFmtId="179" fontId="7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/>
    </xf>
    <xf numFmtId="2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left" vertical="center"/>
    </xf>
    <xf numFmtId="176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77" fontId="7" fillId="0" borderId="0" xfId="0" applyNumberFormat="1" applyFont="1" applyAlignment="1">
      <alignment horizontal="right" vertical="center"/>
    </xf>
    <xf numFmtId="180" fontId="7" fillId="0" borderId="0" xfId="0" applyNumberFormat="1" applyFont="1" applyAlignment="1">
      <alignment horizontal="right" vertical="center"/>
    </xf>
    <xf numFmtId="176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78" fontId="7" fillId="0" borderId="0" xfId="0" applyNumberFormat="1" applyFont="1" applyAlignment="1">
      <alignment horizontal="right" vertical="center"/>
    </xf>
    <xf numFmtId="177" fontId="7" fillId="0" borderId="0" xfId="0" applyNumberFormat="1" applyFont="1" applyAlignment="1">
      <alignment horizontal="left"/>
    </xf>
    <xf numFmtId="177" fontId="3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76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179" fontId="9" fillId="0" borderId="0" xfId="0" applyNumberFormat="1" applyFont="1" applyAlignment="1">
      <alignment horizontal="right"/>
    </xf>
    <xf numFmtId="177" fontId="9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left"/>
    </xf>
  </cellXfs>
  <cellStyles count="1">
    <cellStyle name="常规" xfId="0" builtinId="0"/>
  </cellStyles>
  <dxfs count="1"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5"/>
  <sheetViews>
    <sheetView workbookViewId="0">
      <pane ySplit="2" topLeftCell="A78" activePane="bottomLeft" state="frozen"/>
      <selection pane="bottomLeft" sqref="A1:N1"/>
    </sheetView>
  </sheetViews>
  <sheetFormatPr defaultRowHeight="15.6" customHeight="1"/>
  <cols>
    <col min="1" max="1" width="12.44140625" style="23" customWidth="1"/>
    <col min="2" max="7" width="12.44140625" style="14" customWidth="1"/>
    <col min="8" max="8" width="9.21875" style="15" customWidth="1"/>
    <col min="9" max="10" width="9.21875" style="16" customWidth="1"/>
    <col min="11" max="13" width="9.21875" style="17" customWidth="1"/>
    <col min="14" max="14" width="16.88671875" style="8" customWidth="1"/>
    <col min="15" max="16384" width="8.88671875" style="8"/>
  </cols>
  <sheetData>
    <row r="1" spans="1:15" ht="15.6" customHeight="1">
      <c r="A1" s="65" t="s">
        <v>562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5" ht="15.6" customHeight="1">
      <c r="A2" s="22"/>
      <c r="B2" s="3" t="s">
        <v>418</v>
      </c>
      <c r="C2" s="3" t="s">
        <v>252</v>
      </c>
      <c r="D2" s="3" t="s">
        <v>417</v>
      </c>
      <c r="E2" s="3" t="s">
        <v>252</v>
      </c>
      <c r="F2" s="3" t="s">
        <v>416</v>
      </c>
      <c r="G2" s="3" t="s">
        <v>252</v>
      </c>
      <c r="H2" s="1" t="s">
        <v>127</v>
      </c>
      <c r="I2" s="4" t="s">
        <v>121</v>
      </c>
      <c r="J2" s="4" t="s">
        <v>253</v>
      </c>
      <c r="K2" s="5" t="s">
        <v>419</v>
      </c>
      <c r="L2" s="4" t="s">
        <v>120</v>
      </c>
      <c r="M2" s="5" t="s">
        <v>420</v>
      </c>
      <c r="N2" s="4" t="s">
        <v>251</v>
      </c>
    </row>
    <row r="3" spans="1:15" ht="15.6" customHeight="1">
      <c r="A3" s="22" t="s">
        <v>0</v>
      </c>
      <c r="B3" s="24">
        <v>7.9167460000000005E-3</v>
      </c>
      <c r="C3" s="24">
        <v>2.9200000000000002E-5</v>
      </c>
      <c r="D3" s="24">
        <v>2.9991430000000002E-4</v>
      </c>
      <c r="E3" s="24">
        <v>6.5799999999999999E-7</v>
      </c>
      <c r="F3" s="24">
        <v>0.28101510000000002</v>
      </c>
      <c r="G3" s="24">
        <v>2.1800000000000001E-5</v>
      </c>
      <c r="H3" s="25">
        <v>2446.6</v>
      </c>
      <c r="I3" s="26">
        <v>-7.8558177454002287</v>
      </c>
      <c r="J3" s="26">
        <v>0.7629999999999999</v>
      </c>
      <c r="K3" s="27">
        <v>3.056444631855892</v>
      </c>
      <c r="L3" s="27">
        <v>2.8971995841677423E-2</v>
      </c>
      <c r="M3" s="27">
        <v>3.4352066237978232</v>
      </c>
      <c r="N3" s="29" t="s">
        <v>560</v>
      </c>
      <c r="O3" s="1"/>
    </row>
    <row r="4" spans="1:15" ht="15.6" customHeight="1">
      <c r="A4" s="22" t="s">
        <v>1</v>
      </c>
      <c r="B4" s="24">
        <v>1.5076259999999999E-2</v>
      </c>
      <c r="C4" s="24">
        <v>1.54E-4</v>
      </c>
      <c r="D4" s="24">
        <v>5.7327919999999996E-4</v>
      </c>
      <c r="E4" s="24">
        <v>4.2200000000000003E-6</v>
      </c>
      <c r="F4" s="24">
        <v>0.2818213</v>
      </c>
      <c r="G4" s="24">
        <v>1.5E-5</v>
      </c>
      <c r="H4" s="25">
        <v>1035.3015207522797</v>
      </c>
      <c r="I4" s="26">
        <v>-11.151447765126443</v>
      </c>
      <c r="J4" s="26">
        <v>0.52500000000000002</v>
      </c>
      <c r="K4" s="27">
        <v>1.9878708785852937</v>
      </c>
      <c r="L4" s="27">
        <v>2.048471019551612E-2</v>
      </c>
      <c r="M4" s="27">
        <v>2.5684452043371264</v>
      </c>
      <c r="N4" s="29" t="str">
        <f>N3</f>
        <v>Wang et al., 2018d</v>
      </c>
    </row>
    <row r="5" spans="1:15" ht="15.6" customHeight="1">
      <c r="A5" s="22" t="s">
        <v>2</v>
      </c>
      <c r="B5" s="24">
        <v>2.287544E-2</v>
      </c>
      <c r="C5" s="24">
        <v>5.6700000000000003E-5</v>
      </c>
      <c r="D5" s="24">
        <v>8.3902919999999999E-4</v>
      </c>
      <c r="E5" s="24">
        <v>1.88E-6</v>
      </c>
      <c r="F5" s="24">
        <v>0.28165489999999999</v>
      </c>
      <c r="G5" s="24">
        <v>1.9700000000000001E-5</v>
      </c>
      <c r="H5" s="25">
        <v>1440.43</v>
      </c>
      <c r="I5" s="26">
        <v>-8.3717164098506824</v>
      </c>
      <c r="J5" s="26">
        <v>0.6895</v>
      </c>
      <c r="K5" s="27">
        <v>2.2300254637075727</v>
      </c>
      <c r="L5" s="27">
        <v>2.6969882714136695E-2</v>
      </c>
      <c r="M5" s="27">
        <v>2.7023681829317767</v>
      </c>
      <c r="N5" s="29" t="str">
        <f t="shared" ref="N5:N43" si="0">N4</f>
        <v>Wang et al., 2018d</v>
      </c>
    </row>
    <row r="6" spans="1:15" ht="15.6" customHeight="1">
      <c r="A6" s="22" t="s">
        <v>3</v>
      </c>
      <c r="B6" s="24">
        <v>1.039401E-2</v>
      </c>
      <c r="C6" s="24">
        <v>1.26E-4</v>
      </c>
      <c r="D6" s="24">
        <v>3.5551229999999999E-4</v>
      </c>
      <c r="E6" s="24">
        <v>5.1200000000000001E-6</v>
      </c>
      <c r="F6" s="24">
        <v>0.28187780000000001</v>
      </c>
      <c r="G6" s="24">
        <v>2.0800000000000001E-5</v>
      </c>
      <c r="H6" s="25">
        <v>1183.335</v>
      </c>
      <c r="I6" s="26">
        <v>-5.7189033967597336</v>
      </c>
      <c r="J6" s="26">
        <v>0.72799999999999987</v>
      </c>
      <c r="K6" s="27">
        <v>1.8998964297046477</v>
      </c>
      <c r="L6" s="27">
        <v>2.8287190159532294E-2</v>
      </c>
      <c r="M6" s="27">
        <v>2.3432479212124471</v>
      </c>
      <c r="N6" s="29" t="str">
        <f t="shared" si="0"/>
        <v>Wang et al., 2018d</v>
      </c>
    </row>
    <row r="7" spans="1:15" ht="15.6" customHeight="1">
      <c r="A7" s="22" t="s">
        <v>4</v>
      </c>
      <c r="B7" s="24">
        <v>2.8563939999999999E-2</v>
      </c>
      <c r="C7" s="24">
        <v>3.79E-4</v>
      </c>
      <c r="D7" s="24">
        <v>1.0013719999999999E-3</v>
      </c>
      <c r="E7" s="24">
        <v>1.2099999999999999E-5</v>
      </c>
      <c r="F7" s="24">
        <v>0.28222459999999999</v>
      </c>
      <c r="G7" s="24">
        <v>1.9199999999999999E-5</v>
      </c>
      <c r="H7" s="25">
        <v>1055.56</v>
      </c>
      <c r="I7" s="26">
        <v>3.2876598379649735</v>
      </c>
      <c r="J7" s="26">
        <v>0.67199999999999982</v>
      </c>
      <c r="K7" s="27">
        <v>1.4503471216013364</v>
      </c>
      <c r="L7" s="27">
        <v>2.6786194580229017E-2</v>
      </c>
      <c r="M7" s="27">
        <v>1.6837931943652846</v>
      </c>
      <c r="N7" s="29" t="str">
        <f t="shared" si="0"/>
        <v>Wang et al., 2018d</v>
      </c>
    </row>
    <row r="8" spans="1:15" ht="15.6" customHeight="1">
      <c r="A8" s="22" t="s">
        <v>5</v>
      </c>
      <c r="B8" s="24">
        <v>1.090401E-2</v>
      </c>
      <c r="C8" s="24">
        <v>6.2700000000000006E-5</v>
      </c>
      <c r="D8" s="24">
        <v>4.1577790000000002E-4</v>
      </c>
      <c r="E8" s="24">
        <v>1.8700000000000001E-6</v>
      </c>
      <c r="F8" s="24">
        <v>0.28182800000000002</v>
      </c>
      <c r="G8" s="24">
        <v>2.1100000000000001E-5</v>
      </c>
      <c r="H8" s="25">
        <v>823.41154911736169</v>
      </c>
      <c r="I8" s="26">
        <v>-15.470211113727261</v>
      </c>
      <c r="J8" s="26">
        <v>0.73849999999999993</v>
      </c>
      <c r="K8" s="27">
        <v>1.970662710264999</v>
      </c>
      <c r="L8" s="27">
        <v>2.8702688195038517E-2</v>
      </c>
      <c r="M8" s="27">
        <v>2.6775577836143616</v>
      </c>
      <c r="N8" s="29" t="str">
        <f t="shared" si="0"/>
        <v>Wang et al., 2018d</v>
      </c>
    </row>
    <row r="9" spans="1:15" ht="15.6" customHeight="1">
      <c r="A9" s="22" t="s">
        <v>6</v>
      </c>
      <c r="B9" s="24">
        <v>6.4153659999999996E-3</v>
      </c>
      <c r="C9" s="24">
        <v>5.8999999999999998E-5</v>
      </c>
      <c r="D9" s="24">
        <v>2.1896360000000001E-4</v>
      </c>
      <c r="E9" s="24">
        <v>2.7300000000000001E-6</v>
      </c>
      <c r="F9" s="24">
        <v>0.28202949999999999</v>
      </c>
      <c r="G9" s="24">
        <v>1.7099999999999999E-5</v>
      </c>
      <c r="H9" s="25">
        <v>1031.4849999999999</v>
      </c>
      <c r="I9" s="26">
        <v>-3.6116837275823599</v>
      </c>
      <c r="J9" s="26">
        <v>0.59849999999999992</v>
      </c>
      <c r="K9" s="27">
        <v>1.6871768062271548</v>
      </c>
      <c r="L9" s="27">
        <v>2.3265366269625165E-2</v>
      </c>
      <c r="M9" s="27">
        <v>2.0966653072729589</v>
      </c>
      <c r="N9" s="29" t="str">
        <f t="shared" si="0"/>
        <v>Wang et al., 2018d</v>
      </c>
    </row>
    <row r="10" spans="1:15" ht="15.6" customHeight="1">
      <c r="A10" s="22" t="s">
        <v>7</v>
      </c>
      <c r="B10" s="24">
        <v>1.598397E-2</v>
      </c>
      <c r="C10" s="24">
        <v>1.18E-4</v>
      </c>
      <c r="D10" s="24">
        <v>6.1779339999999997E-4</v>
      </c>
      <c r="E10" s="24">
        <v>3.8700000000000002E-6</v>
      </c>
      <c r="F10" s="24">
        <v>0.28118650000000001</v>
      </c>
      <c r="G10" s="24">
        <v>2.0000000000000002E-5</v>
      </c>
      <c r="H10" s="25">
        <v>2487.0349999999999</v>
      </c>
      <c r="I10" s="26">
        <v>-1.3739880760554879</v>
      </c>
      <c r="J10" s="26">
        <v>0.7</v>
      </c>
      <c r="K10" s="27">
        <v>2.851281151664474</v>
      </c>
      <c r="L10" s="27">
        <v>2.6906713566725138E-2</v>
      </c>
      <c r="M10" s="27">
        <v>3.0725949407953723</v>
      </c>
      <c r="N10" s="29" t="str">
        <f t="shared" si="0"/>
        <v>Wang et al., 2018d</v>
      </c>
    </row>
    <row r="11" spans="1:15" ht="15.6" customHeight="1">
      <c r="A11" s="22" t="s">
        <v>8</v>
      </c>
      <c r="B11" s="24">
        <v>2.708795E-2</v>
      </c>
      <c r="C11" s="24">
        <v>4.1600000000000002E-5</v>
      </c>
      <c r="D11" s="24">
        <v>9.1218280000000004E-4</v>
      </c>
      <c r="E11" s="24">
        <v>1.7600000000000001E-6</v>
      </c>
      <c r="F11" s="24">
        <v>0.2822422</v>
      </c>
      <c r="G11" s="24">
        <v>1.6900000000000001E-5</v>
      </c>
      <c r="H11" s="25">
        <v>916.94887401023368</v>
      </c>
      <c r="I11" s="26">
        <v>0.96050365328004261</v>
      </c>
      <c r="J11" s="26">
        <v>0.59149999999999991</v>
      </c>
      <c r="K11" s="27">
        <v>1.4224337976440611</v>
      </c>
      <c r="L11" s="27">
        <v>2.353429910868976E-2</v>
      </c>
      <c r="M11" s="27">
        <v>1.7232504490139613</v>
      </c>
      <c r="N11" s="29" t="str">
        <f t="shared" si="0"/>
        <v>Wang et al., 2018d</v>
      </c>
    </row>
    <row r="12" spans="1:15" ht="15.6" customHeight="1">
      <c r="A12" s="22" t="s">
        <v>9</v>
      </c>
      <c r="B12" s="24">
        <v>1.45889E-2</v>
      </c>
      <c r="C12" s="24">
        <v>3.7700000000000002E-5</v>
      </c>
      <c r="D12" s="24">
        <v>4.9857600000000003E-4</v>
      </c>
      <c r="E12" s="24">
        <v>1.4899999999999999E-6</v>
      </c>
      <c r="F12" s="24">
        <v>0.28182109999999999</v>
      </c>
      <c r="G12" s="24">
        <v>1.8600000000000001E-5</v>
      </c>
      <c r="H12" s="25">
        <v>981.36263529194616</v>
      </c>
      <c r="I12" s="26">
        <v>-12.293586721880967</v>
      </c>
      <c r="J12" s="26">
        <v>0.65100000000000002</v>
      </c>
      <c r="K12" s="27">
        <v>1.9842970752890097</v>
      </c>
      <c r="L12" s="27">
        <v>2.5351514631405392E-2</v>
      </c>
      <c r="M12" s="27">
        <v>2.5987464852754405</v>
      </c>
      <c r="N12" s="29" t="str">
        <f t="shared" si="0"/>
        <v>Wang et al., 2018d</v>
      </c>
    </row>
    <row r="13" spans="1:15" ht="15.6" customHeight="1">
      <c r="A13" s="22" t="s">
        <v>10</v>
      </c>
      <c r="B13" s="24">
        <v>5.5017759999999999E-3</v>
      </c>
      <c r="C13" s="24">
        <v>5.7800000000000002E-5</v>
      </c>
      <c r="D13" s="24">
        <v>1.6508939999999999E-4</v>
      </c>
      <c r="E13" s="24">
        <v>1.8300000000000001E-6</v>
      </c>
      <c r="F13" s="24">
        <v>0.28184150000000002</v>
      </c>
      <c r="G13" s="24">
        <v>1.3499999999999999E-5</v>
      </c>
      <c r="H13" s="25">
        <v>975.48271755869916</v>
      </c>
      <c r="I13" s="26">
        <v>-11.482882499576075</v>
      </c>
      <c r="J13" s="26">
        <v>0.47249999999999998</v>
      </c>
      <c r="K13" s="27">
        <v>1.9397188629050259</v>
      </c>
      <c r="L13" s="27">
        <v>1.8256183224760969E-2</v>
      </c>
      <c r="M13" s="27">
        <v>2.5441013015941731</v>
      </c>
      <c r="N13" s="29" t="str">
        <f t="shared" si="0"/>
        <v>Wang et al., 2018d</v>
      </c>
    </row>
    <row r="14" spans="1:15" ht="15.6" customHeight="1">
      <c r="A14" s="22" t="s">
        <v>11</v>
      </c>
      <c r="B14" s="24">
        <v>2.50628E-2</v>
      </c>
      <c r="C14" s="24">
        <v>5.6199999999999997E-5</v>
      </c>
      <c r="D14" s="24">
        <v>9.3517959999999995E-4</v>
      </c>
      <c r="E14" s="24">
        <v>1.9800000000000001E-6</v>
      </c>
      <c r="F14" s="24">
        <v>0.2809661</v>
      </c>
      <c r="G14" s="24">
        <v>2.9200000000000002E-5</v>
      </c>
      <c r="H14" s="25">
        <v>2942.9</v>
      </c>
      <c r="I14" s="26">
        <v>0.51462129804225043</v>
      </c>
      <c r="J14" s="26">
        <v>1.022</v>
      </c>
      <c r="K14" s="27">
        <v>3.1729372327074956</v>
      </c>
      <c r="L14" s="27">
        <v>3.937507483587277E-2</v>
      </c>
      <c r="M14" s="27">
        <v>3.3096091370593315</v>
      </c>
      <c r="N14" s="29" t="str">
        <f t="shared" si="0"/>
        <v>Wang et al., 2018d</v>
      </c>
    </row>
    <row r="15" spans="1:15" ht="15.6" customHeight="1">
      <c r="A15" s="22" t="s">
        <v>12</v>
      </c>
      <c r="B15" s="24">
        <v>8.6829610000000002E-2</v>
      </c>
      <c r="C15" s="24">
        <v>2.7E-4</v>
      </c>
      <c r="D15" s="24">
        <v>2.9679419999999999E-3</v>
      </c>
      <c r="E15" s="24">
        <v>8.0099999999999995E-6</v>
      </c>
      <c r="F15" s="24">
        <v>0.28215869999999998</v>
      </c>
      <c r="G15" s="24">
        <v>2.0699999999999998E-5</v>
      </c>
      <c r="H15" s="25">
        <v>1522.2249999999999</v>
      </c>
      <c r="I15" s="26">
        <v>9.1290775423580328</v>
      </c>
      <c r="J15" s="26">
        <v>0.72449999999999981</v>
      </c>
      <c r="K15" s="27">
        <v>1.6265414240424516</v>
      </c>
      <c r="L15" s="27">
        <v>3.0380699400621047E-2</v>
      </c>
      <c r="M15" s="27">
        <v>1.6795230242031858</v>
      </c>
      <c r="N15" s="29" t="str">
        <f t="shared" si="0"/>
        <v>Wang et al., 2018d</v>
      </c>
    </row>
    <row r="16" spans="1:15" ht="15.6" customHeight="1">
      <c r="A16" s="22" t="s">
        <v>13</v>
      </c>
      <c r="B16" s="24">
        <v>1.3984E-2</v>
      </c>
      <c r="C16" s="24">
        <v>1.0900000000000001E-4</v>
      </c>
      <c r="D16" s="24">
        <v>4.8913940000000001E-4</v>
      </c>
      <c r="E16" s="24">
        <v>2.8399999999999999E-6</v>
      </c>
      <c r="F16" s="24">
        <v>0.28180119999999997</v>
      </c>
      <c r="G16" s="24">
        <v>1.63E-5</v>
      </c>
      <c r="H16" s="25">
        <v>1392.28</v>
      </c>
      <c r="I16" s="26">
        <v>-3.9129530375736632</v>
      </c>
      <c r="J16" s="26">
        <v>0.5704999999999999</v>
      </c>
      <c r="K16" s="27">
        <v>2.0109286206195045</v>
      </c>
      <c r="L16" s="27">
        <v>2.2200743125833089E-2</v>
      </c>
      <c r="M16" s="27">
        <v>2.3901923647631813</v>
      </c>
      <c r="N16" s="29" t="str">
        <f t="shared" si="0"/>
        <v>Wang et al., 2018d</v>
      </c>
    </row>
    <row r="17" spans="1:14" ht="15.6" customHeight="1">
      <c r="A17" s="22" t="s">
        <v>14</v>
      </c>
      <c r="B17" s="24">
        <v>7.3690710000000006E-2</v>
      </c>
      <c r="C17" s="24">
        <v>3.4600000000000001E-4</v>
      </c>
      <c r="D17" s="24">
        <v>2.6425540000000001E-3</v>
      </c>
      <c r="E17" s="24">
        <v>1.13E-5</v>
      </c>
      <c r="F17" s="24">
        <v>0.28175030000000001</v>
      </c>
      <c r="G17" s="24">
        <v>1.38E-5</v>
      </c>
      <c r="H17" s="25">
        <v>1794.75</v>
      </c>
      <c r="I17" s="26">
        <v>0.65445131086416808</v>
      </c>
      <c r="J17" s="26">
        <v>0.48299999999999993</v>
      </c>
      <c r="K17" s="27">
        <v>2.2029618327036071</v>
      </c>
      <c r="L17" s="27">
        <v>1.9856845098199294E-2</v>
      </c>
      <c r="M17" s="27">
        <v>2.4159247959325922</v>
      </c>
      <c r="N17" s="29" t="str">
        <f t="shared" si="0"/>
        <v>Wang et al., 2018d</v>
      </c>
    </row>
    <row r="18" spans="1:14" ht="15.6" customHeight="1">
      <c r="A18" s="22" t="s">
        <v>15</v>
      </c>
      <c r="B18" s="24">
        <v>2.2838890000000001E-2</v>
      </c>
      <c r="C18" s="24">
        <v>6.4399999999999993E-5</v>
      </c>
      <c r="D18" s="24">
        <v>7.5917699999999999E-4</v>
      </c>
      <c r="E18" s="24">
        <v>1.9800000000000001E-6</v>
      </c>
      <c r="F18" s="24">
        <v>0.2821399</v>
      </c>
      <c r="G18" s="24">
        <v>1.8700000000000001E-5</v>
      </c>
      <c r="H18" s="25">
        <v>523.52117905122736</v>
      </c>
      <c r="I18" s="26">
        <v>-11.110332536513612</v>
      </c>
      <c r="J18" s="26">
        <v>0.65449999999999997</v>
      </c>
      <c r="K18" s="27">
        <v>1.5584662388837325</v>
      </c>
      <c r="L18" s="27">
        <v>2.5868780248148093E-2</v>
      </c>
      <c r="M18" s="27">
        <v>2.1810851387738208</v>
      </c>
      <c r="N18" s="29" t="str">
        <f t="shared" si="0"/>
        <v>Wang et al., 2018d</v>
      </c>
    </row>
    <row r="19" spans="1:14" ht="15.6" customHeight="1">
      <c r="A19" s="22"/>
      <c r="B19" s="24"/>
      <c r="C19" s="24"/>
      <c r="D19" s="24"/>
      <c r="E19" s="24"/>
      <c r="F19" s="24"/>
      <c r="G19" s="24"/>
      <c r="H19" s="25"/>
      <c r="I19" s="26"/>
      <c r="J19" s="26"/>
      <c r="K19" s="27"/>
      <c r="L19" s="27"/>
      <c r="M19" s="27"/>
      <c r="N19" s="29"/>
    </row>
    <row r="20" spans="1:14" ht="15.6" customHeight="1">
      <c r="A20" s="22" t="s">
        <v>16</v>
      </c>
      <c r="B20" s="24">
        <v>1.397318E-2</v>
      </c>
      <c r="C20" s="24">
        <v>2.7099999999999997E-4</v>
      </c>
      <c r="D20" s="24">
        <v>4.9877950000000004E-4</v>
      </c>
      <c r="E20" s="24">
        <v>1.01E-5</v>
      </c>
      <c r="F20" s="24">
        <v>0.28035310000000002</v>
      </c>
      <c r="G20" s="24">
        <v>1.8E-5</v>
      </c>
      <c r="H20" s="25">
        <v>3435.19</v>
      </c>
      <c r="I20" s="26">
        <v>-9.0986833602646477</v>
      </c>
      <c r="J20" s="26">
        <v>0.63</v>
      </c>
      <c r="K20" s="27">
        <v>3.9492064041002264</v>
      </c>
      <c r="L20" s="27">
        <v>2.3651447514733359E-2</v>
      </c>
      <c r="M20" s="27">
        <v>4.2641149495027575</v>
      </c>
      <c r="N20" s="29" t="s">
        <v>560</v>
      </c>
    </row>
    <row r="21" spans="1:14" ht="15.6" customHeight="1">
      <c r="A21" s="22" t="s">
        <v>17</v>
      </c>
      <c r="B21" s="24">
        <v>1.781122E-3</v>
      </c>
      <c r="C21" s="24">
        <v>5.0599999999999997E-5</v>
      </c>
      <c r="D21" s="24">
        <v>5.6807790000000001E-5</v>
      </c>
      <c r="E21" s="24">
        <v>2.08E-6</v>
      </c>
      <c r="F21" s="24">
        <v>0.28187719999999999</v>
      </c>
      <c r="G21" s="24">
        <v>1.4600000000000001E-5</v>
      </c>
      <c r="H21" s="25">
        <v>1075.93</v>
      </c>
      <c r="I21" s="26">
        <v>-7.9060235809980117</v>
      </c>
      <c r="J21" s="26">
        <v>0.51100000000000001</v>
      </c>
      <c r="K21" s="27">
        <v>1.8861629122683958</v>
      </c>
      <c r="L21" s="27">
        <v>1.970737540406442E-2</v>
      </c>
      <c r="M21" s="27">
        <v>2.3977381781838294</v>
      </c>
      <c r="N21" s="29" t="str">
        <f>N20</f>
        <v>Wang et al., 2018d</v>
      </c>
    </row>
    <row r="22" spans="1:14" ht="15.6" customHeight="1">
      <c r="A22" s="22" t="s">
        <v>18</v>
      </c>
      <c r="B22" s="24">
        <v>9.4142659999999993E-3</v>
      </c>
      <c r="C22" s="24">
        <v>1.5999999999999999E-5</v>
      </c>
      <c r="D22" s="24">
        <v>3.2631579999999998E-4</v>
      </c>
      <c r="E22" s="24">
        <v>8.5899999999999995E-7</v>
      </c>
      <c r="F22" s="24">
        <v>0.2819509</v>
      </c>
      <c r="G22" s="24">
        <v>1.42E-5</v>
      </c>
      <c r="H22" s="25">
        <v>955.16867729800879</v>
      </c>
      <c r="I22" s="26">
        <v>-8.1596276022577463</v>
      </c>
      <c r="J22" s="26">
        <v>0.49699999999999994</v>
      </c>
      <c r="K22" s="27">
        <v>1.7990070349351688</v>
      </c>
      <c r="L22" s="27">
        <v>1.9334594948549055E-2</v>
      </c>
      <c r="M22" s="27">
        <v>2.3221526006214113</v>
      </c>
      <c r="N22" s="29" t="str">
        <f t="shared" si="0"/>
        <v>Wang et al., 2018d</v>
      </c>
    </row>
    <row r="23" spans="1:14" ht="15.6" customHeight="1">
      <c r="A23" s="22" t="s">
        <v>19</v>
      </c>
      <c r="B23" s="24">
        <v>4.336284E-2</v>
      </c>
      <c r="C23" s="24">
        <v>3.1100000000000002E-4</v>
      </c>
      <c r="D23" s="24">
        <v>1.6803079999999999E-3</v>
      </c>
      <c r="E23" s="24">
        <v>9.8600000000000005E-6</v>
      </c>
      <c r="F23" s="24">
        <v>0.28081210000000001</v>
      </c>
      <c r="G23" s="24">
        <v>1.5699999999999999E-5</v>
      </c>
      <c r="H23" s="25">
        <v>3279.93</v>
      </c>
      <c r="I23" s="26">
        <v>1.0108938606334661</v>
      </c>
      <c r="J23" s="26">
        <v>0.54949999999999988</v>
      </c>
      <c r="K23" s="27">
        <v>3.4467102700494467</v>
      </c>
      <c r="L23" s="27">
        <v>2.1494026993829962E-2</v>
      </c>
      <c r="M23" s="27">
        <v>3.5405272992592081</v>
      </c>
      <c r="N23" s="29" t="str">
        <f t="shared" si="0"/>
        <v>Wang et al., 2018d</v>
      </c>
    </row>
    <row r="24" spans="1:14" ht="15.6" customHeight="1">
      <c r="A24" s="22" t="s">
        <v>20</v>
      </c>
      <c r="B24" s="24">
        <v>2.4315659999999999E-2</v>
      </c>
      <c r="C24" s="24">
        <v>1.95E-4</v>
      </c>
      <c r="D24" s="24">
        <v>8.1534109999999995E-4</v>
      </c>
      <c r="E24" s="24">
        <v>5.1100000000000002E-6</v>
      </c>
      <c r="F24" s="24">
        <v>0.28186430000000001</v>
      </c>
      <c r="G24" s="24">
        <v>1.4600000000000001E-5</v>
      </c>
      <c r="H24" s="25">
        <v>1043.5250000000001</v>
      </c>
      <c r="I24" s="26">
        <v>-9.6152563254303658</v>
      </c>
      <c r="J24" s="26">
        <v>0.51100000000000001</v>
      </c>
      <c r="K24" s="27">
        <v>1.9413066915514143</v>
      </c>
      <c r="L24" s="27">
        <v>2.0084372799717531E-2</v>
      </c>
      <c r="M24" s="27">
        <v>2.4792695355964143</v>
      </c>
      <c r="N24" s="29" t="str">
        <f t="shared" si="0"/>
        <v>Wang et al., 2018d</v>
      </c>
    </row>
    <row r="25" spans="1:14" ht="15.6" customHeight="1">
      <c r="A25" s="22" t="s">
        <v>21</v>
      </c>
      <c r="B25" s="24">
        <v>1.824655E-2</v>
      </c>
      <c r="C25" s="24">
        <v>1.04E-5</v>
      </c>
      <c r="D25" s="24">
        <v>6.2671359999999998E-4</v>
      </c>
      <c r="E25" s="24">
        <v>1.1000000000000001E-6</v>
      </c>
      <c r="F25" s="24">
        <v>0.28058159999999999</v>
      </c>
      <c r="G25" s="24">
        <v>1.8300000000000001E-5</v>
      </c>
      <c r="H25" s="25">
        <v>2275.9299999999998</v>
      </c>
      <c r="I25" s="26">
        <v>-27.655125205731103</v>
      </c>
      <c r="J25" s="26">
        <v>0.64049999999999996</v>
      </c>
      <c r="K25" s="27">
        <v>3.6599973605541813</v>
      </c>
      <c r="L25" s="27">
        <v>2.4257428227238531E-2</v>
      </c>
      <c r="M25" s="27">
        <v>4.5004246695862555</v>
      </c>
      <c r="N25" s="29" t="str">
        <f t="shared" si="0"/>
        <v>Wang et al., 2018d</v>
      </c>
    </row>
    <row r="26" spans="1:14" ht="15.6" customHeight="1">
      <c r="A26" s="22" t="s">
        <v>22</v>
      </c>
      <c r="B26" s="24">
        <v>2.4976040000000001E-2</v>
      </c>
      <c r="C26" s="24">
        <v>8.1500000000000002E-5</v>
      </c>
      <c r="D26" s="24">
        <v>9.109303E-4</v>
      </c>
      <c r="E26" s="24">
        <v>3.01E-6</v>
      </c>
      <c r="F26" s="24">
        <v>0.28115489999999999</v>
      </c>
      <c r="G26" s="24">
        <v>1.52E-5</v>
      </c>
      <c r="H26" s="25">
        <v>2520.37</v>
      </c>
      <c r="I26" s="26">
        <v>-2.2448450827261546</v>
      </c>
      <c r="J26" s="26">
        <v>0.53199999999999992</v>
      </c>
      <c r="K26" s="27">
        <v>2.9158105878754901</v>
      </c>
      <c r="L26" s="27">
        <v>2.0585425228814014E-2</v>
      </c>
      <c r="M26" s="27">
        <v>3.1511603065889733</v>
      </c>
      <c r="N26" s="29" t="str">
        <f t="shared" si="0"/>
        <v>Wang et al., 2018d</v>
      </c>
    </row>
    <row r="27" spans="1:14" ht="15.6" customHeight="1">
      <c r="A27" s="22" t="s">
        <v>23</v>
      </c>
      <c r="B27" s="24">
        <v>1.2580610000000001E-2</v>
      </c>
      <c r="C27" s="24">
        <v>3.3300000000000003E-5</v>
      </c>
      <c r="D27" s="24">
        <v>4.6508429999999999E-4</v>
      </c>
      <c r="E27" s="24">
        <v>8.6899999999999996E-7</v>
      </c>
      <c r="F27" s="24">
        <v>0.28223949999999998</v>
      </c>
      <c r="G27" s="24">
        <v>1.38E-5</v>
      </c>
      <c r="H27" s="25">
        <v>883.89831903043444</v>
      </c>
      <c r="I27" s="26">
        <v>0.41094538667518776</v>
      </c>
      <c r="J27" s="26">
        <v>0.48299999999999993</v>
      </c>
      <c r="K27" s="27">
        <v>1.4096043848296673</v>
      </c>
      <c r="L27" s="27">
        <v>1.8996210498392507E-2</v>
      </c>
      <c r="M27" s="27">
        <v>1.7324259945964477</v>
      </c>
      <c r="N27" s="29" t="str">
        <f t="shared" si="0"/>
        <v>Wang et al., 2018d</v>
      </c>
    </row>
    <row r="28" spans="1:14" ht="15.6" customHeight="1">
      <c r="A28" s="22" t="s">
        <v>24</v>
      </c>
      <c r="B28" s="24">
        <v>1.491199E-2</v>
      </c>
      <c r="C28" s="24">
        <v>9.8200000000000002E-5</v>
      </c>
      <c r="D28" s="24">
        <v>4.75045E-4</v>
      </c>
      <c r="E28" s="24">
        <v>3.0699999999999998E-6</v>
      </c>
      <c r="F28" s="24">
        <v>0.2820976</v>
      </c>
      <c r="G28" s="24">
        <v>1.43E-5</v>
      </c>
      <c r="H28" s="25">
        <v>485.55077450376876</v>
      </c>
      <c r="I28" s="26">
        <v>-13.33637697618073</v>
      </c>
      <c r="J28" s="26">
        <v>0.50049999999999994</v>
      </c>
      <c r="K28" s="27">
        <v>1.605029733189274</v>
      </c>
      <c r="L28" s="27">
        <v>1.9617903328341457E-2</v>
      </c>
      <c r="M28" s="27">
        <v>2.291997863209327</v>
      </c>
      <c r="N28" s="29" t="str">
        <f t="shared" si="0"/>
        <v>Wang et al., 2018d</v>
      </c>
    </row>
    <row r="29" spans="1:14" ht="15.6" customHeight="1">
      <c r="A29" s="22" t="s">
        <v>25</v>
      </c>
      <c r="B29" s="24">
        <v>1.030125E-3</v>
      </c>
      <c r="C29" s="24">
        <v>5.0200000000000002E-6</v>
      </c>
      <c r="D29" s="24">
        <v>3.0793549999999999E-5</v>
      </c>
      <c r="E29" s="24">
        <v>1.9600000000000001E-7</v>
      </c>
      <c r="F29" s="24">
        <v>0.28191670000000002</v>
      </c>
      <c r="G29" s="24">
        <v>1.34E-5</v>
      </c>
      <c r="H29" s="25">
        <v>913.1597802474646</v>
      </c>
      <c r="I29" s="26">
        <v>-10.119590320962768</v>
      </c>
      <c r="J29" s="26">
        <v>0.46899999999999997</v>
      </c>
      <c r="K29" s="27">
        <v>1.8315870208022218</v>
      </c>
      <c r="L29" s="27">
        <v>1.8094007172872573E-2</v>
      </c>
      <c r="M29" s="27">
        <v>2.4124889951249218</v>
      </c>
      <c r="N29" s="29" t="str">
        <f t="shared" si="0"/>
        <v>Wang et al., 2018d</v>
      </c>
    </row>
    <row r="30" spans="1:14" ht="15.6" customHeight="1">
      <c r="A30" s="22" t="s">
        <v>26</v>
      </c>
      <c r="B30" s="24">
        <v>1.302056E-2</v>
      </c>
      <c r="C30" s="24">
        <v>2.0400000000000001E-5</v>
      </c>
      <c r="D30" s="24">
        <v>4.6339349999999999E-4</v>
      </c>
      <c r="E30" s="24">
        <v>3.4499999999999998E-7</v>
      </c>
      <c r="F30" s="24">
        <v>0.28192089999999997</v>
      </c>
      <c r="G30" s="24">
        <v>1.5099999999999999E-5</v>
      </c>
      <c r="H30" s="25">
        <v>813.96326867258074</v>
      </c>
      <c r="I30" s="26">
        <v>-12.412258401192089</v>
      </c>
      <c r="J30" s="26">
        <v>0.52849999999999986</v>
      </c>
      <c r="K30" s="27">
        <v>1.8463814016519067</v>
      </c>
      <c r="L30" s="27">
        <v>2.0615847949973398E-2</v>
      </c>
      <c r="M30" s="27">
        <v>2.4804349844877445</v>
      </c>
      <c r="N30" s="29" t="str">
        <f t="shared" si="0"/>
        <v>Wang et al., 2018d</v>
      </c>
    </row>
    <row r="31" spans="1:14" ht="15.6" customHeight="1">
      <c r="A31" s="22" t="s">
        <v>27</v>
      </c>
      <c r="B31" s="24">
        <v>2.3008440000000002E-2</v>
      </c>
      <c r="C31" s="24">
        <v>1.12E-4</v>
      </c>
      <c r="D31" s="24">
        <v>8.5431679999999999E-4</v>
      </c>
      <c r="E31" s="24">
        <v>3.63E-6</v>
      </c>
      <c r="F31" s="24">
        <v>0.28066429999999998</v>
      </c>
      <c r="G31" s="24">
        <v>1.5500000000000001E-5</v>
      </c>
      <c r="H31" s="25">
        <v>3420.06</v>
      </c>
      <c r="I31" s="26">
        <v>0.80760682206415524</v>
      </c>
      <c r="J31" s="26">
        <v>0.54249999999999998</v>
      </c>
      <c r="K31" s="27">
        <v>3.5710585226343112</v>
      </c>
      <c r="L31" s="27">
        <v>2.0705459729208009E-2</v>
      </c>
      <c r="M31" s="27">
        <v>3.6612891926451265</v>
      </c>
      <c r="N31" s="29" t="str">
        <f t="shared" si="0"/>
        <v>Wang et al., 2018d</v>
      </c>
    </row>
    <row r="32" spans="1:14" ht="15.6" customHeight="1">
      <c r="A32" s="22" t="s">
        <v>28</v>
      </c>
      <c r="B32" s="24">
        <v>9.6983209999999993E-3</v>
      </c>
      <c r="C32" s="24">
        <v>1.36E-5</v>
      </c>
      <c r="D32" s="24">
        <v>3.679334E-4</v>
      </c>
      <c r="E32" s="24">
        <v>9.6800000000000009E-7</v>
      </c>
      <c r="F32" s="24">
        <v>0.28165509999999999</v>
      </c>
      <c r="G32" s="24">
        <v>1.3499999999999999E-5</v>
      </c>
      <c r="H32" s="25">
        <v>565.25735298818199</v>
      </c>
      <c r="I32" s="26">
        <v>-27.227232072338794</v>
      </c>
      <c r="J32" s="26">
        <v>0.47249999999999998</v>
      </c>
      <c r="K32" s="27">
        <v>2.2026916609431315</v>
      </c>
      <c r="L32" s="27">
        <v>1.8263757701973304E-2</v>
      </c>
      <c r="M32" s="27">
        <v>3.2149435610213777</v>
      </c>
      <c r="N32" s="29" t="str">
        <f t="shared" si="0"/>
        <v>Wang et al., 2018d</v>
      </c>
    </row>
    <row r="33" spans="1:14" ht="15.6" customHeight="1">
      <c r="A33" s="22" t="s">
        <v>29</v>
      </c>
      <c r="B33" s="24">
        <v>2.7415970000000001E-2</v>
      </c>
      <c r="C33" s="24">
        <v>9.3399999999999993E-5</v>
      </c>
      <c r="D33" s="24">
        <v>8.9401949999999997E-4</v>
      </c>
      <c r="E33" s="24">
        <v>2.43E-6</v>
      </c>
      <c r="F33" s="24">
        <v>0.28205920000000001</v>
      </c>
      <c r="G33" s="24">
        <v>1.1399999999999999E-5</v>
      </c>
      <c r="H33" s="25">
        <v>971.63107547439165</v>
      </c>
      <c r="I33" s="26">
        <v>-4.3254714045115605</v>
      </c>
      <c r="J33" s="26">
        <v>0.39899999999999997</v>
      </c>
      <c r="K33" s="27">
        <v>1.6759252064291066</v>
      </c>
      <c r="L33" s="27">
        <v>1.5793821226486537E-2</v>
      </c>
      <c r="M33" s="27">
        <v>2.0955969198880569</v>
      </c>
      <c r="N33" s="29" t="str">
        <f t="shared" si="0"/>
        <v>Wang et al., 2018d</v>
      </c>
    </row>
    <row r="34" spans="1:14" ht="15.6" customHeight="1">
      <c r="A34" s="22" t="s">
        <v>30</v>
      </c>
      <c r="B34" s="24">
        <v>2.4247029999999999E-2</v>
      </c>
      <c r="C34" s="24">
        <v>1.6699999999999999E-4</v>
      </c>
      <c r="D34" s="24">
        <v>7.9896359999999996E-4</v>
      </c>
      <c r="E34" s="24">
        <v>4.9599999999999999E-6</v>
      </c>
      <c r="F34" s="24">
        <v>0.28188190000000002</v>
      </c>
      <c r="G34" s="24">
        <v>1.4800000000000001E-5</v>
      </c>
      <c r="H34" s="25">
        <v>1370.06</v>
      </c>
      <c r="I34" s="26">
        <v>-1.8279881633698203</v>
      </c>
      <c r="J34" s="26">
        <v>0.5179999999999999</v>
      </c>
      <c r="K34" s="27">
        <v>1.9162651272342739</v>
      </c>
      <c r="L34" s="27">
        <v>2.0360087541804184E-2</v>
      </c>
      <c r="M34" s="27">
        <v>2.2439380691181401</v>
      </c>
      <c r="N34" s="29" t="str">
        <f t="shared" si="0"/>
        <v>Wang et al., 2018d</v>
      </c>
    </row>
    <row r="35" spans="1:14" ht="15.6" customHeight="1">
      <c r="A35" s="22" t="s">
        <v>31</v>
      </c>
      <c r="B35" s="24">
        <v>1.1027759999999999E-2</v>
      </c>
      <c r="C35" s="24">
        <v>2.44E-5</v>
      </c>
      <c r="D35" s="24">
        <v>4.1415160000000001E-4</v>
      </c>
      <c r="E35" s="24">
        <v>7.8400000000000003E-7</v>
      </c>
      <c r="F35" s="24">
        <v>0.28141870000000002</v>
      </c>
      <c r="G35" s="24">
        <v>1.56E-5</v>
      </c>
      <c r="H35" s="25">
        <v>1838.89</v>
      </c>
      <c r="I35" s="26">
        <v>-7.4355914111212673</v>
      </c>
      <c r="J35" s="26">
        <v>0.54599999999999993</v>
      </c>
      <c r="K35" s="27">
        <v>2.5246114733819294</v>
      </c>
      <c r="L35" s="27">
        <v>2.1003445586418756E-2</v>
      </c>
      <c r="M35" s="27">
        <v>2.9471757940577539</v>
      </c>
      <c r="N35" s="29" t="str">
        <f t="shared" si="0"/>
        <v>Wang et al., 2018d</v>
      </c>
    </row>
    <row r="36" spans="1:14" ht="15.6" customHeight="1">
      <c r="A36" s="22" t="s">
        <v>32</v>
      </c>
      <c r="B36" s="24">
        <v>1.8548539999999999E-2</v>
      </c>
      <c r="C36" s="24">
        <v>3.6600000000000001E-4</v>
      </c>
      <c r="D36" s="24">
        <v>6.2697350000000002E-4</v>
      </c>
      <c r="E36" s="24">
        <v>1.15E-5</v>
      </c>
      <c r="F36" s="24">
        <v>0.2806901</v>
      </c>
      <c r="G36" s="24">
        <v>1.6799999999999998E-5</v>
      </c>
      <c r="H36" s="25">
        <v>2772.2249999999999</v>
      </c>
      <c r="I36" s="26">
        <v>-12.580106141308889</v>
      </c>
      <c r="J36" s="26">
        <v>0.58799999999999986</v>
      </c>
      <c r="K36" s="27">
        <v>3.5159735578637061</v>
      </c>
      <c r="L36" s="27">
        <v>2.2329565750944358E-2</v>
      </c>
      <c r="M36" s="27">
        <v>3.9675810929918249</v>
      </c>
      <c r="N36" s="29" t="str">
        <f t="shared" si="0"/>
        <v>Wang et al., 2018d</v>
      </c>
    </row>
    <row r="37" spans="1:14" ht="15.6" customHeight="1">
      <c r="A37" s="22" t="s">
        <v>33</v>
      </c>
      <c r="B37" s="24">
        <v>1.1642700000000001E-2</v>
      </c>
      <c r="C37" s="24">
        <v>2.16E-5</v>
      </c>
      <c r="D37" s="24">
        <v>4.6266869999999998E-4</v>
      </c>
      <c r="E37" s="24">
        <v>3.2500000000000001E-7</v>
      </c>
      <c r="F37" s="24">
        <v>0.2812327</v>
      </c>
      <c r="G37" s="24">
        <v>1.49E-5</v>
      </c>
      <c r="H37" s="25">
        <v>2420.06</v>
      </c>
      <c r="I37" s="26">
        <v>-0.99124157905583488</v>
      </c>
      <c r="J37" s="26">
        <v>0.52149999999999985</v>
      </c>
      <c r="K37" s="27">
        <v>2.7779609051009011</v>
      </c>
      <c r="L37" s="27">
        <v>1.9992142481223496E-2</v>
      </c>
      <c r="M37" s="27">
        <v>2.9977746661612952</v>
      </c>
      <c r="N37" s="29" t="str">
        <f t="shared" si="0"/>
        <v>Wang et al., 2018d</v>
      </c>
    </row>
    <row r="38" spans="1:14" ht="15.6" customHeight="1">
      <c r="A38" s="22" t="s">
        <v>34</v>
      </c>
      <c r="B38" s="24">
        <v>2.3717149999999999E-2</v>
      </c>
      <c r="C38" s="24">
        <v>2.13E-4</v>
      </c>
      <c r="D38" s="24">
        <v>8.0456159999999996E-4</v>
      </c>
      <c r="E38" s="24">
        <v>6.9399999999999996E-6</v>
      </c>
      <c r="F38" s="24">
        <v>0.2819371</v>
      </c>
      <c r="G38" s="24">
        <v>1.7499999999999998E-5</v>
      </c>
      <c r="H38" s="25">
        <v>995.33162285515743</v>
      </c>
      <c r="I38" s="26">
        <v>-8.0783086447622221</v>
      </c>
      <c r="J38" s="26">
        <v>0.61250000000000004</v>
      </c>
      <c r="K38" s="27">
        <v>1.8405286070958307</v>
      </c>
      <c r="L38" s="27">
        <v>2.4111202970163115E-2</v>
      </c>
      <c r="M38" s="27">
        <v>2.3473684979239238</v>
      </c>
      <c r="N38" s="29" t="str">
        <f t="shared" si="0"/>
        <v>Wang et al., 2018d</v>
      </c>
    </row>
    <row r="39" spans="1:14" ht="15.6" customHeight="1">
      <c r="A39" s="22" t="s">
        <v>35</v>
      </c>
      <c r="B39" s="24">
        <v>2.9729439999999999E-2</v>
      </c>
      <c r="C39" s="24">
        <v>2.4000000000000001E-4</v>
      </c>
      <c r="D39" s="24">
        <v>1.1358760000000001E-3</v>
      </c>
      <c r="E39" s="24">
        <v>8.9600000000000006E-6</v>
      </c>
      <c r="F39" s="24">
        <v>0.28205069999999999</v>
      </c>
      <c r="G39" s="24">
        <v>2.19E-5</v>
      </c>
      <c r="H39" s="25">
        <v>1216.665</v>
      </c>
      <c r="I39" s="26">
        <v>0.51693030281629859</v>
      </c>
      <c r="J39" s="26">
        <v>0.76649999999999996</v>
      </c>
      <c r="K39" s="27">
        <v>1.6984838077294409</v>
      </c>
      <c r="L39" s="27">
        <v>3.0520646451340117E-2</v>
      </c>
      <c r="M39" s="27">
        <v>1.9806442763969005</v>
      </c>
      <c r="N39" s="29" t="str">
        <f t="shared" si="0"/>
        <v>Wang et al., 2018d</v>
      </c>
    </row>
    <row r="40" spans="1:14" ht="15.6" customHeight="1">
      <c r="A40" s="22" t="s">
        <v>36</v>
      </c>
      <c r="B40" s="24">
        <v>9.1892180000000007E-3</v>
      </c>
      <c r="C40" s="24">
        <v>1.2500000000000001E-5</v>
      </c>
      <c r="D40" s="24">
        <v>3.129788E-4</v>
      </c>
      <c r="E40" s="24">
        <v>4.1800000000000001E-7</v>
      </c>
      <c r="F40" s="24">
        <v>0.28214489999999998</v>
      </c>
      <c r="G40" s="24">
        <v>1.47E-5</v>
      </c>
      <c r="H40" s="25">
        <v>518.25955298521149</v>
      </c>
      <c r="I40" s="26">
        <v>-10.893556144546679</v>
      </c>
      <c r="J40" s="26">
        <v>0.51449999999999996</v>
      </c>
      <c r="K40" s="27">
        <v>1.5336280761408785</v>
      </c>
      <c r="L40" s="27">
        <v>2.0107510087713054E-2</v>
      </c>
      <c r="M40" s="27">
        <v>2.1636898831157056</v>
      </c>
      <c r="N40" s="29" t="str">
        <f t="shared" si="0"/>
        <v>Wang et al., 2018d</v>
      </c>
    </row>
    <row r="41" spans="1:14" ht="15.6" customHeight="1">
      <c r="A41" s="22" t="s">
        <v>37</v>
      </c>
      <c r="B41" s="24">
        <v>5.848892E-2</v>
      </c>
      <c r="C41" s="24">
        <v>4.6000000000000001E-4</v>
      </c>
      <c r="D41" s="24">
        <v>1.924133E-3</v>
      </c>
      <c r="E41" s="24">
        <v>1.33E-5</v>
      </c>
      <c r="F41" s="24">
        <v>0.28160689999999999</v>
      </c>
      <c r="G41" s="24">
        <v>1.4399999999999999E-5</v>
      </c>
      <c r="H41" s="25">
        <v>1646.6</v>
      </c>
      <c r="I41" s="26">
        <v>-6.7349115037240725</v>
      </c>
      <c r="J41" s="26">
        <v>0.50399999999999989</v>
      </c>
      <c r="K41" s="27">
        <v>2.362526324466931</v>
      </c>
      <c r="L41" s="27">
        <v>2.0251654766307858E-2</v>
      </c>
      <c r="M41" s="27">
        <v>2.7578428788984777</v>
      </c>
      <c r="N41" s="29" t="str">
        <f t="shared" si="0"/>
        <v>Wang et al., 2018d</v>
      </c>
    </row>
    <row r="42" spans="1:14" ht="15.6" customHeight="1">
      <c r="A42" s="22" t="s">
        <v>38</v>
      </c>
      <c r="B42" s="24">
        <v>4.8060289999999999E-2</v>
      </c>
      <c r="C42" s="24">
        <v>9.2399999999999996E-5</v>
      </c>
      <c r="D42" s="24">
        <v>1.6331570000000001E-3</v>
      </c>
      <c r="E42" s="24">
        <v>1.86E-6</v>
      </c>
      <c r="F42" s="24">
        <v>0.28197129999999998</v>
      </c>
      <c r="G42" s="24">
        <v>1.31E-5</v>
      </c>
      <c r="H42" s="25">
        <v>1000</v>
      </c>
      <c r="I42" s="26">
        <v>-7.3172584996261669</v>
      </c>
      <c r="J42" s="26">
        <v>0.45849999999999991</v>
      </c>
      <c r="K42" s="27">
        <v>1.8331103757567255</v>
      </c>
      <c r="L42" s="27">
        <v>1.8459244162200239E-2</v>
      </c>
      <c r="M42" s="27">
        <v>2.3034170519770609</v>
      </c>
      <c r="N42" s="29" t="str">
        <f t="shared" si="0"/>
        <v>Wang et al., 2018d</v>
      </c>
    </row>
    <row r="43" spans="1:14" ht="15.6" customHeight="1">
      <c r="A43" s="22" t="s">
        <v>39</v>
      </c>
      <c r="B43" s="24">
        <v>3.3054100000000003E-2</v>
      </c>
      <c r="C43" s="24">
        <v>7.9599999999999997E-5</v>
      </c>
      <c r="D43" s="24">
        <v>1.123626E-3</v>
      </c>
      <c r="E43" s="24">
        <v>1.9800000000000001E-6</v>
      </c>
      <c r="F43" s="24">
        <v>0.2825317</v>
      </c>
      <c r="G43" s="24">
        <v>1.4399999999999999E-5</v>
      </c>
      <c r="H43" s="25">
        <v>660.35371454353367</v>
      </c>
      <c r="I43" s="26">
        <v>5.566721537320074</v>
      </c>
      <c r="J43" s="26">
        <v>0.50399999999999989</v>
      </c>
      <c r="K43" s="27">
        <v>1.0233925399552573</v>
      </c>
      <c r="L43" s="27">
        <v>2.0317891999395821E-2</v>
      </c>
      <c r="M43" s="27">
        <v>1.2361822984996775</v>
      </c>
      <c r="N43" s="29" t="str">
        <f t="shared" si="0"/>
        <v>Wang et al., 2018d</v>
      </c>
    </row>
    <row r="44" spans="1:14" ht="15.6" customHeight="1">
      <c r="A44" s="22"/>
      <c r="B44" s="24"/>
      <c r="C44" s="24"/>
      <c r="D44" s="24"/>
      <c r="E44" s="24"/>
      <c r="F44" s="24"/>
      <c r="G44" s="24"/>
      <c r="H44" s="25"/>
      <c r="I44" s="26"/>
      <c r="J44" s="26"/>
      <c r="K44" s="27"/>
      <c r="L44" s="27"/>
      <c r="M44" s="27"/>
      <c r="N44" s="29"/>
    </row>
    <row r="45" spans="1:14" ht="15.6" customHeight="1">
      <c r="A45" s="22" t="s">
        <v>40</v>
      </c>
      <c r="B45" s="24">
        <v>2.2420240000000001E-2</v>
      </c>
      <c r="C45" s="24">
        <v>1.1E-4</v>
      </c>
      <c r="D45" s="24">
        <v>8.0758550000000005E-4</v>
      </c>
      <c r="E45" s="24">
        <v>3.0599999999999999E-6</v>
      </c>
      <c r="F45" s="24">
        <v>0.28223369999999998</v>
      </c>
      <c r="G45" s="24">
        <v>1.5800000000000001E-5</v>
      </c>
      <c r="H45" s="25">
        <v>959.91397549770738</v>
      </c>
      <c r="I45" s="26">
        <v>1.6594028968652808</v>
      </c>
      <c r="J45" s="26">
        <v>0.55300000000000005</v>
      </c>
      <c r="K45" s="27">
        <v>1.4303338990168475</v>
      </c>
      <c r="L45" s="27">
        <v>2.193835501593222E-2</v>
      </c>
      <c r="M45" s="27">
        <v>1.7123706098700116</v>
      </c>
      <c r="N45" s="29" t="s">
        <v>560</v>
      </c>
    </row>
    <row r="46" spans="1:14" ht="15.6" customHeight="1">
      <c r="A46" s="22" t="s">
        <v>41</v>
      </c>
      <c r="B46" s="24">
        <v>1.368817E-2</v>
      </c>
      <c r="C46" s="24">
        <v>2.58E-5</v>
      </c>
      <c r="D46" s="24">
        <v>5.1996360000000001E-4</v>
      </c>
      <c r="E46" s="24">
        <v>5.6899999999999997E-7</v>
      </c>
      <c r="F46" s="24">
        <v>0.2822306</v>
      </c>
      <c r="G46" s="24">
        <v>2.2500000000000001E-5</v>
      </c>
      <c r="H46" s="25">
        <v>921.33587070431759</v>
      </c>
      <c r="I46" s="26">
        <v>0.88556836866038324</v>
      </c>
      <c r="J46" s="26">
        <v>0.78749999999999998</v>
      </c>
      <c r="K46" s="27">
        <v>1.4238891603699535</v>
      </c>
      <c r="L46" s="27">
        <v>3.100521891511443E-2</v>
      </c>
      <c r="M46" s="27">
        <v>1.731323265660901</v>
      </c>
      <c r="N46" s="29" t="str">
        <f>N45</f>
        <v>Wang et al., 2018d</v>
      </c>
    </row>
    <row r="47" spans="1:14" ht="15.6" customHeight="1">
      <c r="A47" s="22" t="s">
        <v>42</v>
      </c>
      <c r="B47" s="24">
        <v>6.5145969999999996E-3</v>
      </c>
      <c r="C47" s="24">
        <v>9.31E-5</v>
      </c>
      <c r="D47" s="24">
        <v>2.5539889999999998E-4</v>
      </c>
      <c r="E47" s="24">
        <v>3.8199999999999998E-6</v>
      </c>
      <c r="F47" s="24">
        <v>0.28186369999999999</v>
      </c>
      <c r="G47" s="24">
        <v>2.0800000000000001E-5</v>
      </c>
      <c r="H47" s="25">
        <v>896.39615112249567</v>
      </c>
      <c r="I47" s="26">
        <v>-12.505111104620381</v>
      </c>
      <c r="J47" s="26">
        <v>0.72799999999999987</v>
      </c>
      <c r="K47" s="27">
        <v>1.91412559632789</v>
      </c>
      <c r="L47" s="27">
        <v>2.8205483786097663E-2</v>
      </c>
      <c r="M47" s="27">
        <v>2.5481384476160929</v>
      </c>
      <c r="N47" s="29" t="str">
        <f t="shared" ref="N47:N65" si="1">N46</f>
        <v>Wang et al., 2018d</v>
      </c>
    </row>
    <row r="48" spans="1:14" ht="15.6" customHeight="1">
      <c r="A48" s="22" t="s">
        <v>43</v>
      </c>
      <c r="B48" s="24">
        <v>2.6107479999999999E-2</v>
      </c>
      <c r="C48" s="24">
        <v>5.7399999999999999E-5</v>
      </c>
      <c r="D48" s="24">
        <v>1.0091049999999999E-3</v>
      </c>
      <c r="E48" s="24">
        <v>1.4699999999999999E-6</v>
      </c>
      <c r="F48" s="24">
        <v>0.2820416</v>
      </c>
      <c r="G48" s="24">
        <v>2.41E-5</v>
      </c>
      <c r="H48" s="25">
        <v>1050.0050000000001</v>
      </c>
      <c r="I48" s="26">
        <v>-3.3250947372576167</v>
      </c>
      <c r="J48" s="26">
        <v>0.84349999999999992</v>
      </c>
      <c r="K48" s="27">
        <v>1.7054577196368996</v>
      </c>
      <c r="L48" s="27">
        <v>3.3467501404748523E-2</v>
      </c>
      <c r="M48" s="27">
        <v>2.0928259113357832</v>
      </c>
      <c r="N48" s="29" t="str">
        <f t="shared" si="1"/>
        <v>Wang et al., 2018d</v>
      </c>
    </row>
    <row r="49" spans="1:14" ht="15.6" customHeight="1">
      <c r="A49" s="22" t="s">
        <v>44</v>
      </c>
      <c r="B49" s="24">
        <v>1.6517549999999999E-2</v>
      </c>
      <c r="C49" s="24">
        <v>1.9599999999999999E-5</v>
      </c>
      <c r="D49" s="24">
        <v>6.2307520000000002E-4</v>
      </c>
      <c r="E49" s="24">
        <v>1.02E-6</v>
      </c>
      <c r="F49" s="24">
        <v>0.28177760000000002</v>
      </c>
      <c r="G49" s="24">
        <v>1.63E-5</v>
      </c>
      <c r="H49" s="25">
        <v>1553.71</v>
      </c>
      <c r="I49" s="26">
        <v>-1.2994813376532299</v>
      </c>
      <c r="J49" s="26">
        <v>0.5704999999999999</v>
      </c>
      <c r="K49" s="27">
        <v>2.050175889390248</v>
      </c>
      <c r="L49" s="27">
        <v>2.2263139824443723E-2</v>
      </c>
      <c r="M49" s="27">
        <v>2.3517143589373926</v>
      </c>
      <c r="N49" s="29" t="str">
        <f t="shared" si="1"/>
        <v>Wang et al., 2018d</v>
      </c>
    </row>
    <row r="50" spans="1:14" ht="15.6" customHeight="1">
      <c r="A50" s="22" t="s">
        <v>45</v>
      </c>
      <c r="B50" s="24">
        <v>2.7705279999999999E-2</v>
      </c>
      <c r="C50" s="24">
        <v>1.63E-4</v>
      </c>
      <c r="D50" s="24">
        <v>9.4626110000000003E-4</v>
      </c>
      <c r="E50" s="24">
        <v>5.7100000000000004E-6</v>
      </c>
      <c r="F50" s="24">
        <v>0.28232000000000002</v>
      </c>
      <c r="G50" s="24">
        <v>1.7E-5</v>
      </c>
      <c r="H50" s="25">
        <v>1033.9633320187254</v>
      </c>
      <c r="I50" s="26">
        <v>6.2382780709691055</v>
      </c>
      <c r="J50" s="26">
        <v>0.59499999999999997</v>
      </c>
      <c r="K50" s="27">
        <v>1.3151400356433491</v>
      </c>
      <c r="L50" s="27">
        <v>2.3742511276853451E-2</v>
      </c>
      <c r="M50" s="27">
        <v>1.4820632231236508</v>
      </c>
      <c r="N50" s="29" t="str">
        <f t="shared" si="1"/>
        <v>Wang et al., 2018d</v>
      </c>
    </row>
    <row r="51" spans="1:14" ht="15.6" customHeight="1">
      <c r="A51" s="22" t="s">
        <v>46</v>
      </c>
      <c r="B51" s="24">
        <v>1.901835E-2</v>
      </c>
      <c r="C51" s="24">
        <v>7.3300000000000006E-5</v>
      </c>
      <c r="D51" s="24">
        <v>7.051068E-4</v>
      </c>
      <c r="E51" s="24">
        <v>2.5299999999999999E-6</v>
      </c>
      <c r="F51" s="24">
        <v>0.28097870000000003</v>
      </c>
      <c r="G51" s="24">
        <v>1.84E-5</v>
      </c>
      <c r="H51" s="25">
        <v>1270.05</v>
      </c>
      <c r="I51" s="26">
        <v>-35.975512824213411</v>
      </c>
      <c r="J51" s="26">
        <v>0.64399999999999991</v>
      </c>
      <c r="K51" s="27">
        <v>3.1372279015423703</v>
      </c>
      <c r="L51" s="27">
        <v>2.4680062225870714E-2</v>
      </c>
      <c r="M51" s="27">
        <v>4.2647978155868191</v>
      </c>
      <c r="N51" s="29" t="str">
        <f t="shared" si="1"/>
        <v>Wang et al., 2018d</v>
      </c>
    </row>
    <row r="52" spans="1:14" ht="15.6" customHeight="1">
      <c r="A52" s="22" t="s">
        <v>47</v>
      </c>
      <c r="B52" s="24">
        <v>2.4800039999999999E-2</v>
      </c>
      <c r="C52" s="24">
        <v>1.3999999999999999E-4</v>
      </c>
      <c r="D52" s="24">
        <v>9.7420999999999998E-4</v>
      </c>
      <c r="E52" s="24">
        <v>6.5799999999999997E-6</v>
      </c>
      <c r="F52" s="24">
        <v>0.28145809999999999</v>
      </c>
      <c r="G52" s="24">
        <v>1.7499999999999998E-5</v>
      </c>
      <c r="H52" s="25">
        <v>1746.29</v>
      </c>
      <c r="I52" s="26">
        <v>-8.771968416820819</v>
      </c>
      <c r="J52" s="26">
        <v>0.61250000000000004</v>
      </c>
      <c r="K52" s="27">
        <v>2.5076612088532793</v>
      </c>
      <c r="L52" s="27">
        <v>2.3921054706260936E-2</v>
      </c>
      <c r="M52" s="27">
        <v>2.9587536242143448</v>
      </c>
      <c r="N52" s="29" t="str">
        <f t="shared" si="1"/>
        <v>Wang et al., 2018d</v>
      </c>
    </row>
    <row r="53" spans="1:14" ht="15.6" customHeight="1">
      <c r="A53" s="22" t="s">
        <v>48</v>
      </c>
      <c r="B53" s="24">
        <v>1.52806E-2</v>
      </c>
      <c r="C53" s="24">
        <v>2.7599999999999999E-4</v>
      </c>
      <c r="D53" s="24">
        <v>5.293025E-4</v>
      </c>
      <c r="E53" s="24">
        <v>9.7999999999999993E-6</v>
      </c>
      <c r="F53" s="24">
        <v>0.2819065</v>
      </c>
      <c r="G53" s="24">
        <v>1.9700000000000001E-5</v>
      </c>
      <c r="H53" s="25">
        <v>1153.71</v>
      </c>
      <c r="I53" s="26">
        <v>-5.4925528865112927</v>
      </c>
      <c r="J53" s="26">
        <v>0.6895</v>
      </c>
      <c r="K53" s="27">
        <v>1.8692333689000926</v>
      </c>
      <c r="L53" s="27">
        <v>2.6929915641701774E-2</v>
      </c>
      <c r="M53" s="27">
        <v>2.30666722361756</v>
      </c>
      <c r="N53" s="29" t="str">
        <f t="shared" si="1"/>
        <v>Wang et al., 2018d</v>
      </c>
    </row>
    <row r="54" spans="1:14" ht="15.6" customHeight="1">
      <c r="A54" s="22" t="s">
        <v>49</v>
      </c>
      <c r="B54" s="24">
        <v>2.9586399999999999E-2</v>
      </c>
      <c r="C54" s="24">
        <v>2.0699999999999999E-4</v>
      </c>
      <c r="D54" s="24">
        <v>9.7202880000000005E-4</v>
      </c>
      <c r="E54" s="24">
        <v>6.3300000000000004E-6</v>
      </c>
      <c r="F54" s="24">
        <v>0.28234559999999997</v>
      </c>
      <c r="G54" s="24">
        <v>1.6799999999999998E-5</v>
      </c>
      <c r="H54" s="25">
        <v>770.11792257641764</v>
      </c>
      <c r="I54" s="26">
        <v>1.4106236576005848</v>
      </c>
      <c r="J54" s="26">
        <v>0.58799999999999986</v>
      </c>
      <c r="K54" s="27">
        <v>1.2802371213803716</v>
      </c>
      <c r="L54" s="27">
        <v>2.3494684007718591E-2</v>
      </c>
      <c r="M54" s="27">
        <v>1.5825165324384363</v>
      </c>
      <c r="N54" s="29" t="str">
        <f t="shared" si="1"/>
        <v>Wang et al., 2018d</v>
      </c>
    </row>
    <row r="55" spans="1:14" ht="15.6" customHeight="1">
      <c r="A55" s="22" t="s">
        <v>50</v>
      </c>
      <c r="B55" s="24">
        <v>2.4236239999999999E-2</v>
      </c>
      <c r="C55" s="24">
        <v>1.09E-3</v>
      </c>
      <c r="D55" s="24">
        <v>7.8158030000000003E-4</v>
      </c>
      <c r="E55" s="24">
        <v>3.7400000000000001E-5</v>
      </c>
      <c r="F55" s="24">
        <v>0.28234670000000001</v>
      </c>
      <c r="G55" s="24">
        <v>1.4100000000000001E-5</v>
      </c>
      <c r="H55" s="25">
        <v>1027.7750000000001</v>
      </c>
      <c r="I55" s="26">
        <v>7.1630262150579327</v>
      </c>
      <c r="J55" s="26">
        <v>0.49349999999999999</v>
      </c>
      <c r="K55" s="27">
        <v>1.272301029203553</v>
      </c>
      <c r="L55" s="27">
        <v>1.9622536247771549E-2</v>
      </c>
      <c r="M55" s="27">
        <v>1.4191745295021427</v>
      </c>
      <c r="N55" s="29" t="str">
        <f t="shared" si="1"/>
        <v>Wang et al., 2018d</v>
      </c>
    </row>
    <row r="56" spans="1:14" ht="15.6" customHeight="1">
      <c r="A56" s="22" t="s">
        <v>51</v>
      </c>
      <c r="B56" s="24">
        <v>1.0914729999999999E-2</v>
      </c>
      <c r="C56" s="24">
        <v>1.01E-4</v>
      </c>
      <c r="D56" s="24">
        <v>4.0386959999999999E-4</v>
      </c>
      <c r="E56" s="24">
        <v>3.58E-6</v>
      </c>
      <c r="F56" s="24">
        <v>0.28219630000000001</v>
      </c>
      <c r="G56" s="24">
        <v>1.9599999999999999E-5</v>
      </c>
      <c r="H56" s="25">
        <v>910.91587311438025</v>
      </c>
      <c r="I56" s="26">
        <v>-0.48832514318197795</v>
      </c>
      <c r="J56" s="26">
        <v>0.68599999999999983</v>
      </c>
      <c r="K56" s="27">
        <v>1.4667136817267661</v>
      </c>
      <c r="L56" s="27">
        <v>2.6905998574279E-2</v>
      </c>
      <c r="M56" s="27">
        <v>1.8094571664554222</v>
      </c>
      <c r="N56" s="29" t="str">
        <f t="shared" si="1"/>
        <v>Wang et al., 2018d</v>
      </c>
    </row>
    <row r="57" spans="1:14" ht="15.6" customHeight="1">
      <c r="A57" s="22" t="s">
        <v>52</v>
      </c>
      <c r="B57" s="24">
        <v>1.856735E-2</v>
      </c>
      <c r="C57" s="24">
        <v>1.4100000000000001E-4</v>
      </c>
      <c r="D57" s="24">
        <v>7.1768869999999998E-4</v>
      </c>
      <c r="E57" s="24">
        <v>4.78E-6</v>
      </c>
      <c r="F57" s="24">
        <v>0.28124519999999997</v>
      </c>
      <c r="G57" s="24">
        <v>1.9199999999999999E-5</v>
      </c>
      <c r="H57" s="25">
        <v>2227.7750000000001</v>
      </c>
      <c r="I57" s="26">
        <v>-5.2884029590116732</v>
      </c>
      <c r="J57" s="26">
        <v>0.67199999999999982</v>
      </c>
      <c r="K57" s="27">
        <v>2.7793938085109251</v>
      </c>
      <c r="L57" s="27">
        <v>2.593390240594573E-2</v>
      </c>
      <c r="M57" s="27">
        <v>3.1122164121753348</v>
      </c>
      <c r="N57" s="29" t="str">
        <f t="shared" si="1"/>
        <v>Wang et al., 2018d</v>
      </c>
    </row>
    <row r="58" spans="1:14" ht="15.6" customHeight="1">
      <c r="A58" s="22" t="s">
        <v>53</v>
      </c>
      <c r="B58" s="24">
        <v>2.2257289999999999E-2</v>
      </c>
      <c r="C58" s="24">
        <v>1.0399999999999999E-4</v>
      </c>
      <c r="D58" s="24">
        <v>8.5504600000000004E-4</v>
      </c>
      <c r="E58" s="24">
        <v>4.1400000000000002E-6</v>
      </c>
      <c r="F58" s="24">
        <v>0.28245949999999997</v>
      </c>
      <c r="G58" s="24">
        <v>1.88E-5</v>
      </c>
      <c r="H58" s="25">
        <v>876.67295075107177</v>
      </c>
      <c r="I58" s="26">
        <v>7.8194885625837429</v>
      </c>
      <c r="J58" s="26">
        <v>0.65799999999999992</v>
      </c>
      <c r="K58" s="27">
        <v>1.1172209946066902</v>
      </c>
      <c r="L58" s="27">
        <v>2.6288870877814396E-2</v>
      </c>
      <c r="M58" s="27">
        <v>1.2609554309080804</v>
      </c>
      <c r="N58" s="29" t="str">
        <f t="shared" si="1"/>
        <v>Wang et al., 2018d</v>
      </c>
    </row>
    <row r="59" spans="1:14" ht="15.6" customHeight="1">
      <c r="A59" s="22" t="s">
        <v>54</v>
      </c>
      <c r="B59" s="24">
        <v>2.4614299999999999E-2</v>
      </c>
      <c r="C59" s="24">
        <v>3.7299999999999999E-5</v>
      </c>
      <c r="D59" s="24">
        <v>8.7427999999999996E-4</v>
      </c>
      <c r="E59" s="24">
        <v>2.1799999999999999E-6</v>
      </c>
      <c r="F59" s="24">
        <v>0.28225109999999998</v>
      </c>
      <c r="G59" s="24">
        <v>1.3499999999999999E-5</v>
      </c>
      <c r="H59" s="25">
        <v>1299.075</v>
      </c>
      <c r="I59" s="26">
        <v>9.6412948906854368</v>
      </c>
      <c r="J59" s="26">
        <v>0.47249999999999998</v>
      </c>
      <c r="K59" s="27">
        <v>1.4086301816996263</v>
      </c>
      <c r="L59" s="27">
        <v>1.8786266805904006E-2</v>
      </c>
      <c r="M59" s="27">
        <v>1.4740031882470583</v>
      </c>
      <c r="N59" s="29" t="str">
        <f t="shared" si="1"/>
        <v>Wang et al., 2018d</v>
      </c>
    </row>
    <row r="60" spans="1:14" ht="15.6" customHeight="1">
      <c r="A60" s="22" t="s">
        <v>55</v>
      </c>
      <c r="B60" s="24">
        <v>1.414725E-2</v>
      </c>
      <c r="C60" s="24">
        <v>6.19E-5</v>
      </c>
      <c r="D60" s="24">
        <v>5.3358729999999997E-4</v>
      </c>
      <c r="E60" s="24">
        <v>2.4099999999999998E-6</v>
      </c>
      <c r="F60" s="24">
        <v>0.28215050000000003</v>
      </c>
      <c r="G60" s="24">
        <v>1.7099999999999999E-5</v>
      </c>
      <c r="H60" s="25">
        <v>1127.7850000000001</v>
      </c>
      <c r="I60" s="26">
        <v>2.5829221829232196</v>
      </c>
      <c r="J60" s="26">
        <v>0.59849999999999992</v>
      </c>
      <c r="K60" s="27">
        <v>1.5347302882687168</v>
      </c>
      <c r="L60" s="27">
        <v>2.352540693620031E-2</v>
      </c>
      <c r="M60" s="27">
        <v>1.783441546079662</v>
      </c>
      <c r="N60" s="29" t="str">
        <f t="shared" si="1"/>
        <v>Wang et al., 2018d</v>
      </c>
    </row>
    <row r="61" spans="1:14" ht="15.6" customHeight="1">
      <c r="A61" s="22" t="s">
        <v>56</v>
      </c>
      <c r="B61" s="24">
        <v>3.4716410000000003E-2</v>
      </c>
      <c r="C61" s="24">
        <v>1.13E-4</v>
      </c>
      <c r="D61" s="24">
        <v>1.1688E-3</v>
      </c>
      <c r="E61" s="24">
        <v>3.6600000000000001E-6</v>
      </c>
      <c r="F61" s="24">
        <v>0.28201730000000003</v>
      </c>
      <c r="G61" s="24">
        <v>1.63E-5</v>
      </c>
      <c r="H61" s="25">
        <v>1287.04</v>
      </c>
      <c r="I61" s="26">
        <v>0.83188099573971996</v>
      </c>
      <c r="J61" s="26">
        <v>0.5704999999999999</v>
      </c>
      <c r="K61" s="27">
        <v>1.7465426080245325</v>
      </c>
      <c r="L61" s="27">
        <v>2.2717652195419769E-2</v>
      </c>
      <c r="M61" s="27">
        <v>2.0149925620219635</v>
      </c>
      <c r="N61" s="29" t="str">
        <f t="shared" si="1"/>
        <v>Wang et al., 2018d</v>
      </c>
    </row>
    <row r="62" spans="1:14" ht="15.6" customHeight="1">
      <c r="A62" s="22" t="s">
        <v>57</v>
      </c>
      <c r="B62" s="24">
        <v>1.050536E-2</v>
      </c>
      <c r="C62" s="24">
        <v>2.3900000000000002E-5</v>
      </c>
      <c r="D62" s="24">
        <v>3.5726099999999999E-4</v>
      </c>
      <c r="E62" s="24">
        <v>5.7400000000000003E-7</v>
      </c>
      <c r="F62" s="24">
        <v>0.28174830000000001</v>
      </c>
      <c r="G62" s="24">
        <v>1.56E-5</v>
      </c>
      <c r="H62" s="25">
        <v>1020.37</v>
      </c>
      <c r="I62" s="26">
        <v>-13.919663552862671</v>
      </c>
      <c r="J62" s="26">
        <v>0.54599999999999993</v>
      </c>
      <c r="K62" s="27">
        <v>2.0758626949669488</v>
      </c>
      <c r="L62" s="27">
        <v>2.114826260150382E-2</v>
      </c>
      <c r="M62" s="27">
        <v>2.7288397222497256</v>
      </c>
      <c r="N62" s="29" t="str">
        <f t="shared" si="1"/>
        <v>Wang et al., 2018d</v>
      </c>
    </row>
    <row r="63" spans="1:14" ht="15.6" customHeight="1">
      <c r="A63" s="22" t="s">
        <v>58</v>
      </c>
      <c r="B63" s="24">
        <v>1.6688789999999998E-2</v>
      </c>
      <c r="C63" s="24">
        <v>3.7299999999999999E-5</v>
      </c>
      <c r="D63" s="24">
        <v>6.1105749999999998E-4</v>
      </c>
      <c r="E63" s="24">
        <v>5.3000000000000001E-7</v>
      </c>
      <c r="F63" s="24">
        <v>0.28190989999999999</v>
      </c>
      <c r="G63" s="24">
        <v>2.05E-5</v>
      </c>
      <c r="H63" s="25">
        <v>1109.26</v>
      </c>
      <c r="I63" s="26">
        <v>-6.4126835585009978</v>
      </c>
      <c r="J63" s="26">
        <v>0.71750000000000003</v>
      </c>
      <c r="K63" s="27">
        <v>1.8685486772276965</v>
      </c>
      <c r="L63" s="27">
        <v>2.8084200438308393E-2</v>
      </c>
      <c r="M63" s="27">
        <v>2.3301049217931435</v>
      </c>
      <c r="N63" s="29" t="str">
        <f t="shared" si="1"/>
        <v>Wang et al., 2018d</v>
      </c>
    </row>
    <row r="64" spans="1:14" ht="15.6" customHeight="1">
      <c r="A64" s="22" t="s">
        <v>59</v>
      </c>
      <c r="B64" s="24">
        <v>1.6959439999999999E-2</v>
      </c>
      <c r="C64" s="24">
        <v>6.4900000000000005E-5</v>
      </c>
      <c r="D64" s="24">
        <v>6.0772129999999997E-4</v>
      </c>
      <c r="E64" s="24">
        <v>2.3099999999999999E-6</v>
      </c>
      <c r="F64" s="24">
        <v>0.28222999999999998</v>
      </c>
      <c r="G64" s="24">
        <v>1.7600000000000001E-5</v>
      </c>
      <c r="H64" s="25">
        <v>1020.8107440361719</v>
      </c>
      <c r="I64" s="26">
        <v>2.992902652119156</v>
      </c>
      <c r="J64" s="26">
        <v>0.61599999999999999</v>
      </c>
      <c r="K64" s="27">
        <v>1.427980876231451</v>
      </c>
      <c r="L64" s="27">
        <v>2.4308952241135495E-2</v>
      </c>
      <c r="M64" s="27">
        <v>1.6755489999773607</v>
      </c>
      <c r="N64" s="29" t="str">
        <f t="shared" si="1"/>
        <v>Wang et al., 2018d</v>
      </c>
    </row>
    <row r="65" spans="1:14" ht="15.6" customHeight="1">
      <c r="A65" s="22" t="s">
        <v>60</v>
      </c>
      <c r="B65" s="24">
        <v>4.3262659999999996E-3</v>
      </c>
      <c r="C65" s="24">
        <v>1.17E-4</v>
      </c>
      <c r="D65" s="24">
        <v>1.4427679999999999E-4</v>
      </c>
      <c r="E65" s="24">
        <v>4.34E-6</v>
      </c>
      <c r="F65" s="24">
        <v>0.28192030000000001</v>
      </c>
      <c r="G65" s="24">
        <v>1.49E-5</v>
      </c>
      <c r="H65" s="25">
        <v>1037.8712519688506</v>
      </c>
      <c r="I65" s="26">
        <v>-7.2886960994822392</v>
      </c>
      <c r="J65" s="26">
        <v>0.52149999999999985</v>
      </c>
      <c r="K65" s="27">
        <v>1.8320522391992415</v>
      </c>
      <c r="L65" s="27">
        <v>2.0178571515461652E-2</v>
      </c>
      <c r="M65" s="27">
        <v>2.3305454539355219</v>
      </c>
      <c r="N65" s="29" t="str">
        <f t="shared" si="1"/>
        <v>Wang et al., 2018d</v>
      </c>
    </row>
    <row r="66" spans="1:14" ht="15.6" customHeight="1">
      <c r="A66" s="22"/>
      <c r="B66" s="24"/>
      <c r="C66" s="24"/>
      <c r="D66" s="24"/>
      <c r="E66" s="24"/>
      <c r="F66" s="24"/>
      <c r="G66" s="24"/>
      <c r="H66" s="25"/>
      <c r="I66" s="26"/>
      <c r="J66" s="26"/>
      <c r="K66" s="27"/>
      <c r="L66" s="27"/>
      <c r="M66" s="27"/>
      <c r="N66" s="29"/>
    </row>
    <row r="67" spans="1:14" ht="15.6" customHeight="1">
      <c r="A67" s="22" t="s">
        <v>122</v>
      </c>
      <c r="B67" s="24">
        <v>3.5485879999999997E-2</v>
      </c>
      <c r="C67" s="24">
        <v>1.05E-4</v>
      </c>
      <c r="D67" s="24">
        <v>1.2312759999999999E-3</v>
      </c>
      <c r="E67" s="24">
        <v>3.9400000000000004E-6</v>
      </c>
      <c r="F67" s="24">
        <v>0.28198889999999999</v>
      </c>
      <c r="G67" s="24">
        <v>2.2099999999999998E-5</v>
      </c>
      <c r="H67" s="25">
        <v>1100</v>
      </c>
      <c r="I67" s="26">
        <v>-4.2713582268039119</v>
      </c>
      <c r="J67" s="26">
        <v>0.77349999999999985</v>
      </c>
      <c r="K67" s="27">
        <v>1.7890707694747228</v>
      </c>
      <c r="L67" s="27">
        <v>3.0826214508385963E-2</v>
      </c>
      <c r="M67" s="27">
        <v>2.1898123694745784</v>
      </c>
      <c r="N67" s="29" t="s">
        <v>560</v>
      </c>
    </row>
    <row r="68" spans="1:14" ht="15.6" customHeight="1">
      <c r="A68" s="22" t="s">
        <v>61</v>
      </c>
      <c r="B68" s="24">
        <v>3.103647E-2</v>
      </c>
      <c r="C68" s="24">
        <v>4.6E-5</v>
      </c>
      <c r="D68" s="24">
        <v>1.1180820000000001E-3</v>
      </c>
      <c r="E68" s="24">
        <v>1.3400000000000001E-6</v>
      </c>
      <c r="F68" s="24">
        <v>0.28160879999999999</v>
      </c>
      <c r="G68" s="24">
        <v>1.84E-5</v>
      </c>
      <c r="H68" s="25">
        <v>1227.7750000000001</v>
      </c>
      <c r="I68" s="26">
        <v>-14.897464238742275</v>
      </c>
      <c r="J68" s="26">
        <v>0.64399999999999991</v>
      </c>
      <c r="K68" s="27">
        <v>2.3099158267841657</v>
      </c>
      <c r="L68" s="27">
        <v>2.5341290817193052E-2</v>
      </c>
      <c r="M68" s="27">
        <v>2.9444509435440054</v>
      </c>
      <c r="N68" s="29" t="str">
        <f>N67</f>
        <v>Wang et al., 2018d</v>
      </c>
    </row>
    <row r="69" spans="1:14" ht="15.6" customHeight="1">
      <c r="A69" s="22" t="s">
        <v>62</v>
      </c>
      <c r="B69" s="24">
        <v>2.02034E-2</v>
      </c>
      <c r="C69" s="24">
        <v>3.1999999999999999E-5</v>
      </c>
      <c r="D69" s="24">
        <v>7.1941840000000002E-4</v>
      </c>
      <c r="E69" s="24">
        <v>1.1799999999999999E-6</v>
      </c>
      <c r="F69" s="24">
        <v>0.28138299999999999</v>
      </c>
      <c r="G69" s="24">
        <v>1.8099999999999999E-5</v>
      </c>
      <c r="H69" s="25">
        <v>2027.7750000000001</v>
      </c>
      <c r="I69" s="26">
        <v>-4.8714199593813401</v>
      </c>
      <c r="J69" s="26">
        <v>0.63349999999999995</v>
      </c>
      <c r="K69" s="27">
        <v>2.5930112384353254</v>
      </c>
      <c r="L69" s="27">
        <v>2.4534682581824896E-2</v>
      </c>
      <c r="M69" s="27">
        <v>2.9340085255533723</v>
      </c>
      <c r="N69" s="29" t="str">
        <f t="shared" ref="N69:N75" si="2">N68</f>
        <v>Wang et al., 2018d</v>
      </c>
    </row>
    <row r="70" spans="1:14" ht="15.6" customHeight="1">
      <c r="A70" s="22" t="s">
        <v>63</v>
      </c>
      <c r="B70" s="24">
        <v>1.289394E-2</v>
      </c>
      <c r="C70" s="24">
        <v>1.4100000000000001E-4</v>
      </c>
      <c r="D70" s="24">
        <v>5.7516619999999996E-4</v>
      </c>
      <c r="E70" s="24">
        <v>5.7200000000000003E-6</v>
      </c>
      <c r="F70" s="24">
        <v>0.28236660000000002</v>
      </c>
      <c r="G70" s="24">
        <v>2.2200000000000001E-5</v>
      </c>
      <c r="H70" s="25">
        <v>950.09275776985089</v>
      </c>
      <c r="I70" s="26">
        <v>6.3023567550479775</v>
      </c>
      <c r="J70" s="26">
        <v>0.77699999999999991</v>
      </c>
      <c r="K70" s="27">
        <v>1.2378805013471381</v>
      </c>
      <c r="L70" s="27">
        <v>3.0743002041972334E-2</v>
      </c>
      <c r="M70" s="27">
        <v>1.4132590481893554</v>
      </c>
      <c r="N70" s="29" t="str">
        <f t="shared" si="2"/>
        <v>Wang et al., 2018d</v>
      </c>
    </row>
    <row r="71" spans="1:14" ht="15.6" customHeight="1">
      <c r="A71" s="22" t="s">
        <v>64</v>
      </c>
      <c r="B71" s="24">
        <v>2.0234640000000002E-2</v>
      </c>
      <c r="C71" s="24">
        <v>2.7100000000000001E-5</v>
      </c>
      <c r="D71" s="24">
        <v>7.5431580000000003E-4</v>
      </c>
      <c r="E71" s="24">
        <v>7.4900000000000005E-7</v>
      </c>
      <c r="F71" s="24">
        <v>0.28194920000000001</v>
      </c>
      <c r="G71" s="24">
        <v>2.1999999999999999E-5</v>
      </c>
      <c r="H71" s="25">
        <v>1011.11</v>
      </c>
      <c r="I71" s="26">
        <v>-7.2715678805901351</v>
      </c>
      <c r="J71" s="26">
        <v>0.77</v>
      </c>
      <c r="K71" s="27">
        <v>1.8214576733359649</v>
      </c>
      <c r="L71" s="27">
        <v>3.0279796564210981E-2</v>
      </c>
      <c r="M71" s="27">
        <v>2.3091267801639286</v>
      </c>
      <c r="N71" s="29" t="str">
        <f t="shared" si="2"/>
        <v>Wang et al., 2018d</v>
      </c>
    </row>
    <row r="72" spans="1:14" ht="15.6" customHeight="1">
      <c r="A72" s="22" t="s">
        <v>65</v>
      </c>
      <c r="B72" s="24">
        <v>5.8396840000000004E-3</v>
      </c>
      <c r="C72" s="24">
        <v>6.9099999999999999E-6</v>
      </c>
      <c r="D72" s="24">
        <v>2.051717E-4</v>
      </c>
      <c r="E72" s="24">
        <v>4.3099999999999998E-7</v>
      </c>
      <c r="F72" s="24">
        <v>0.28103400000000001</v>
      </c>
      <c r="G72" s="24">
        <v>1.6699999999999999E-5</v>
      </c>
      <c r="H72" s="25">
        <v>2503.39</v>
      </c>
      <c r="I72" s="26">
        <v>-5.7258681471161754</v>
      </c>
      <c r="J72" s="26">
        <v>0.58449999999999991</v>
      </c>
      <c r="K72" s="27">
        <v>3.0240029303765508</v>
      </c>
      <c r="L72" s="27">
        <v>2.2153898462267119E-2</v>
      </c>
      <c r="M72" s="27">
        <v>3.3494374348674012</v>
      </c>
      <c r="N72" s="29" t="str">
        <f t="shared" si="2"/>
        <v>Wang et al., 2018d</v>
      </c>
    </row>
    <row r="73" spans="1:14" ht="15.6" customHeight="1">
      <c r="A73" s="22" t="s">
        <v>66</v>
      </c>
      <c r="B73" s="24">
        <v>1.1966020000000001E-2</v>
      </c>
      <c r="C73" s="24">
        <v>8.1500000000000002E-5</v>
      </c>
      <c r="D73" s="24">
        <v>4.2149340000000003E-4</v>
      </c>
      <c r="E73" s="24">
        <v>2.3800000000000001E-6</v>
      </c>
      <c r="F73" s="24">
        <v>0.28241460000000002</v>
      </c>
      <c r="G73" s="24">
        <v>1.8099999999999999E-5</v>
      </c>
      <c r="H73" s="25">
        <v>665.91120173551315</v>
      </c>
      <c r="I73" s="26">
        <v>1.8495232908044557</v>
      </c>
      <c r="J73" s="26">
        <v>0.63349999999999995</v>
      </c>
      <c r="K73" s="27">
        <v>1.1666603765589572</v>
      </c>
      <c r="L73" s="27">
        <v>2.4998338250161956E-2</v>
      </c>
      <c r="M73" s="27">
        <v>1.4750826656994087</v>
      </c>
      <c r="N73" s="29" t="str">
        <f t="shared" si="2"/>
        <v>Wang et al., 2018d</v>
      </c>
    </row>
    <row r="74" spans="1:14" ht="15.6" customHeight="1">
      <c r="A74" s="22" t="s">
        <v>67</v>
      </c>
      <c r="B74" s="24">
        <v>3.5501789999999998E-2</v>
      </c>
      <c r="C74" s="24">
        <v>3.8499999999999998E-4</v>
      </c>
      <c r="D74" s="24">
        <v>1.2212620000000001E-3</v>
      </c>
      <c r="E74" s="24">
        <v>9.3100000000000006E-6</v>
      </c>
      <c r="F74" s="24">
        <v>0.28181230000000002</v>
      </c>
      <c r="G74" s="24">
        <v>2.0400000000000001E-5</v>
      </c>
      <c r="H74" s="25">
        <v>808.31393558790455</v>
      </c>
      <c r="I74" s="26">
        <v>-16.791390304576879</v>
      </c>
      <c r="J74" s="26">
        <v>0.71399999999999997</v>
      </c>
      <c r="K74" s="27">
        <v>2.0343700807220948</v>
      </c>
      <c r="L74" s="27">
        <v>2.8318120919158751E-2</v>
      </c>
      <c r="M74" s="27">
        <v>2.7479261229919882</v>
      </c>
      <c r="N74" s="29" t="str">
        <f t="shared" si="2"/>
        <v>Wang et al., 2018d</v>
      </c>
    </row>
    <row r="75" spans="1:14" ht="15.6" customHeight="1">
      <c r="A75" s="22" t="s">
        <v>68</v>
      </c>
      <c r="B75" s="24">
        <v>9.6078239999999992E-3</v>
      </c>
      <c r="C75" s="24">
        <v>2.5199999999999999E-5</v>
      </c>
      <c r="D75" s="24">
        <v>3.587997E-4</v>
      </c>
      <c r="E75" s="24">
        <v>6.8999999999999996E-7</v>
      </c>
      <c r="F75" s="24">
        <v>0.28176590000000001</v>
      </c>
      <c r="G75" s="24">
        <v>1.8099999999999999E-5</v>
      </c>
      <c r="H75" s="25">
        <v>1080.5550000000001</v>
      </c>
      <c r="I75" s="26">
        <v>-11.966093639907971</v>
      </c>
      <c r="J75" s="26">
        <v>0.63349999999999995</v>
      </c>
      <c r="K75" s="27">
        <v>2.0520745298921463</v>
      </c>
      <c r="L75" s="27">
        <v>2.4548510168165727E-2</v>
      </c>
      <c r="M75" s="27">
        <v>2.6530384218283087</v>
      </c>
      <c r="N75" s="29" t="str">
        <f t="shared" si="2"/>
        <v>Wang et al., 2018d</v>
      </c>
    </row>
    <row r="76" spans="1:14" ht="15.6" customHeight="1">
      <c r="A76" s="22" t="s">
        <v>69</v>
      </c>
      <c r="B76" s="24">
        <v>2.1840470000000001E-2</v>
      </c>
      <c r="C76" s="24">
        <v>4.6900000000000002E-5</v>
      </c>
      <c r="D76" s="24">
        <v>7.2578170000000002E-4</v>
      </c>
      <c r="E76" s="24">
        <v>9.2900000000000002E-7</v>
      </c>
      <c r="F76" s="24">
        <v>0.28208250000000001</v>
      </c>
      <c r="G76" s="24">
        <v>1.7600000000000001E-5</v>
      </c>
      <c r="H76" s="25">
        <v>999.23050820995672</v>
      </c>
      <c r="I76" s="26">
        <v>-2.7874686922424452</v>
      </c>
      <c r="J76" s="26">
        <v>0.61599999999999999</v>
      </c>
      <c r="K76" s="27">
        <v>1.6364014545813896</v>
      </c>
      <c r="L76" s="27">
        <v>2.4290531744160848E-2</v>
      </c>
      <c r="M76" s="27">
        <v>2.0206237066661146</v>
      </c>
      <c r="N76" s="29" t="str">
        <f t="shared" ref="N76:N110" si="3">N75</f>
        <v>Wang et al., 2018d</v>
      </c>
    </row>
    <row r="77" spans="1:14" ht="15.6" customHeight="1">
      <c r="A77" s="22" t="s">
        <v>70</v>
      </c>
      <c r="B77" s="24">
        <v>1.1091480000000001E-2</v>
      </c>
      <c r="C77" s="24">
        <v>2.73E-5</v>
      </c>
      <c r="D77" s="24">
        <v>3.8087679999999999E-4</v>
      </c>
      <c r="E77" s="24">
        <v>7.5700000000000002E-7</v>
      </c>
      <c r="F77" s="24">
        <v>0.28170849999999997</v>
      </c>
      <c r="G77" s="24">
        <v>3.2400000000000001E-5</v>
      </c>
      <c r="H77" s="25">
        <v>1183.335</v>
      </c>
      <c r="I77" s="26">
        <v>-11.741854834538268</v>
      </c>
      <c r="J77" s="26">
        <v>1.1339999999999999</v>
      </c>
      <c r="K77" s="27">
        <v>2.1310983736606395</v>
      </c>
      <c r="L77" s="27">
        <v>4.3896032377247707E-2</v>
      </c>
      <c r="M77" s="27">
        <v>2.7164794920032866</v>
      </c>
      <c r="N77" s="29" t="str">
        <f t="shared" si="3"/>
        <v>Wang et al., 2018d</v>
      </c>
    </row>
    <row r="78" spans="1:14" ht="15.6" customHeight="1">
      <c r="A78" s="22" t="s">
        <v>71</v>
      </c>
      <c r="B78" s="24">
        <v>2.9476639999999998E-2</v>
      </c>
      <c r="C78" s="24">
        <v>6.7600000000000003E-5</v>
      </c>
      <c r="D78" s="24">
        <v>1.0279670000000001E-3</v>
      </c>
      <c r="E78" s="24">
        <v>2.5799999999999999E-6</v>
      </c>
      <c r="F78" s="24">
        <v>0.28232639999999998</v>
      </c>
      <c r="G78" s="24">
        <v>2.0999999999999999E-5</v>
      </c>
      <c r="H78" s="25">
        <v>943.23664779311184</v>
      </c>
      <c r="I78" s="26">
        <v>4.4424096845507854</v>
      </c>
      <c r="J78" s="26">
        <v>0.73499999999999999</v>
      </c>
      <c r="K78" s="27">
        <v>1.3090200993917682</v>
      </c>
      <c r="L78" s="27">
        <v>2.9394911517963029E-2</v>
      </c>
      <c r="M78" s="27">
        <v>1.5249029879669596</v>
      </c>
      <c r="N78" s="29" t="str">
        <f t="shared" si="3"/>
        <v>Wang et al., 2018d</v>
      </c>
    </row>
    <row r="79" spans="1:14" ht="15.6" customHeight="1">
      <c r="A79" s="22" t="s">
        <v>72</v>
      </c>
      <c r="B79" s="24">
        <v>1.742175E-2</v>
      </c>
      <c r="C79" s="24">
        <v>3.9199999999999997E-5</v>
      </c>
      <c r="D79" s="24">
        <v>5.9959119999999997E-4</v>
      </c>
      <c r="E79" s="24">
        <v>1.6500000000000001E-6</v>
      </c>
      <c r="F79" s="24">
        <v>0.28092590000000001</v>
      </c>
      <c r="G79" s="24">
        <v>2.0100000000000001E-5</v>
      </c>
      <c r="H79" s="25">
        <v>2386.73</v>
      </c>
      <c r="I79" s="26">
        <v>-12.877465000670218</v>
      </c>
      <c r="J79" s="26">
        <v>0.7034999999999999</v>
      </c>
      <c r="K79" s="27">
        <v>3.1993255897492516</v>
      </c>
      <c r="L79" s="27">
        <v>2.6853366376209387E-2</v>
      </c>
      <c r="M79" s="27">
        <v>3.6936813061110945</v>
      </c>
      <c r="N79" s="29" t="str">
        <f t="shared" si="3"/>
        <v>Wang et al., 2018d</v>
      </c>
    </row>
    <row r="80" spans="1:14" ht="15.6" customHeight="1">
      <c r="A80" s="22" t="s">
        <v>73</v>
      </c>
      <c r="B80" s="24">
        <v>1.319334E-2</v>
      </c>
      <c r="C80" s="24">
        <v>2.3900000000000002E-5</v>
      </c>
      <c r="D80" s="24">
        <v>4.7100750000000002E-4</v>
      </c>
      <c r="E80" s="24">
        <v>1.08E-6</v>
      </c>
      <c r="F80" s="24">
        <v>0.28149590000000002</v>
      </c>
      <c r="G80" s="24">
        <v>2.05E-5</v>
      </c>
      <c r="H80" s="25">
        <v>1331.48</v>
      </c>
      <c r="I80" s="26">
        <v>-16.074334803440891</v>
      </c>
      <c r="J80" s="26">
        <v>0.71750000000000003</v>
      </c>
      <c r="K80" s="27">
        <v>2.4240977001475237</v>
      </c>
      <c r="L80" s="27">
        <v>2.7692193845536561E-2</v>
      </c>
      <c r="M80" s="27">
        <v>3.0947695696877311</v>
      </c>
      <c r="N80" s="29" t="str">
        <f t="shared" si="3"/>
        <v>Wang et al., 2018d</v>
      </c>
    </row>
    <row r="81" spans="1:14" ht="15.6" customHeight="1">
      <c r="A81" s="22" t="s">
        <v>74</v>
      </c>
      <c r="B81" s="24">
        <v>2.4652150000000001E-2</v>
      </c>
      <c r="C81" s="24">
        <v>1.3999999999999999E-4</v>
      </c>
      <c r="D81" s="24">
        <v>8.7364189999999996E-4</v>
      </c>
      <c r="E81" s="24">
        <v>6.0800000000000002E-6</v>
      </c>
      <c r="F81" s="24">
        <v>0.28205940000000002</v>
      </c>
      <c r="G81" s="24">
        <v>2.5899999999999999E-5</v>
      </c>
      <c r="H81" s="25">
        <v>1413.885</v>
      </c>
      <c r="I81" s="26">
        <v>5.3621295676031799</v>
      </c>
      <c r="J81" s="26">
        <v>0.90649999999999975</v>
      </c>
      <c r="K81" s="27">
        <v>1.674752231561353</v>
      </c>
      <c r="L81" s="27">
        <v>3.5857043464973204E-2</v>
      </c>
      <c r="M81" s="27">
        <v>1.8304221745317251</v>
      </c>
      <c r="N81" s="29" t="str">
        <f t="shared" si="3"/>
        <v>Wang et al., 2018d</v>
      </c>
    </row>
    <row r="82" spans="1:14" ht="15.6" customHeight="1">
      <c r="A82" s="22" t="s">
        <v>75</v>
      </c>
      <c r="B82" s="24">
        <v>2.493853E-2</v>
      </c>
      <c r="C82" s="24">
        <v>1.7200000000000001E-4</v>
      </c>
      <c r="D82" s="24">
        <v>9.0448670000000005E-4</v>
      </c>
      <c r="E82" s="24">
        <v>5.6899999999999997E-6</v>
      </c>
      <c r="F82" s="24">
        <v>0.28136949999999999</v>
      </c>
      <c r="G82" s="24">
        <v>2.0699999999999998E-5</v>
      </c>
      <c r="H82" s="25">
        <v>1831.4849999999999</v>
      </c>
      <c r="I82" s="26">
        <v>-9.9538841317481364</v>
      </c>
      <c r="J82" s="26">
        <v>0.72449999999999981</v>
      </c>
      <c r="K82" s="27">
        <v>2.6238901304495799</v>
      </c>
      <c r="L82" s="27">
        <v>2.8180301596749224E-2</v>
      </c>
      <c r="M82" s="27">
        <v>3.095713172508519</v>
      </c>
      <c r="N82" s="29" t="str">
        <f t="shared" si="3"/>
        <v>Wang et al., 2018d</v>
      </c>
    </row>
    <row r="83" spans="1:14" ht="15.6" customHeight="1">
      <c r="A83" s="22" t="s">
        <v>76</v>
      </c>
      <c r="B83" s="24">
        <v>2.30666E-2</v>
      </c>
      <c r="C83" s="24">
        <v>2.2000000000000001E-4</v>
      </c>
      <c r="D83" s="24">
        <v>7.7806689999999998E-4</v>
      </c>
      <c r="E83" s="24">
        <v>7.7600000000000002E-6</v>
      </c>
      <c r="F83" s="24">
        <v>0.28184809999999999</v>
      </c>
      <c r="G83" s="24">
        <v>1.7799999999999999E-5</v>
      </c>
      <c r="H83" s="25">
        <v>1143.5250000000001</v>
      </c>
      <c r="I83" s="26">
        <v>-7.9778347483461243</v>
      </c>
      <c r="J83" s="26">
        <v>0.62299999999999989</v>
      </c>
      <c r="K83" s="27">
        <v>1.9616813487816049</v>
      </c>
      <c r="L83" s="27">
        <v>2.445187752004907E-2</v>
      </c>
      <c r="M83" s="27">
        <v>2.4532253618812723</v>
      </c>
      <c r="N83" s="29" t="str">
        <f t="shared" si="3"/>
        <v>Wang et al., 2018d</v>
      </c>
    </row>
    <row r="84" spans="1:14" ht="15.6" customHeight="1">
      <c r="A84" s="22" t="s">
        <v>77</v>
      </c>
      <c r="B84" s="24">
        <v>7.9087789999999995E-3</v>
      </c>
      <c r="C84" s="24">
        <v>2.0400000000000001E-5</v>
      </c>
      <c r="D84" s="24">
        <v>2.7086089999999997E-4</v>
      </c>
      <c r="E84" s="24">
        <v>3.4499999999999998E-7</v>
      </c>
      <c r="F84" s="24">
        <v>0.28215040000000002</v>
      </c>
      <c r="G84" s="24">
        <v>1.7600000000000001E-5</v>
      </c>
      <c r="H84" s="25">
        <v>625.93506843582838</v>
      </c>
      <c r="I84" s="26">
        <v>-8.3200370142844093</v>
      </c>
      <c r="J84" s="26">
        <v>0.61599999999999999</v>
      </c>
      <c r="K84" s="27">
        <v>1.5244409058678188</v>
      </c>
      <c r="L84" s="27">
        <v>2.4050941250953528E-2</v>
      </c>
      <c r="M84" s="27">
        <v>2.0835918948145289</v>
      </c>
      <c r="N84" s="29" t="str">
        <f t="shared" si="3"/>
        <v>Wang et al., 2018d</v>
      </c>
    </row>
    <row r="85" spans="1:14" ht="15.6" customHeight="1">
      <c r="A85" s="22" t="s">
        <v>78</v>
      </c>
      <c r="B85" s="24">
        <v>1.8672959999999999E-2</v>
      </c>
      <c r="C85" s="24">
        <v>4.8900000000000003E-5</v>
      </c>
      <c r="D85" s="24">
        <v>6.7017840000000003E-4</v>
      </c>
      <c r="E85" s="24">
        <v>3.7800000000000002E-7</v>
      </c>
      <c r="F85" s="24">
        <v>0.28151159999999997</v>
      </c>
      <c r="G85" s="24">
        <v>1.84E-5</v>
      </c>
      <c r="H85" s="25">
        <v>801.79160209853353</v>
      </c>
      <c r="I85" s="26">
        <v>-27.289760493880433</v>
      </c>
      <c r="J85" s="26">
        <v>0.64399999999999991</v>
      </c>
      <c r="K85" s="27">
        <v>2.4152828966321538</v>
      </c>
      <c r="L85" s="27">
        <v>2.4991378670036646E-2</v>
      </c>
      <c r="M85" s="27">
        <v>3.39204485684545</v>
      </c>
      <c r="N85" s="29" t="str">
        <f t="shared" si="3"/>
        <v>Wang et al., 2018d</v>
      </c>
    </row>
    <row r="86" spans="1:14" ht="15.6" customHeight="1">
      <c r="A86" s="22" t="s">
        <v>79</v>
      </c>
      <c r="B86" s="24">
        <v>1.155515E-2</v>
      </c>
      <c r="C86" s="24">
        <v>2.2399999999999999E-5</v>
      </c>
      <c r="D86" s="24">
        <v>4.9185780000000001E-4</v>
      </c>
      <c r="E86" s="24">
        <v>9.78E-7</v>
      </c>
      <c r="F86" s="24">
        <v>0.28069680000000002</v>
      </c>
      <c r="G86" s="24">
        <v>2.8200000000000001E-5</v>
      </c>
      <c r="H86" s="25">
        <v>547.69155965357697</v>
      </c>
      <c r="I86" s="26">
        <v>-61.58641908562079</v>
      </c>
      <c r="J86" s="26">
        <v>0.98699999999999999</v>
      </c>
      <c r="K86" s="27">
        <v>3.494964177269122</v>
      </c>
      <c r="L86" s="27">
        <v>3.7357575906298734E-2</v>
      </c>
      <c r="M86" s="27">
        <v>5.3014555179052838</v>
      </c>
      <c r="N86" s="29" t="str">
        <f t="shared" si="3"/>
        <v>Wang et al., 2018d</v>
      </c>
    </row>
    <row r="87" spans="1:14" ht="15.6" customHeight="1">
      <c r="A87" s="22"/>
      <c r="B87" s="24"/>
      <c r="C87" s="24"/>
      <c r="D87" s="24"/>
      <c r="E87" s="24"/>
      <c r="F87" s="24"/>
      <c r="G87" s="24"/>
      <c r="H87" s="25"/>
      <c r="I87" s="26"/>
      <c r="J87" s="26"/>
      <c r="K87" s="27"/>
      <c r="L87" s="27"/>
      <c r="M87" s="27"/>
      <c r="N87" s="29"/>
    </row>
    <row r="88" spans="1:14" ht="15.6" customHeight="1">
      <c r="A88" s="22" t="s">
        <v>80</v>
      </c>
      <c r="B88" s="24">
        <v>8.9978200000000001E-3</v>
      </c>
      <c r="C88" s="24">
        <v>1.5999999999999999E-5</v>
      </c>
      <c r="D88" s="24">
        <v>3.2713689999999999E-4</v>
      </c>
      <c r="E88" s="24">
        <v>6.8999999999999996E-7</v>
      </c>
      <c r="F88" s="24">
        <v>0.28200969999999997</v>
      </c>
      <c r="G88" s="24">
        <v>1.95E-5</v>
      </c>
      <c r="H88" s="25">
        <v>1127.7850000000001</v>
      </c>
      <c r="I88" s="26">
        <v>-2.2532351331705502</v>
      </c>
      <c r="J88" s="26">
        <v>0.6825</v>
      </c>
      <c r="K88" s="27">
        <v>1.718907665486515</v>
      </c>
      <c r="L88" s="27">
        <v>2.6589495703802646E-2</v>
      </c>
      <c r="M88" s="27">
        <v>2.0853591581923325</v>
      </c>
      <c r="N88" s="29" t="s">
        <v>560</v>
      </c>
    </row>
    <row r="89" spans="1:14" ht="15.6" customHeight="1">
      <c r="A89" s="22" t="s">
        <v>81</v>
      </c>
      <c r="B89" s="24">
        <v>1.3252730000000001E-2</v>
      </c>
      <c r="C89" s="24">
        <v>4.7800000000000003E-5</v>
      </c>
      <c r="D89" s="24">
        <v>4.6627860000000003E-4</v>
      </c>
      <c r="E89" s="24">
        <v>7.3600000000000003E-7</v>
      </c>
      <c r="F89" s="24">
        <v>0.28171180000000001</v>
      </c>
      <c r="G89" s="24">
        <v>1.95E-5</v>
      </c>
      <c r="H89" s="25">
        <v>1479.63</v>
      </c>
      <c r="I89" s="26">
        <v>-5.1209726112400045</v>
      </c>
      <c r="J89" s="26">
        <v>0.6825</v>
      </c>
      <c r="K89" s="27">
        <v>2.1313193190237634</v>
      </c>
      <c r="L89" s="27">
        <v>2.6482577654032724E-2</v>
      </c>
      <c r="M89" s="27">
        <v>2.5314707547485922</v>
      </c>
      <c r="N89" s="29" t="str">
        <f>N88</f>
        <v>Wang et al., 2018d</v>
      </c>
    </row>
    <row r="90" spans="1:14" ht="15.6" customHeight="1">
      <c r="A90" s="22" t="s">
        <v>82</v>
      </c>
      <c r="B90" s="24">
        <v>3.8897830000000001E-2</v>
      </c>
      <c r="C90" s="24">
        <v>6.8099999999999996E-4</v>
      </c>
      <c r="D90" s="24">
        <v>1.3670500000000001E-3</v>
      </c>
      <c r="E90" s="24">
        <v>2.4600000000000002E-5</v>
      </c>
      <c r="F90" s="24">
        <v>0.28088859999999999</v>
      </c>
      <c r="G90" s="24">
        <v>1.77E-5</v>
      </c>
      <c r="H90" s="25">
        <v>3020.68</v>
      </c>
      <c r="I90" s="26">
        <v>-1.3741489399121676</v>
      </c>
      <c r="J90" s="26">
        <v>0.61949999999999994</v>
      </c>
      <c r="K90" s="27">
        <v>3.3144422582816397</v>
      </c>
      <c r="L90" s="27">
        <v>2.4085903636199557E-2</v>
      </c>
      <c r="M90" s="27">
        <v>3.4835929643542589</v>
      </c>
      <c r="N90" s="29" t="str">
        <f t="shared" ref="N90:N104" si="4">N89</f>
        <v>Wang et al., 2018d</v>
      </c>
    </row>
    <row r="91" spans="1:14" ht="15.6" customHeight="1">
      <c r="A91" s="22" t="s">
        <v>83</v>
      </c>
      <c r="B91" s="24">
        <v>5.2372889999999998E-2</v>
      </c>
      <c r="C91" s="24">
        <v>8.9099999999999997E-5</v>
      </c>
      <c r="D91" s="24">
        <v>1.5989400000000001E-3</v>
      </c>
      <c r="E91" s="24">
        <v>2.8600000000000001E-6</v>
      </c>
      <c r="F91" s="24">
        <v>0.28217409999999998</v>
      </c>
      <c r="G91" s="24">
        <v>1.5800000000000001E-5</v>
      </c>
      <c r="H91" s="25">
        <v>900.77759973749573</v>
      </c>
      <c r="I91" s="26">
        <v>-2.2158558834828312</v>
      </c>
      <c r="J91" s="26">
        <v>0.55300000000000005</v>
      </c>
      <c r="K91" s="27">
        <v>1.5451132738678159</v>
      </c>
      <c r="L91" s="27">
        <v>2.2362099236353572E-2</v>
      </c>
      <c r="M91" s="27">
        <v>1.9097883497507724</v>
      </c>
      <c r="N91" s="29" t="str">
        <f t="shared" si="4"/>
        <v>Wang et al., 2018d</v>
      </c>
    </row>
    <row r="92" spans="1:14" ht="15.6" customHeight="1">
      <c r="A92" s="22" t="s">
        <v>84</v>
      </c>
      <c r="B92" s="24">
        <v>4.5711540000000002E-2</v>
      </c>
      <c r="C92" s="24">
        <v>1.0399999999999999E-4</v>
      </c>
      <c r="D92" s="24">
        <v>1.4951439999999999E-3</v>
      </c>
      <c r="E92" s="24">
        <v>2.5100000000000001E-6</v>
      </c>
      <c r="F92" s="24">
        <v>0.28189799999999998</v>
      </c>
      <c r="G92" s="24">
        <v>1.8E-5</v>
      </c>
      <c r="H92" s="25">
        <v>1220.3699999999999</v>
      </c>
      <c r="I92" s="26">
        <v>-5.1107188917176583</v>
      </c>
      <c r="J92" s="26">
        <v>0.63</v>
      </c>
      <c r="K92" s="27">
        <v>1.9292034711324486</v>
      </c>
      <c r="L92" s="27">
        <v>2.5222158126576577E-2</v>
      </c>
      <c r="M92" s="27">
        <v>2.3335036555612594</v>
      </c>
      <c r="N92" s="29" t="str">
        <f t="shared" si="4"/>
        <v>Wang et al., 2018d</v>
      </c>
    </row>
    <row r="93" spans="1:14" ht="15.6" customHeight="1">
      <c r="A93" s="22" t="s">
        <v>85</v>
      </c>
      <c r="B93" s="24">
        <v>8.3163539999999998E-3</v>
      </c>
      <c r="C93" s="24">
        <v>2.3900000000000002E-5</v>
      </c>
      <c r="D93" s="24">
        <v>2.9851600000000003E-4</v>
      </c>
      <c r="E93" s="24">
        <v>8.6899999999999996E-7</v>
      </c>
      <c r="F93" s="24">
        <v>0.2818523</v>
      </c>
      <c r="G93" s="24">
        <v>1.73E-5</v>
      </c>
      <c r="H93" s="25">
        <v>1083.335</v>
      </c>
      <c r="I93" s="26">
        <v>-8.7981578487994483</v>
      </c>
      <c r="J93" s="26">
        <v>0.60549999999999993</v>
      </c>
      <c r="K93" s="27">
        <v>1.9317309362193953</v>
      </c>
      <c r="L93" s="27">
        <v>2.3479240999159989E-2</v>
      </c>
      <c r="M93" s="27">
        <v>2.4587025773962701</v>
      </c>
      <c r="N93" s="29" t="str">
        <f t="shared" si="4"/>
        <v>Wang et al., 2018d</v>
      </c>
    </row>
    <row r="94" spans="1:14" ht="15.6" customHeight="1">
      <c r="A94" s="22" t="s">
        <v>86</v>
      </c>
      <c r="B94" s="24">
        <v>5.249144E-2</v>
      </c>
      <c r="C94" s="24">
        <v>7.8399999999999995E-5</v>
      </c>
      <c r="D94" s="24">
        <v>1.8549759999999999E-3</v>
      </c>
      <c r="E94" s="24">
        <v>1.2500000000000001E-6</v>
      </c>
      <c r="F94" s="24">
        <v>0.28107179999999998</v>
      </c>
      <c r="G94" s="24">
        <v>1.7900000000000001E-5</v>
      </c>
      <c r="H94" s="25">
        <v>2957.0950000000003</v>
      </c>
      <c r="I94" s="26">
        <v>2.7423225100808857</v>
      </c>
      <c r="J94" s="26">
        <v>0.62649999999999995</v>
      </c>
      <c r="K94" s="27">
        <v>3.1042621312690764</v>
      </c>
      <c r="L94" s="27">
        <v>2.4780058559882523E-2</v>
      </c>
      <c r="M94" s="27">
        <v>3.1859558969515391</v>
      </c>
      <c r="N94" s="29" t="str">
        <f t="shared" si="4"/>
        <v>Wang et al., 2018d</v>
      </c>
    </row>
    <row r="95" spans="1:14" ht="15.6" customHeight="1">
      <c r="A95" s="22" t="s">
        <v>87</v>
      </c>
      <c r="B95" s="24">
        <v>1.797236E-2</v>
      </c>
      <c r="C95" s="24">
        <v>6.9599999999999998E-5</v>
      </c>
      <c r="D95" s="24">
        <v>6.6000179999999996E-4</v>
      </c>
      <c r="E95" s="24">
        <v>1.7999999999999999E-6</v>
      </c>
      <c r="F95" s="24">
        <v>0.2814411</v>
      </c>
      <c r="G95" s="24">
        <v>2.05E-5</v>
      </c>
      <c r="H95" s="25">
        <v>1727.7750000000001</v>
      </c>
      <c r="I95" s="26">
        <v>-9.4178712915593543</v>
      </c>
      <c r="J95" s="26">
        <v>0.71750000000000003</v>
      </c>
      <c r="K95" s="27">
        <v>2.5103133068568972</v>
      </c>
      <c r="L95" s="27">
        <v>2.7786132539966424E-2</v>
      </c>
      <c r="M95" s="27">
        <v>2.9843776888926827</v>
      </c>
      <c r="N95" s="29" t="str">
        <f t="shared" si="4"/>
        <v>Wang et al., 2018d</v>
      </c>
    </row>
    <row r="96" spans="1:14" ht="15.6" customHeight="1">
      <c r="A96" s="22" t="s">
        <v>88</v>
      </c>
      <c r="B96" s="24">
        <v>3.9456999999999999E-2</v>
      </c>
      <c r="C96" s="24">
        <v>3.6199999999999999E-5</v>
      </c>
      <c r="D96" s="24">
        <v>1.347375E-3</v>
      </c>
      <c r="E96" s="24">
        <v>2.6800000000000002E-6</v>
      </c>
      <c r="F96" s="24">
        <v>0.2814934</v>
      </c>
      <c r="G96" s="24">
        <v>1.95E-5</v>
      </c>
      <c r="H96" s="25">
        <v>1857.41</v>
      </c>
      <c r="I96" s="26">
        <v>-5.535088028582047</v>
      </c>
      <c r="J96" s="26">
        <v>0.6825</v>
      </c>
      <c r="K96" s="27">
        <v>2.4835805183125053</v>
      </c>
      <c r="L96" s="27">
        <v>2.6934673815917076E-2</v>
      </c>
      <c r="M96" s="27">
        <v>2.8446572636662095</v>
      </c>
      <c r="N96" s="29" t="str">
        <f t="shared" si="4"/>
        <v>Wang et al., 2018d</v>
      </c>
    </row>
    <row r="97" spans="1:14" ht="15.6" customHeight="1">
      <c r="A97" s="22" t="s">
        <v>89</v>
      </c>
      <c r="B97" s="24">
        <v>2.1951929999999998E-3</v>
      </c>
      <c r="C97" s="24">
        <v>2.58E-5</v>
      </c>
      <c r="D97" s="24">
        <v>7.8005720000000006E-5</v>
      </c>
      <c r="E97" s="24">
        <v>9.7699999999999992E-7</v>
      </c>
      <c r="F97" s="24">
        <v>0.28227249999999998</v>
      </c>
      <c r="G97" s="24">
        <v>1.9899999999999999E-5</v>
      </c>
      <c r="H97" s="25">
        <v>810.61165292057399</v>
      </c>
      <c r="I97" s="26">
        <v>0.17853428558867179</v>
      </c>
      <c r="J97" s="26">
        <v>0.6964999999999999</v>
      </c>
      <c r="K97" s="27">
        <v>1.3505445604858362</v>
      </c>
      <c r="L97" s="27">
        <v>2.71442186736226E-2</v>
      </c>
      <c r="M97" s="27">
        <v>1.6909687834545573</v>
      </c>
      <c r="N97" s="29" t="str">
        <f t="shared" si="4"/>
        <v>Wang et al., 2018d</v>
      </c>
    </row>
    <row r="98" spans="1:14" ht="15.6" customHeight="1">
      <c r="A98" s="22" t="s">
        <v>90</v>
      </c>
      <c r="B98" s="24">
        <v>1.013434E-2</v>
      </c>
      <c r="C98" s="24">
        <v>4.2400000000000001E-5</v>
      </c>
      <c r="D98" s="24">
        <v>3.7938380000000001E-4</v>
      </c>
      <c r="E98" s="24">
        <v>1.0300000000000001E-6</v>
      </c>
      <c r="F98" s="24">
        <v>0.28087640000000003</v>
      </c>
      <c r="G98" s="24">
        <v>1.9599999999999999E-5</v>
      </c>
      <c r="H98" s="25">
        <v>2079.3150000000001</v>
      </c>
      <c r="I98" s="26">
        <v>-21.240785825394902</v>
      </c>
      <c r="J98" s="26">
        <v>0.68599999999999983</v>
      </c>
      <c r="K98" s="27">
        <v>3.2470813492563093</v>
      </c>
      <c r="L98" s="27">
        <v>2.6010739952408546E-2</v>
      </c>
      <c r="M98" s="27">
        <v>3.9684201250409803</v>
      </c>
      <c r="N98" s="29" t="str">
        <f t="shared" si="4"/>
        <v>Wang et al., 2018d</v>
      </c>
    </row>
    <row r="99" spans="1:14" ht="15.6" customHeight="1">
      <c r="A99" s="22" t="s">
        <v>91</v>
      </c>
      <c r="B99" s="24">
        <v>2.2639099999999999E-2</v>
      </c>
      <c r="C99" s="24">
        <v>5.2899999999999996E-4</v>
      </c>
      <c r="D99" s="24">
        <v>7.5254759999999999E-4</v>
      </c>
      <c r="E99" s="24">
        <v>1.77E-5</v>
      </c>
      <c r="F99" s="24">
        <v>0.28179799999999999</v>
      </c>
      <c r="G99" s="24">
        <v>1.88E-5</v>
      </c>
      <c r="H99" s="25">
        <v>1227.7750000000001</v>
      </c>
      <c r="I99" s="26">
        <v>-7.8880862932717566</v>
      </c>
      <c r="J99" s="26">
        <v>0.65799999999999992</v>
      </c>
      <c r="K99" s="27">
        <v>2.0291246734747101</v>
      </c>
      <c r="L99" s="27">
        <v>2.5775313081119577E-2</v>
      </c>
      <c r="M99" s="27">
        <v>2.5114388745682952</v>
      </c>
      <c r="N99" s="29" t="str">
        <f t="shared" si="4"/>
        <v>Wang et al., 2018d</v>
      </c>
    </row>
    <row r="100" spans="1:14" ht="15.6" customHeight="1">
      <c r="A100" s="22" t="s">
        <v>92</v>
      </c>
      <c r="B100" s="24">
        <v>4.118811E-2</v>
      </c>
      <c r="C100" s="24">
        <v>2.4399999999999999E-4</v>
      </c>
      <c r="D100" s="24">
        <v>1.361655E-3</v>
      </c>
      <c r="E100" s="24">
        <v>1.03E-5</v>
      </c>
      <c r="F100" s="24">
        <v>0.28235189999999999</v>
      </c>
      <c r="G100" s="24">
        <v>1.38E-5</v>
      </c>
      <c r="H100" s="25">
        <v>1005.5549999999999</v>
      </c>
      <c r="I100" s="26">
        <v>6.4725043950009109</v>
      </c>
      <c r="J100" s="26">
        <v>0.48299999999999993</v>
      </c>
      <c r="K100" s="27">
        <v>1.2846397953128101</v>
      </c>
      <c r="L100" s="27">
        <v>1.950134836172035E-2</v>
      </c>
      <c r="M100" s="27">
        <v>1.4454029734483829</v>
      </c>
      <c r="N100" s="29" t="str">
        <f t="shared" si="4"/>
        <v>Wang et al., 2018d</v>
      </c>
    </row>
    <row r="101" spans="1:14" ht="15.6" customHeight="1">
      <c r="A101" s="22" t="s">
        <v>93</v>
      </c>
      <c r="B101" s="24">
        <v>1.0134489999999999E-2</v>
      </c>
      <c r="C101" s="24">
        <v>3.7599999999999999E-5</v>
      </c>
      <c r="D101" s="24">
        <v>4.4353539999999998E-4</v>
      </c>
      <c r="E101" s="24">
        <v>2.3199999999999998E-6</v>
      </c>
      <c r="F101" s="24">
        <v>0.28061019999999998</v>
      </c>
      <c r="G101" s="24">
        <v>1.9599999999999999E-5</v>
      </c>
      <c r="H101" s="25">
        <v>2962.65</v>
      </c>
      <c r="I101" s="26">
        <v>-10.71458547674875</v>
      </c>
      <c r="J101" s="26">
        <v>0.68599999999999983</v>
      </c>
      <c r="K101" s="27">
        <v>3.6051594060740584</v>
      </c>
      <c r="L101" s="27">
        <v>2.5881315231094604E-2</v>
      </c>
      <c r="M101" s="27">
        <v>4.0002940938527622</v>
      </c>
      <c r="N101" s="29" t="str">
        <f t="shared" si="4"/>
        <v>Wang et al., 2018d</v>
      </c>
    </row>
    <row r="102" spans="1:14" ht="15.6" customHeight="1">
      <c r="A102" s="22" t="s">
        <v>94</v>
      </c>
      <c r="B102" s="24">
        <v>2.349733E-2</v>
      </c>
      <c r="C102" s="24">
        <v>4.3099999999999997E-5</v>
      </c>
      <c r="D102" s="24">
        <v>8.6613140000000005E-4</v>
      </c>
      <c r="E102" s="24">
        <v>9.33E-7</v>
      </c>
      <c r="F102" s="24">
        <v>0.28234759999999998</v>
      </c>
      <c r="G102" s="24">
        <v>1.73E-5</v>
      </c>
      <c r="H102" s="25">
        <v>739.40449736430617</v>
      </c>
      <c r="I102" s="26">
        <v>0.87028559961455088</v>
      </c>
      <c r="J102" s="26">
        <v>0.60549999999999993</v>
      </c>
      <c r="K102" s="27">
        <v>1.273877779826319</v>
      </c>
      <c r="L102" s="27">
        <v>2.4128389146116813E-2</v>
      </c>
      <c r="M102" s="27">
        <v>1.5929897239795963</v>
      </c>
      <c r="N102" s="29" t="str">
        <f t="shared" si="4"/>
        <v>Wang et al., 2018d</v>
      </c>
    </row>
    <row r="103" spans="1:14" ht="15.6" customHeight="1">
      <c r="A103" s="22" t="s">
        <v>95</v>
      </c>
      <c r="B103" s="24">
        <v>2.2410510000000002E-2</v>
      </c>
      <c r="C103" s="24">
        <v>7.4400000000000006E-5</v>
      </c>
      <c r="D103" s="24">
        <v>8.0167740000000002E-4</v>
      </c>
      <c r="E103" s="24">
        <v>3.0699999999999998E-6</v>
      </c>
      <c r="F103" s="24">
        <v>0.2822075</v>
      </c>
      <c r="G103" s="24">
        <v>1.8899999999999999E-5</v>
      </c>
      <c r="H103" s="25">
        <v>1142.5999999999999</v>
      </c>
      <c r="I103" s="26">
        <v>4.7260036431584496</v>
      </c>
      <c r="J103" s="26">
        <v>0.66149999999999987</v>
      </c>
      <c r="K103" s="27">
        <v>1.466480441769425</v>
      </c>
      <c r="L103" s="27">
        <v>2.6219862830423768E-2</v>
      </c>
      <c r="M103" s="27">
        <v>1.6607416911146926</v>
      </c>
      <c r="N103" s="29" t="str">
        <f t="shared" si="4"/>
        <v>Wang et al., 2018d</v>
      </c>
    </row>
    <row r="104" spans="1:14" ht="15.6" customHeight="1">
      <c r="A104" s="22" t="s">
        <v>96</v>
      </c>
      <c r="B104" s="24">
        <v>1.6339909999999999E-2</v>
      </c>
      <c r="C104" s="24">
        <v>5.6100000000000002E-5</v>
      </c>
      <c r="D104" s="24">
        <v>5.8777579999999996E-4</v>
      </c>
      <c r="E104" s="24">
        <v>1.5200000000000001E-6</v>
      </c>
      <c r="F104" s="24">
        <v>0.28215220000000002</v>
      </c>
      <c r="G104" s="24">
        <v>1.84E-5</v>
      </c>
      <c r="H104" s="25">
        <v>1292.28</v>
      </c>
      <c r="I104" s="26">
        <v>6.2326115851107922</v>
      </c>
      <c r="J104" s="26">
        <v>0.64399999999999991</v>
      </c>
      <c r="K104" s="27">
        <v>1.5345558747555763</v>
      </c>
      <c r="L104" s="27">
        <v>2.5349816521719859E-2</v>
      </c>
      <c r="M104" s="27">
        <v>1.6820697756864753</v>
      </c>
      <c r="N104" s="29" t="str">
        <f t="shared" si="4"/>
        <v>Wang et al., 2018d</v>
      </c>
    </row>
    <row r="105" spans="1:14" ht="15.6" customHeight="1">
      <c r="A105" s="22" t="s">
        <v>97</v>
      </c>
      <c r="B105" s="24">
        <v>4.3042260000000004E-3</v>
      </c>
      <c r="C105" s="24">
        <v>9.4299999999999995E-6</v>
      </c>
      <c r="D105" s="24">
        <v>1.6512070000000001E-4</v>
      </c>
      <c r="E105" s="24">
        <v>4.0200000000000003E-7</v>
      </c>
      <c r="F105" s="24">
        <v>0.2807443</v>
      </c>
      <c r="G105" s="24">
        <v>2.1999999999999999E-5</v>
      </c>
      <c r="H105" s="25">
        <v>2880.55</v>
      </c>
      <c r="I105" s="26">
        <v>-7.2775700125649045</v>
      </c>
      <c r="J105" s="26">
        <v>0.77</v>
      </c>
      <c r="K105" s="27">
        <v>3.4035635624786043</v>
      </c>
      <c r="L105" s="27">
        <v>2.894672338575921E-2</v>
      </c>
      <c r="M105" s="27">
        <v>3.7313873473880044</v>
      </c>
      <c r="N105" s="29" t="str">
        <f t="shared" si="3"/>
        <v>Wang et al., 2018d</v>
      </c>
    </row>
    <row r="106" spans="1:14" ht="15.6" customHeight="1">
      <c r="A106" s="22" t="s">
        <v>98</v>
      </c>
      <c r="B106" s="24">
        <v>2.1651030000000002E-2</v>
      </c>
      <c r="C106" s="24">
        <v>2.7900000000000001E-5</v>
      </c>
      <c r="D106" s="24">
        <v>8.0251119999999996E-4</v>
      </c>
      <c r="E106" s="24">
        <v>8.6700000000000002E-7</v>
      </c>
      <c r="F106" s="24">
        <v>0.28135480000000002</v>
      </c>
      <c r="G106" s="24">
        <v>2.2399999999999999E-5</v>
      </c>
      <c r="H106" s="25">
        <v>2461.105</v>
      </c>
      <c r="I106" s="26">
        <v>3.7155987390025125</v>
      </c>
      <c r="J106" s="26">
        <v>0.78399999999999992</v>
      </c>
      <c r="K106" s="27">
        <v>2.6369061754853891</v>
      </c>
      <c r="L106" s="27">
        <v>3.0403903380757491E-2</v>
      </c>
      <c r="M106" s="27">
        <v>2.7423442863564023</v>
      </c>
      <c r="N106" s="29" t="str">
        <f t="shared" si="3"/>
        <v>Wang et al., 2018d</v>
      </c>
    </row>
    <row r="107" spans="1:14" ht="15.6" customHeight="1">
      <c r="A107" s="22" t="s">
        <v>99</v>
      </c>
      <c r="B107" s="24">
        <v>1.118253E-2</v>
      </c>
      <c r="C107" s="24">
        <v>2.5700000000000001E-4</v>
      </c>
      <c r="D107" s="24">
        <v>3.952855E-4</v>
      </c>
      <c r="E107" s="24">
        <v>8.3399999999999998E-6</v>
      </c>
      <c r="F107" s="24">
        <v>0.28179199999999999</v>
      </c>
      <c r="G107" s="24">
        <v>1.31E-5</v>
      </c>
      <c r="H107" s="25">
        <v>1461.115</v>
      </c>
      <c r="I107" s="26">
        <v>-2.6179176346519117</v>
      </c>
      <c r="J107" s="26">
        <v>0.45849999999999991</v>
      </c>
      <c r="K107" s="27">
        <v>2.0185561173764981</v>
      </c>
      <c r="L107" s="27">
        <v>1.7796452099590354E-2</v>
      </c>
      <c r="M107" s="27">
        <v>2.3625159808926255</v>
      </c>
      <c r="N107" s="29" t="str">
        <f t="shared" si="3"/>
        <v>Wang et al., 2018d</v>
      </c>
    </row>
    <row r="108" spans="1:14" ht="15.6" customHeight="1">
      <c r="A108" s="22" t="s">
        <v>100</v>
      </c>
      <c r="B108" s="24">
        <v>4.224874E-2</v>
      </c>
      <c r="C108" s="24">
        <v>2.6400000000000002E-4</v>
      </c>
      <c r="D108" s="24">
        <v>1.491303E-3</v>
      </c>
      <c r="E108" s="24">
        <v>8.1000000000000004E-6</v>
      </c>
      <c r="F108" s="24">
        <v>0.28180290000000002</v>
      </c>
      <c r="G108" s="24">
        <v>1.8099999999999999E-5</v>
      </c>
      <c r="H108" s="25">
        <v>1338.885</v>
      </c>
      <c r="I108" s="26">
        <v>-5.9361420757608752</v>
      </c>
      <c r="J108" s="26">
        <v>0.63349999999999995</v>
      </c>
      <c r="K108" s="27">
        <v>2.0621159475671886</v>
      </c>
      <c r="L108" s="27">
        <v>2.5296840135466958E-2</v>
      </c>
      <c r="M108" s="27">
        <v>2.4747459269857366</v>
      </c>
      <c r="N108" s="29" t="str">
        <f t="shared" si="3"/>
        <v>Wang et al., 2018d</v>
      </c>
    </row>
    <row r="109" spans="1:14" ht="15.6" customHeight="1">
      <c r="A109" s="22" t="s">
        <v>101</v>
      </c>
      <c r="B109" s="24">
        <v>3.076361E-2</v>
      </c>
      <c r="C109" s="24">
        <v>8.8300000000000005E-5</v>
      </c>
      <c r="D109" s="24">
        <v>1.16964E-3</v>
      </c>
      <c r="E109" s="24">
        <v>2.3599999999999999E-6</v>
      </c>
      <c r="F109" s="24">
        <v>0.2823483</v>
      </c>
      <c r="G109" s="24">
        <v>2.65E-5</v>
      </c>
      <c r="H109" s="25">
        <v>655.19746829654673</v>
      </c>
      <c r="I109" s="26">
        <v>-1.0591335379761535</v>
      </c>
      <c r="J109" s="26">
        <v>0.92749999999999999</v>
      </c>
      <c r="K109" s="27">
        <v>1.2831549947740448</v>
      </c>
      <c r="L109" s="27">
        <v>3.7249968221429119E-2</v>
      </c>
      <c r="M109" s="27">
        <v>1.6499970618156483</v>
      </c>
      <c r="N109" s="29" t="str">
        <f t="shared" si="3"/>
        <v>Wang et al., 2018d</v>
      </c>
    </row>
    <row r="110" spans="1:14" ht="15.6" customHeight="1">
      <c r="A110" s="22" t="s">
        <v>102</v>
      </c>
      <c r="B110" s="24">
        <v>3.4957000000000002E-2</v>
      </c>
      <c r="C110" s="24">
        <v>1.7100000000000001E-4</v>
      </c>
      <c r="D110" s="24">
        <v>1.212856E-3</v>
      </c>
      <c r="E110" s="24">
        <v>4.2799999999999997E-6</v>
      </c>
      <c r="F110" s="24">
        <v>0.28210560000000001</v>
      </c>
      <c r="G110" s="24">
        <v>1.9400000000000001E-5</v>
      </c>
      <c r="H110" s="25">
        <v>981.54842358781673</v>
      </c>
      <c r="I110" s="26">
        <v>-2.6741997507706561</v>
      </c>
      <c r="J110" s="26">
        <v>0.67899999999999983</v>
      </c>
      <c r="K110" s="27">
        <v>1.6252037637546488</v>
      </c>
      <c r="L110" s="27">
        <v>2.7130431641837038E-2</v>
      </c>
      <c r="M110" s="27">
        <v>2.0000361725803355</v>
      </c>
      <c r="N110" s="29" t="str">
        <f t="shared" si="3"/>
        <v>Wang et al., 2018d</v>
      </c>
    </row>
    <row r="111" spans="1:14" ht="15.6" customHeight="1">
      <c r="A111" s="22"/>
      <c r="B111" s="24"/>
      <c r="C111" s="24"/>
      <c r="D111" s="24"/>
      <c r="E111" s="24"/>
      <c r="F111" s="24"/>
      <c r="G111" s="24"/>
      <c r="H111" s="25"/>
      <c r="I111" s="26"/>
      <c r="J111" s="26"/>
      <c r="K111" s="27"/>
      <c r="L111" s="27"/>
      <c r="M111" s="27"/>
      <c r="N111" s="29"/>
    </row>
    <row r="112" spans="1:14" ht="15.6" customHeight="1">
      <c r="A112" s="22" t="s">
        <v>103</v>
      </c>
      <c r="B112" s="24">
        <v>1.937827E-2</v>
      </c>
      <c r="C112" s="24">
        <v>7.5699999999999997E-5</v>
      </c>
      <c r="D112" s="24">
        <v>6.7213639999999996E-4</v>
      </c>
      <c r="E112" s="24">
        <v>3.5200000000000002E-6</v>
      </c>
      <c r="F112" s="24">
        <v>0.2819101</v>
      </c>
      <c r="G112" s="24">
        <v>2.1999999999999999E-5</v>
      </c>
      <c r="H112" s="25">
        <v>810.1428616211598</v>
      </c>
      <c r="I112" s="26">
        <v>-12.991249876680433</v>
      </c>
      <c r="J112" s="26">
        <v>0.77</v>
      </c>
      <c r="K112" s="27">
        <v>1.8712470553603611</v>
      </c>
      <c r="L112" s="27">
        <v>3.018582440606199E-2</v>
      </c>
      <c r="M112" s="27">
        <v>2.5135213596900274</v>
      </c>
      <c r="N112" s="29" t="s">
        <v>560</v>
      </c>
    </row>
    <row r="113" spans="1:14" ht="15.6" customHeight="1">
      <c r="A113" s="22" t="s">
        <v>104</v>
      </c>
      <c r="B113" s="24">
        <v>1.6394209999999999E-2</v>
      </c>
      <c r="C113" s="24">
        <v>4.8900000000000003E-5</v>
      </c>
      <c r="D113" s="24">
        <v>6.1578130000000003E-4</v>
      </c>
      <c r="E113" s="24">
        <v>7.8599999999999997E-7</v>
      </c>
      <c r="F113" s="24">
        <v>0.28231109999999998</v>
      </c>
      <c r="G113" s="24">
        <v>1.95E-5</v>
      </c>
      <c r="H113" s="25">
        <v>1253.7</v>
      </c>
      <c r="I113" s="26">
        <v>10.99146990967137</v>
      </c>
      <c r="J113" s="26">
        <v>0.6825</v>
      </c>
      <c r="K113" s="27">
        <v>1.3161009845285254</v>
      </c>
      <c r="L113" s="27">
        <v>2.6994551776935438E-2</v>
      </c>
      <c r="M113" s="27">
        <v>1.3540207770570301</v>
      </c>
      <c r="N113" s="29" t="str">
        <f>N112</f>
        <v>Wang et al., 2018d</v>
      </c>
    </row>
    <row r="114" spans="1:14" ht="15.6" customHeight="1">
      <c r="A114" s="22" t="s">
        <v>105</v>
      </c>
      <c r="B114" s="24">
        <v>1.75452E-2</v>
      </c>
      <c r="C114" s="24">
        <v>6.7700000000000006E-5</v>
      </c>
      <c r="D114" s="24">
        <v>6.1346809999999997E-4</v>
      </c>
      <c r="E114" s="24">
        <v>2.2500000000000001E-6</v>
      </c>
      <c r="F114" s="24">
        <v>0.28091840000000001</v>
      </c>
      <c r="G114" s="24">
        <v>1.91E-5</v>
      </c>
      <c r="H114" s="25">
        <v>2481.17</v>
      </c>
      <c r="I114" s="26">
        <v>-11.033586716329147</v>
      </c>
      <c r="J114" s="26">
        <v>0.66849999999999987</v>
      </c>
      <c r="K114" s="27">
        <v>3.2104910994045111</v>
      </c>
      <c r="L114" s="27">
        <v>2.552175100007803E-2</v>
      </c>
      <c r="M114" s="27">
        <v>3.6537560746277333</v>
      </c>
      <c r="N114" s="29" t="str">
        <f t="shared" ref="N114:N128" si="5">N113</f>
        <v>Wang et al., 2018d</v>
      </c>
    </row>
    <row r="115" spans="1:14" ht="15.6" customHeight="1">
      <c r="A115" s="22" t="s">
        <v>106</v>
      </c>
      <c r="B115" s="24">
        <v>3.1625920000000002E-2</v>
      </c>
      <c r="C115" s="24">
        <v>3.65E-5</v>
      </c>
      <c r="D115" s="24">
        <v>1.1800840000000001E-3</v>
      </c>
      <c r="E115" s="24">
        <v>1.2500000000000001E-6</v>
      </c>
      <c r="F115" s="24">
        <v>0.2809682</v>
      </c>
      <c r="G115" s="24">
        <v>2.0800000000000001E-5</v>
      </c>
      <c r="H115" s="25">
        <v>3014.5</v>
      </c>
      <c r="I115" s="26">
        <v>1.7068893523530804</v>
      </c>
      <c r="J115" s="26">
        <v>0.72799999999999987</v>
      </c>
      <c r="K115" s="27">
        <v>3.1903549405376315</v>
      </c>
      <c r="L115" s="27">
        <v>2.8226317393249101E-2</v>
      </c>
      <c r="M115" s="27">
        <v>3.2930084790571801</v>
      </c>
      <c r="N115" s="29" t="str">
        <f t="shared" si="5"/>
        <v>Wang et al., 2018d</v>
      </c>
    </row>
    <row r="116" spans="1:14" ht="15.6" customHeight="1">
      <c r="A116" s="22" t="s">
        <v>107</v>
      </c>
      <c r="B116" s="24">
        <v>1.6293019999999998E-2</v>
      </c>
      <c r="C116" s="24">
        <v>1.6500000000000001E-5</v>
      </c>
      <c r="D116" s="24">
        <v>5.67791E-4</v>
      </c>
      <c r="E116" s="24">
        <v>4.7399999999999998E-7</v>
      </c>
      <c r="F116" s="24">
        <v>0.28213149999999998</v>
      </c>
      <c r="G116" s="24">
        <v>1.8600000000000001E-5</v>
      </c>
      <c r="H116" s="25">
        <v>992.77701761379853</v>
      </c>
      <c r="I116" s="26">
        <v>-1.0872538776318663</v>
      </c>
      <c r="J116" s="26">
        <v>0.65100000000000002</v>
      </c>
      <c r="K116" s="27">
        <v>1.5622597975945629</v>
      </c>
      <c r="L116" s="27">
        <v>2.559853242832566E-2</v>
      </c>
      <c r="M116" s="27">
        <v>1.9094821603887493</v>
      </c>
      <c r="N116" s="29" t="str">
        <f t="shared" si="5"/>
        <v>Wang et al., 2018d</v>
      </c>
    </row>
    <row r="117" spans="1:14" ht="15.6" customHeight="1">
      <c r="A117" s="22" t="s">
        <v>108</v>
      </c>
      <c r="B117" s="24">
        <v>3.4303189999999997E-2</v>
      </c>
      <c r="C117" s="24">
        <v>1.6899999999999999E-4</v>
      </c>
      <c r="D117" s="24">
        <v>1.0088300000000001E-3</v>
      </c>
      <c r="E117" s="24">
        <v>5.9800000000000003E-6</v>
      </c>
      <c r="F117" s="24">
        <v>0.28243869999999999</v>
      </c>
      <c r="G117" s="24">
        <v>2.41E-5</v>
      </c>
      <c r="H117" s="25">
        <v>835.61820297259078</v>
      </c>
      <c r="I117" s="26">
        <v>6.104707609519977</v>
      </c>
      <c r="J117" s="26">
        <v>0.84349999999999992</v>
      </c>
      <c r="K117" s="27">
        <v>1.1509701297240416</v>
      </c>
      <c r="L117" s="27">
        <v>3.3815032712767756E-2</v>
      </c>
      <c r="M117" s="27">
        <v>1.3373446970667366</v>
      </c>
      <c r="N117" s="29" t="str">
        <f t="shared" si="5"/>
        <v>Wang et al., 2018d</v>
      </c>
    </row>
    <row r="118" spans="1:14" ht="15.6" customHeight="1">
      <c r="A118" s="22" t="s">
        <v>109</v>
      </c>
      <c r="B118" s="24">
        <v>2.73294E-2</v>
      </c>
      <c r="C118" s="24">
        <v>1.8599999999999999E-4</v>
      </c>
      <c r="D118" s="24">
        <v>9.5636970000000001E-4</v>
      </c>
      <c r="E118" s="24">
        <v>5.2700000000000004E-6</v>
      </c>
      <c r="F118" s="24">
        <v>0.28209669999999998</v>
      </c>
      <c r="G118" s="24">
        <v>2.3600000000000001E-5</v>
      </c>
      <c r="H118" s="25">
        <v>1166.67</v>
      </c>
      <c r="I118" s="26">
        <v>1.2040004869739995</v>
      </c>
      <c r="J118" s="26">
        <v>0.82599999999999996</v>
      </c>
      <c r="K118" s="27">
        <v>1.6266025389759751</v>
      </c>
      <c r="L118" s="27">
        <v>3.2775374356182496E-2</v>
      </c>
      <c r="M118" s="27">
        <v>1.8994485676532351</v>
      </c>
      <c r="N118" s="29" t="str">
        <f t="shared" si="5"/>
        <v>Wang et al., 2018d</v>
      </c>
    </row>
    <row r="119" spans="1:14" ht="15.6" customHeight="1">
      <c r="A119" s="22" t="s">
        <v>110</v>
      </c>
      <c r="B119" s="24">
        <v>1.7427930000000001E-2</v>
      </c>
      <c r="C119" s="24">
        <v>5.24E-5</v>
      </c>
      <c r="D119" s="24">
        <v>6.1360270000000001E-4</v>
      </c>
      <c r="E119" s="24">
        <v>1.1999999999999999E-6</v>
      </c>
      <c r="F119" s="24">
        <v>0.28232639999999998</v>
      </c>
      <c r="G119" s="24">
        <v>2.69E-5</v>
      </c>
      <c r="H119" s="25">
        <v>1170.06</v>
      </c>
      <c r="I119" s="26">
        <v>9.6902447186786311</v>
      </c>
      <c r="J119" s="26">
        <v>0.94149999999999978</v>
      </c>
      <c r="K119" s="27">
        <v>1.2948373602158474</v>
      </c>
      <c r="L119" s="27">
        <v>3.7247698949894659E-2</v>
      </c>
      <c r="M119" s="27">
        <v>1.370673523311785</v>
      </c>
      <c r="N119" s="29" t="str">
        <f t="shared" si="5"/>
        <v>Wang et al., 2018d</v>
      </c>
    </row>
    <row r="120" spans="1:14" ht="15.6" customHeight="1">
      <c r="A120" s="22" t="s">
        <v>111</v>
      </c>
      <c r="B120" s="24">
        <v>3.8170490000000001E-2</v>
      </c>
      <c r="C120" s="24">
        <v>1.9699999999999999E-4</v>
      </c>
      <c r="D120" s="24">
        <v>1.234146E-3</v>
      </c>
      <c r="E120" s="24">
        <v>8.7499999999999999E-7</v>
      </c>
      <c r="F120" s="24">
        <v>0.2813117</v>
      </c>
      <c r="G120" s="24">
        <v>2.23E-5</v>
      </c>
      <c r="H120" s="25">
        <v>2175.62</v>
      </c>
      <c r="I120" s="26">
        <v>-4.854431687107974</v>
      </c>
      <c r="J120" s="26">
        <v>0.78049999999999986</v>
      </c>
      <c r="K120" s="27">
        <v>2.7259123450539358</v>
      </c>
      <c r="L120" s="27">
        <v>3.0568866041511544E-2</v>
      </c>
      <c r="M120" s="27">
        <v>3.0458778354080365</v>
      </c>
      <c r="N120" s="29" t="str">
        <f t="shared" si="5"/>
        <v>Wang et al., 2018d</v>
      </c>
    </row>
    <row r="121" spans="1:14" ht="15.6" customHeight="1">
      <c r="A121" s="22" t="s">
        <v>112</v>
      </c>
      <c r="B121" s="24">
        <v>3.3289779999999998E-2</v>
      </c>
      <c r="C121" s="24">
        <v>1.64E-4</v>
      </c>
      <c r="D121" s="24">
        <v>1.153486E-3</v>
      </c>
      <c r="E121" s="24">
        <v>4.7700000000000001E-6</v>
      </c>
      <c r="F121" s="24">
        <v>0.2820531</v>
      </c>
      <c r="G121" s="24">
        <v>1.29E-5</v>
      </c>
      <c r="H121" s="25">
        <v>1012.96</v>
      </c>
      <c r="I121" s="26">
        <v>-3.818400876209882</v>
      </c>
      <c r="J121" s="26">
        <v>0.45149999999999996</v>
      </c>
      <c r="K121" s="27">
        <v>1.6959269351405977</v>
      </c>
      <c r="L121" s="27">
        <v>1.7989374800648772E-2</v>
      </c>
      <c r="M121" s="27">
        <v>2.0953726000333917</v>
      </c>
      <c r="N121" s="29" t="str">
        <f t="shared" si="5"/>
        <v>Wang et al., 2018d</v>
      </c>
    </row>
    <row r="122" spans="1:14" ht="15.6" customHeight="1">
      <c r="A122" s="22" t="s">
        <v>113</v>
      </c>
      <c r="B122" s="24">
        <v>1.4751520000000001E-2</v>
      </c>
      <c r="C122" s="24">
        <v>1.1600000000000001E-5</v>
      </c>
      <c r="D122" s="24">
        <v>5.243925E-4</v>
      </c>
      <c r="E122" s="24">
        <v>3.3999999999999997E-7</v>
      </c>
      <c r="F122" s="24">
        <v>0.28202139999999998</v>
      </c>
      <c r="G122" s="24">
        <v>1.56E-5</v>
      </c>
      <c r="H122" s="25">
        <v>1279.6300000000001</v>
      </c>
      <c r="I122" s="26">
        <v>1.3684488135257133</v>
      </c>
      <c r="J122" s="26">
        <v>0.54599999999999993</v>
      </c>
      <c r="K122" s="27">
        <v>1.7116764929068116</v>
      </c>
      <c r="L122" s="27">
        <v>2.138630028373556E-2</v>
      </c>
      <c r="M122" s="27">
        <v>1.9758972914600157</v>
      </c>
      <c r="N122" s="29" t="str">
        <f t="shared" si="5"/>
        <v>Wang et al., 2018d</v>
      </c>
    </row>
    <row r="123" spans="1:14" ht="15.6" customHeight="1">
      <c r="A123" s="22" t="s">
        <v>114</v>
      </c>
      <c r="B123" s="24">
        <v>1.734339E-2</v>
      </c>
      <c r="C123" s="24">
        <v>2.5700000000000001E-4</v>
      </c>
      <c r="D123" s="24">
        <v>6.8848189999999999E-4</v>
      </c>
      <c r="E123" s="24">
        <v>9.6299999999999993E-6</v>
      </c>
      <c r="F123" s="24">
        <v>0.28218880000000002</v>
      </c>
      <c r="G123" s="24">
        <v>1.88E-5</v>
      </c>
      <c r="H123" s="25">
        <v>742.09588673340102</v>
      </c>
      <c r="I123" s="26">
        <v>-4.6087585068532722</v>
      </c>
      <c r="J123" s="26">
        <v>0.65799999999999992</v>
      </c>
      <c r="K123" s="27">
        <v>1.4880048187872246</v>
      </c>
      <c r="L123" s="27">
        <v>2.5992466749307219E-2</v>
      </c>
      <c r="M123" s="27">
        <v>1.9389777801870522</v>
      </c>
      <c r="N123" s="29" t="str">
        <f t="shared" si="5"/>
        <v>Wang et al., 2018d</v>
      </c>
    </row>
    <row r="124" spans="1:14" ht="15.6" customHeight="1">
      <c r="A124" s="22" t="s">
        <v>115</v>
      </c>
      <c r="B124" s="24">
        <v>1.6150919999999999E-2</v>
      </c>
      <c r="C124" s="24">
        <v>4.6600000000000001E-5</v>
      </c>
      <c r="D124" s="24">
        <v>6.1548129999999996E-4</v>
      </c>
      <c r="E124" s="24">
        <v>1.68E-6</v>
      </c>
      <c r="F124" s="24">
        <v>0.28221059999999998</v>
      </c>
      <c r="G124" s="24">
        <v>1.8899999999999999E-5</v>
      </c>
      <c r="H124" s="25">
        <v>1120.3699999999999</v>
      </c>
      <c r="I124" s="26">
        <v>4.4887007956662117</v>
      </c>
      <c r="J124" s="26">
        <v>0.66149999999999987</v>
      </c>
      <c r="K124" s="27">
        <v>1.4550701073769068</v>
      </c>
      <c r="L124" s="27">
        <v>2.6096238355461265E-2</v>
      </c>
      <c r="M124" s="27">
        <v>1.6584647258654741</v>
      </c>
      <c r="N124" s="29" t="str">
        <f t="shared" si="5"/>
        <v>Wang et al., 2018d</v>
      </c>
    </row>
    <row r="125" spans="1:14" ht="15.6" customHeight="1">
      <c r="A125" s="22" t="s">
        <v>116</v>
      </c>
      <c r="B125" s="24">
        <v>2.1403620000000002E-2</v>
      </c>
      <c r="C125" s="24">
        <v>1.08E-4</v>
      </c>
      <c r="D125" s="24">
        <v>9.748275E-4</v>
      </c>
      <c r="E125" s="24">
        <v>5.1800000000000004E-6</v>
      </c>
      <c r="F125" s="24">
        <v>0.28203460000000002</v>
      </c>
      <c r="G125" s="24">
        <v>1.9899999999999999E-5</v>
      </c>
      <c r="H125" s="25">
        <v>1436.73</v>
      </c>
      <c r="I125" s="26">
        <v>4.8868697772386227</v>
      </c>
      <c r="J125" s="26">
        <v>0.6964999999999999</v>
      </c>
      <c r="K125" s="27">
        <v>1.7136346366562285</v>
      </c>
      <c r="L125" s="27">
        <v>2.7606978722181541E-2</v>
      </c>
      <c r="M125" s="27">
        <v>1.877686096734035</v>
      </c>
      <c r="N125" s="29" t="str">
        <f t="shared" si="5"/>
        <v>Wang et al., 2018d</v>
      </c>
    </row>
    <row r="126" spans="1:14" ht="15.6" customHeight="1">
      <c r="A126" s="22" t="s">
        <v>117</v>
      </c>
      <c r="B126" s="24">
        <v>2.6152620000000001E-2</v>
      </c>
      <c r="C126" s="24">
        <v>1.2300000000000001E-4</v>
      </c>
      <c r="D126" s="24">
        <v>9.5566960000000002E-4</v>
      </c>
      <c r="E126" s="24">
        <v>4.1999999999999996E-6</v>
      </c>
      <c r="F126" s="24">
        <v>0.28178320000000001</v>
      </c>
      <c r="G126" s="24">
        <v>2.27E-5</v>
      </c>
      <c r="H126" s="25">
        <v>1427.7750000000001</v>
      </c>
      <c r="I126" s="26">
        <v>-4.2098029832082773</v>
      </c>
      <c r="J126" s="26">
        <v>0.79449999999999987</v>
      </c>
      <c r="K126" s="27">
        <v>2.0603233736175537</v>
      </c>
      <c r="L126" s="27">
        <v>3.127134239479501E-2</v>
      </c>
      <c r="M126" s="27">
        <v>2.4355891741711986</v>
      </c>
      <c r="N126" s="29" t="str">
        <f t="shared" si="5"/>
        <v>Wang et al., 2018d</v>
      </c>
    </row>
    <row r="127" spans="1:14" ht="15.6" customHeight="1">
      <c r="A127" s="22" t="s">
        <v>118</v>
      </c>
      <c r="B127" s="24">
        <v>1.8245730000000002E-2</v>
      </c>
      <c r="C127" s="24">
        <v>3.7100000000000001E-5</v>
      </c>
      <c r="D127" s="24">
        <v>6.631648E-4</v>
      </c>
      <c r="E127" s="24">
        <v>1.42E-6</v>
      </c>
      <c r="F127" s="24">
        <v>0.2818737</v>
      </c>
      <c r="G127" s="24">
        <v>1.38E-5</v>
      </c>
      <c r="H127" s="25">
        <v>917.23191455808239</v>
      </c>
      <c r="I127" s="26">
        <v>-11.939256091594297</v>
      </c>
      <c r="J127" s="26">
        <v>0.48299999999999993</v>
      </c>
      <c r="K127" s="27">
        <v>1.9207330159247868</v>
      </c>
      <c r="L127" s="27">
        <v>1.8914767959379297E-2</v>
      </c>
      <c r="M127" s="27">
        <v>2.5285227599953335</v>
      </c>
      <c r="N127" s="29" t="str">
        <f t="shared" si="5"/>
        <v>Wang et al., 2018d</v>
      </c>
    </row>
    <row r="128" spans="1:14" ht="15.6" customHeight="1">
      <c r="A128" s="22" t="s">
        <v>119</v>
      </c>
      <c r="B128" s="24">
        <v>1.4422580000000001E-2</v>
      </c>
      <c r="C128" s="24">
        <v>6.9999999999999994E-5</v>
      </c>
      <c r="D128" s="24">
        <v>5.2187570000000001E-4</v>
      </c>
      <c r="E128" s="24">
        <v>1.9800000000000001E-6</v>
      </c>
      <c r="F128" s="24">
        <v>0.28230470000000002</v>
      </c>
      <c r="G128" s="24">
        <v>1.66E-5</v>
      </c>
      <c r="H128" s="25">
        <v>1973.15</v>
      </c>
      <c r="I128" s="26">
        <v>26.911416985926362</v>
      </c>
      <c r="J128" s="26">
        <v>0.58099999999999985</v>
      </c>
      <c r="K128" s="27">
        <v>1.3217176053582333</v>
      </c>
      <c r="L128" s="27">
        <v>2.2921476152625964E-2</v>
      </c>
      <c r="M128" s="27">
        <v>0.92326040024234812</v>
      </c>
      <c r="N128" s="29" t="str">
        <f t="shared" si="5"/>
        <v>Wang et al., 2018d</v>
      </c>
    </row>
    <row r="129" spans="1:14" ht="15.6" customHeight="1">
      <c r="A129" s="22" t="s">
        <v>123</v>
      </c>
      <c r="B129" s="3"/>
      <c r="C129" s="3"/>
      <c r="D129" s="3"/>
      <c r="E129" s="3"/>
      <c r="F129" s="3"/>
      <c r="G129" s="3"/>
      <c r="H129" s="2"/>
      <c r="I129" s="5"/>
      <c r="J129" s="5"/>
      <c r="K129" s="4"/>
      <c r="L129" s="4"/>
      <c r="M129" s="4"/>
      <c r="N129" s="1"/>
    </row>
    <row r="130" spans="1:14" ht="15.6" customHeight="1">
      <c r="A130" s="22"/>
      <c r="B130" s="3"/>
      <c r="C130" s="3"/>
      <c r="D130" s="3"/>
      <c r="E130" s="3"/>
      <c r="F130" s="3"/>
      <c r="G130" s="3"/>
      <c r="H130" s="2"/>
      <c r="I130" s="5"/>
      <c r="J130" s="5"/>
      <c r="K130" s="4"/>
      <c r="L130" s="4"/>
      <c r="M130" s="4"/>
      <c r="N130" s="1"/>
    </row>
    <row r="131" spans="1:14" ht="15.6" customHeight="1">
      <c r="A131" s="22"/>
      <c r="B131" s="3"/>
      <c r="C131" s="3"/>
      <c r="D131" s="3"/>
      <c r="E131" s="3"/>
      <c r="F131" s="3"/>
      <c r="G131" s="3"/>
      <c r="H131" s="2"/>
      <c r="I131" s="5"/>
      <c r="J131" s="5"/>
      <c r="K131" s="4"/>
      <c r="L131" s="4"/>
      <c r="M131" s="4"/>
      <c r="N131" s="1"/>
    </row>
    <row r="132" spans="1:14" ht="15.6" customHeight="1">
      <c r="A132" s="22" t="s">
        <v>124</v>
      </c>
      <c r="B132" s="3"/>
      <c r="C132" s="3"/>
      <c r="D132" s="3"/>
      <c r="E132" s="3"/>
      <c r="F132" s="3"/>
      <c r="G132" s="3"/>
      <c r="H132" s="2"/>
      <c r="I132" s="5"/>
      <c r="J132" s="5"/>
      <c r="K132" s="4"/>
      <c r="L132" s="4"/>
      <c r="M132" s="4"/>
      <c r="N132" s="1"/>
    </row>
    <row r="133" spans="1:14" ht="15.6" customHeight="1">
      <c r="A133" s="22"/>
      <c r="B133" s="3"/>
      <c r="C133" s="3"/>
      <c r="D133" s="3"/>
      <c r="E133" s="3"/>
      <c r="F133" s="3"/>
      <c r="G133" s="3"/>
      <c r="H133" s="2"/>
      <c r="I133" s="5"/>
      <c r="J133" s="5"/>
      <c r="K133" s="4"/>
      <c r="L133" s="4"/>
      <c r="M133" s="4"/>
      <c r="N133" s="1"/>
    </row>
    <row r="134" spans="1:14" ht="15.6" customHeight="1">
      <c r="A134" s="22"/>
      <c r="B134" s="3"/>
      <c r="C134" s="3"/>
      <c r="D134" s="3"/>
      <c r="E134" s="3"/>
      <c r="F134" s="3"/>
      <c r="G134" s="3"/>
      <c r="H134" s="2"/>
      <c r="I134" s="5"/>
      <c r="J134" s="5"/>
      <c r="K134" s="4"/>
      <c r="L134" s="4"/>
      <c r="M134" s="4"/>
      <c r="N134" s="1"/>
    </row>
    <row r="135" spans="1:14" ht="15.6" customHeight="1">
      <c r="N135" s="1"/>
    </row>
  </sheetData>
  <mergeCells count="1">
    <mergeCell ref="A1:N1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tabSelected="1" workbookViewId="0">
      <pane ySplit="2" topLeftCell="A108" activePane="bottomLeft" state="frozen"/>
      <selection pane="bottomLeft" activeCell="P7" sqref="P7"/>
    </sheetView>
  </sheetViews>
  <sheetFormatPr defaultRowHeight="15.6" customHeight="1"/>
  <cols>
    <col min="1" max="1" width="12.44140625" style="31" customWidth="1"/>
    <col min="2" max="7" width="12.44140625" style="8" customWidth="1"/>
    <col min="8" max="8" width="9.21875" style="8" customWidth="1"/>
    <col min="9" max="9" width="9.21875" style="17" customWidth="1"/>
    <col min="10" max="12" width="9.21875" style="8" customWidth="1"/>
    <col min="13" max="13" width="16.88671875" style="29" customWidth="1"/>
    <col min="14" max="16384" width="8.88671875" style="8"/>
  </cols>
  <sheetData>
    <row r="1" spans="1:14" ht="15.6" customHeight="1">
      <c r="A1" s="65" t="s">
        <v>559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4" ht="15.6" customHeight="1">
      <c r="A2" s="29" t="s">
        <v>125</v>
      </c>
      <c r="B2" s="3" t="s">
        <v>421</v>
      </c>
      <c r="C2" s="3" t="s">
        <v>126</v>
      </c>
      <c r="D2" s="3" t="s">
        <v>422</v>
      </c>
      <c r="E2" s="3" t="s">
        <v>126</v>
      </c>
      <c r="F2" s="3" t="s">
        <v>423</v>
      </c>
      <c r="G2" s="3" t="s">
        <v>126</v>
      </c>
      <c r="H2" s="1" t="s">
        <v>127</v>
      </c>
      <c r="I2" s="4" t="s">
        <v>121</v>
      </c>
      <c r="J2" s="4" t="s">
        <v>126</v>
      </c>
      <c r="K2" s="5" t="s">
        <v>424</v>
      </c>
      <c r="L2" s="5" t="s">
        <v>425</v>
      </c>
      <c r="M2" s="40" t="s">
        <v>251</v>
      </c>
    </row>
    <row r="3" spans="1:14" ht="15.6" customHeight="1">
      <c r="A3" s="30" t="s">
        <v>241</v>
      </c>
      <c r="B3" s="6"/>
      <c r="C3" s="6"/>
      <c r="D3" s="6"/>
      <c r="E3" s="7" t="s">
        <v>125</v>
      </c>
      <c r="F3" s="7"/>
      <c r="G3" s="7" t="s">
        <v>125</v>
      </c>
      <c r="H3" s="7"/>
      <c r="I3" s="7" t="s">
        <v>125</v>
      </c>
      <c r="J3" s="7"/>
      <c r="K3" s="7"/>
      <c r="L3" s="6" t="s">
        <v>125</v>
      </c>
    </row>
    <row r="4" spans="1:14" ht="15.6" customHeight="1">
      <c r="A4" s="60" t="s">
        <v>242</v>
      </c>
      <c r="B4" s="61">
        <v>0.28204604562456398</v>
      </c>
      <c r="C4" s="61">
        <v>2.6164560540394455E-4</v>
      </c>
      <c r="D4" s="61">
        <v>1.3282504069437699E-3</v>
      </c>
      <c r="E4" s="61">
        <v>8.1083976276469005E-5</v>
      </c>
      <c r="F4" s="61">
        <v>5.5376609814400297E-2</v>
      </c>
      <c r="G4" s="61">
        <v>1.2271598876625701E-2</v>
      </c>
      <c r="H4" s="62">
        <v>784</v>
      </c>
      <c r="I4" s="63">
        <v>-9.0692019875027174</v>
      </c>
      <c r="J4" s="63">
        <v>9.8582487313048102</v>
      </c>
      <c r="K4" s="64">
        <v>1.7118436369792489</v>
      </c>
      <c r="L4" s="64">
        <v>2.0669356923193734</v>
      </c>
      <c r="M4" s="29" t="s">
        <v>254</v>
      </c>
    </row>
    <row r="5" spans="1:14" ht="15.6" customHeight="1">
      <c r="A5" s="29" t="s">
        <v>128</v>
      </c>
      <c r="B5" s="24">
        <v>0.28211107955112236</v>
      </c>
      <c r="C5" s="24">
        <v>2.8420962985017576E-5</v>
      </c>
      <c r="D5" s="24">
        <v>1.476498024807691E-3</v>
      </c>
      <c r="E5" s="24">
        <v>9.1278092828997082E-5</v>
      </c>
      <c r="F5" s="24">
        <v>6.1660045348922228E-2</v>
      </c>
      <c r="G5" s="24">
        <v>1.3868234711502973E-2</v>
      </c>
      <c r="H5" s="28">
        <v>637</v>
      </c>
      <c r="I5" s="27">
        <v>-9.965022302138582</v>
      </c>
      <c r="J5" s="27">
        <v>1.1727947720101566</v>
      </c>
      <c r="K5" s="26">
        <v>1.62716920975371</v>
      </c>
      <c r="L5" s="26">
        <v>2.000655174906349</v>
      </c>
      <c r="M5" s="29" t="str">
        <f>M4</f>
        <v>Xue et al., 2019</v>
      </c>
    </row>
    <row r="6" spans="1:14" ht="15.6" customHeight="1">
      <c r="A6" s="29" t="s">
        <v>129</v>
      </c>
      <c r="B6" s="24">
        <v>0.28214050255913892</v>
      </c>
      <c r="C6" s="24">
        <v>2.9636884627878256E-5</v>
      </c>
      <c r="D6" s="24">
        <v>2.4018613063091152E-3</v>
      </c>
      <c r="E6" s="24">
        <v>1.5778499489618752E-4</v>
      </c>
      <c r="F6" s="24">
        <v>0.10325430457830251</v>
      </c>
      <c r="G6" s="24">
        <v>2.3747891115268895E-2</v>
      </c>
      <c r="H6" s="28">
        <v>796</v>
      </c>
      <c r="I6" s="27">
        <v>-6.0359069583093561</v>
      </c>
      <c r="J6" s="27">
        <v>1.2114096358352622</v>
      </c>
      <c r="K6" s="26">
        <v>1.6258993035301781</v>
      </c>
      <c r="L6" s="26">
        <v>1.9103752750532659</v>
      </c>
      <c r="M6" s="29" t="str">
        <f t="shared" ref="M6:M23" si="0">M5</f>
        <v>Xue et al., 2019</v>
      </c>
    </row>
    <row r="7" spans="1:14" ht="15.6" customHeight="1">
      <c r="A7" s="29" t="s">
        <v>130</v>
      </c>
      <c r="B7" s="24">
        <v>0.28177168239517492</v>
      </c>
      <c r="C7" s="24">
        <v>1.877707501677659E-5</v>
      </c>
      <c r="D7" s="24">
        <v>1.2959524710970081E-3</v>
      </c>
      <c r="E7" s="24">
        <v>9.9198140669772591E-5</v>
      </c>
      <c r="F7" s="24">
        <v>5.6300077656315811E-2</v>
      </c>
      <c r="G7" s="24">
        <v>1.342989592880702E-2</v>
      </c>
      <c r="H7" s="28">
        <v>1569</v>
      </c>
      <c r="I7" s="27">
        <v>-1.8426112013292251</v>
      </c>
      <c r="J7" s="27">
        <v>0.94279575991240983</v>
      </c>
      <c r="K7" s="26">
        <v>2.0926217879142115</v>
      </c>
      <c r="L7" s="26">
        <v>2.2936442813319622</v>
      </c>
      <c r="M7" s="29" t="str">
        <f t="shared" si="0"/>
        <v>Xue et al., 2019</v>
      </c>
    </row>
    <row r="8" spans="1:14" ht="15.6" customHeight="1">
      <c r="A8" s="29" t="s">
        <v>131</v>
      </c>
      <c r="B8" s="24">
        <v>0.28205801317099022</v>
      </c>
      <c r="C8" s="24">
        <v>2.8441742013704455E-5</v>
      </c>
      <c r="D8" s="24">
        <v>1.8747043050926491E-3</v>
      </c>
      <c r="E8" s="24">
        <v>1.6463580776802421E-4</v>
      </c>
      <c r="F8" s="24">
        <v>6.7418855334588426E-2</v>
      </c>
      <c r="G8" s="24">
        <v>1.6348369679594039E-2</v>
      </c>
      <c r="H8" s="28">
        <v>754</v>
      </c>
      <c r="I8" s="27">
        <v>-9.5605842480717129</v>
      </c>
      <c r="J8" s="27">
        <v>1.2053567427159477</v>
      </c>
      <c r="K8" s="26">
        <v>1.7200513393815424</v>
      </c>
      <c r="L8" s="26">
        <v>2.0701352721873238</v>
      </c>
      <c r="M8" s="29" t="str">
        <f t="shared" si="0"/>
        <v>Xue et al., 2019</v>
      </c>
    </row>
    <row r="9" spans="1:14" ht="15.6" customHeight="1">
      <c r="A9" s="29" t="s">
        <v>132</v>
      </c>
      <c r="B9" s="24">
        <v>0.28152408605057366</v>
      </c>
      <c r="C9" s="24">
        <v>1.44805266216236E-5</v>
      </c>
      <c r="D9" s="24">
        <v>7.0933418295434075E-4</v>
      </c>
      <c r="E9" s="24">
        <v>8.0910218282112962E-5</v>
      </c>
      <c r="F9" s="24">
        <v>2.6431195025666498E-2</v>
      </c>
      <c r="G9" s="24">
        <v>6.6817005530304925E-3</v>
      </c>
      <c r="H9" s="28">
        <v>1835</v>
      </c>
      <c r="I9" s="27">
        <v>-4.1018669839154587</v>
      </c>
      <c r="J9" s="27">
        <v>0.84898715549449133</v>
      </c>
      <c r="K9" s="26">
        <v>2.398182180340612</v>
      </c>
      <c r="L9" s="26">
        <v>2.6266773953642502</v>
      </c>
      <c r="M9" s="29" t="str">
        <f t="shared" si="0"/>
        <v>Xue et al., 2019</v>
      </c>
    </row>
    <row r="10" spans="1:14" ht="15.6" customHeight="1">
      <c r="A10" s="29" t="s">
        <v>133</v>
      </c>
      <c r="B10" s="24">
        <v>0.28184944506834608</v>
      </c>
      <c r="C10" s="24">
        <v>7.6106919338453187E-6</v>
      </c>
      <c r="D10" s="24">
        <v>1.2809725192792945E-3</v>
      </c>
      <c r="E10" s="24">
        <v>8.6421948804389824E-5</v>
      </c>
      <c r="F10" s="24">
        <v>5.9371077745446504E-2</v>
      </c>
      <c r="G10" s="24">
        <v>1.4648079990896123E-2</v>
      </c>
      <c r="H10" s="28">
        <v>748</v>
      </c>
      <c r="I10" s="27">
        <v>-16.778780971588027</v>
      </c>
      <c r="J10" s="27">
        <v>0.62389265995292653</v>
      </c>
      <c r="K10" s="26">
        <v>1.9837727814762181</v>
      </c>
      <c r="L10" s="26">
        <v>2.4588839790434673</v>
      </c>
      <c r="M10" s="29" t="str">
        <f t="shared" si="0"/>
        <v>Xue et al., 2019</v>
      </c>
    </row>
    <row r="11" spans="1:14" ht="15.6" customHeight="1">
      <c r="A11" s="29" t="s">
        <v>134</v>
      </c>
      <c r="B11" s="24">
        <v>0.28197045040956015</v>
      </c>
      <c r="C11" s="24">
        <v>1.9597624470166704E-5</v>
      </c>
      <c r="D11" s="24">
        <v>1.1940698840486922E-3</v>
      </c>
      <c r="E11" s="24">
        <v>8.4989051174573878E-5</v>
      </c>
      <c r="F11" s="24">
        <v>4.4780020437904224E-2</v>
      </c>
      <c r="G11" s="24">
        <v>1.1208882685198547E-2</v>
      </c>
      <c r="H11" s="28">
        <v>815</v>
      </c>
      <c r="I11" s="27">
        <v>-11.011779629531704</v>
      </c>
      <c r="J11" s="27">
        <v>0.91233894168475238</v>
      </c>
      <c r="K11" s="26">
        <v>1.8110797738477322</v>
      </c>
      <c r="L11" s="26">
        <v>2.197256309403107</v>
      </c>
      <c r="M11" s="29" t="str">
        <f t="shared" si="0"/>
        <v>Xue et al., 2019</v>
      </c>
    </row>
    <row r="12" spans="1:14" ht="15.6" customHeight="1">
      <c r="A12" s="29" t="s">
        <v>135</v>
      </c>
      <c r="B12" s="24">
        <v>0.28217470706967707</v>
      </c>
      <c r="C12" s="24">
        <v>2.5866979890864287E-5</v>
      </c>
      <c r="D12" s="24">
        <v>1.4818417437846999E-3</v>
      </c>
      <c r="E12" s="24">
        <v>1.0534749152487022E-4</v>
      </c>
      <c r="F12" s="24">
        <v>5.9672711945008269E-2</v>
      </c>
      <c r="G12" s="24">
        <v>1.5100826900615224E-2</v>
      </c>
      <c r="H12" s="28">
        <v>515</v>
      </c>
      <c r="I12" s="27">
        <v>-10.297366110373352</v>
      </c>
      <c r="J12" s="27">
        <v>1.1237618664326525</v>
      </c>
      <c r="K12" s="26">
        <v>1.5377763259662833</v>
      </c>
      <c r="L12" s="26">
        <v>1.923358266078163</v>
      </c>
      <c r="M12" s="29" t="str">
        <f t="shared" si="0"/>
        <v>Xue et al., 2019</v>
      </c>
    </row>
    <row r="13" spans="1:14" ht="15.6" customHeight="1">
      <c r="A13" s="29" t="s">
        <v>136</v>
      </c>
      <c r="B13" s="24">
        <v>0.28211473852466556</v>
      </c>
      <c r="C13" s="24">
        <v>1.0397683500859551E-5</v>
      </c>
      <c r="D13" s="24">
        <v>1.3637257168543037E-3</v>
      </c>
      <c r="E13" s="24">
        <v>9.975168886466758E-5</v>
      </c>
      <c r="F13" s="24">
        <v>5.4719742960017137E-2</v>
      </c>
      <c r="G13" s="24">
        <v>1.4046208867096951E-2</v>
      </c>
      <c r="H13" s="28">
        <v>768</v>
      </c>
      <c r="I13" s="27">
        <v>-6.9958198885844425</v>
      </c>
      <c r="J13" s="27">
        <v>0.68043232080378757</v>
      </c>
      <c r="K13" s="26">
        <v>1.6171549135819585</v>
      </c>
      <c r="L13" s="26">
        <v>1.9410120747370685</v>
      </c>
      <c r="M13" s="29" t="str">
        <f t="shared" si="0"/>
        <v>Xue et al., 2019</v>
      </c>
    </row>
    <row r="14" spans="1:14" ht="15.6" customHeight="1">
      <c r="A14" s="29" t="s">
        <v>137</v>
      </c>
      <c r="B14" s="24">
        <v>0.28211073339484638</v>
      </c>
      <c r="C14" s="24">
        <v>2.3876313173087557E-5</v>
      </c>
      <c r="D14" s="24">
        <v>2.119077642309313E-3</v>
      </c>
      <c r="E14" s="24">
        <v>1.6769368919007457E-4</v>
      </c>
      <c r="F14" s="24">
        <v>9.4592939720270622E-2</v>
      </c>
      <c r="G14" s="24">
        <v>2.478097637782346E-2</v>
      </c>
      <c r="H14" s="28">
        <v>780</v>
      </c>
      <c r="I14" s="27">
        <v>-7.2740622257638776</v>
      </c>
      <c r="J14" s="27">
        <v>1.043316582847962</v>
      </c>
      <c r="K14" s="26">
        <v>1.6560429770416301</v>
      </c>
      <c r="L14" s="26">
        <v>1.965548307044249</v>
      </c>
      <c r="M14" s="29" t="str">
        <f t="shared" si="0"/>
        <v>Xue et al., 2019</v>
      </c>
    </row>
    <row r="15" spans="1:14" ht="15.6" customHeight="1">
      <c r="A15" s="29" t="s">
        <v>138</v>
      </c>
      <c r="B15" s="24">
        <v>0.28154650481249882</v>
      </c>
      <c r="C15" s="24">
        <v>4.6621394788059726E-5</v>
      </c>
      <c r="D15" s="24">
        <v>6.5219817346972057E-4</v>
      </c>
      <c r="E15" s="24">
        <v>5.0360977863784364E-5</v>
      </c>
      <c r="F15" s="24">
        <v>3.1845379862189563E-2</v>
      </c>
      <c r="G15" s="24">
        <v>8.3632808736988466E-3</v>
      </c>
      <c r="H15" s="28">
        <v>1722</v>
      </c>
      <c r="I15" s="27">
        <v>-5.7542286032974399</v>
      </c>
      <c r="J15" s="27">
        <v>1.8870055045295209</v>
      </c>
      <c r="K15" s="26">
        <v>2.3642035312185818</v>
      </c>
      <c r="L15" s="26">
        <v>2.6261238767592223</v>
      </c>
      <c r="M15" s="29" t="str">
        <f t="shared" si="0"/>
        <v>Xue et al., 2019</v>
      </c>
    </row>
    <row r="16" spans="1:14" ht="15.6" customHeight="1">
      <c r="A16" s="29" t="s">
        <v>139</v>
      </c>
      <c r="B16" s="24">
        <v>0.28191572095736023</v>
      </c>
      <c r="C16" s="24">
        <v>4.7715895614553901E-5</v>
      </c>
      <c r="D16" s="24">
        <v>1.2494952429384838E-3</v>
      </c>
      <c r="E16" s="24">
        <v>9.0967763585022264E-5</v>
      </c>
      <c r="F16" s="24">
        <v>4.925215729517788E-2</v>
      </c>
      <c r="G16" s="24">
        <v>1.3076241636273073E-2</v>
      </c>
      <c r="H16" s="28">
        <v>773</v>
      </c>
      <c r="I16" s="27">
        <v>-13.880395859147132</v>
      </c>
      <c r="J16" s="27">
        <v>1.8187446763667705</v>
      </c>
      <c r="K16" s="26">
        <v>1.8899613882059543</v>
      </c>
      <c r="L16" s="26">
        <v>2.3207011926050338</v>
      </c>
      <c r="M16" s="29" t="str">
        <f t="shared" si="0"/>
        <v>Xue et al., 2019</v>
      </c>
    </row>
    <row r="17" spans="1:13" ht="15.6" customHeight="1">
      <c r="A17" s="29" t="s">
        <v>140</v>
      </c>
      <c r="B17" s="24">
        <v>0.28198290457690883</v>
      </c>
      <c r="C17" s="24">
        <v>2.3327388426675551E-5</v>
      </c>
      <c r="D17" s="24">
        <v>1.1004908996572473E-3</v>
      </c>
      <c r="E17" s="24">
        <v>9.0627946556108327E-5</v>
      </c>
      <c r="F17" s="24">
        <v>4.7790609506697362E-2</v>
      </c>
      <c r="G17" s="24">
        <v>1.3309120019637261E-2</v>
      </c>
      <c r="H17" s="28">
        <v>1436</v>
      </c>
      <c r="I17" s="27">
        <v>2.9494583334299662</v>
      </c>
      <c r="J17" s="27">
        <v>1.0685202780032477</v>
      </c>
      <c r="K17" s="26">
        <v>1.7893180769148596</v>
      </c>
      <c r="L17" s="26">
        <v>1.9275277000101079</v>
      </c>
      <c r="M17" s="29" t="str">
        <f t="shared" si="0"/>
        <v>Xue et al., 2019</v>
      </c>
    </row>
    <row r="18" spans="1:13" ht="15.6" customHeight="1">
      <c r="A18" s="29" t="s">
        <v>141</v>
      </c>
      <c r="B18" s="24">
        <v>0.28208773730487235</v>
      </c>
      <c r="C18" s="24">
        <v>1.223223531038199E-5</v>
      </c>
      <c r="D18" s="24">
        <v>2.4512616633074911E-3</v>
      </c>
      <c r="E18" s="24">
        <v>1.8972528287011317E-4</v>
      </c>
      <c r="F18" s="24">
        <v>0.10990803564968848</v>
      </c>
      <c r="G18" s="24">
        <v>3.0674709154175209E-2</v>
      </c>
      <c r="H18" s="28">
        <v>725</v>
      </c>
      <c r="I18" s="27">
        <v>-9.3945269367823325</v>
      </c>
      <c r="J18" s="27">
        <v>0.71185388833259511</v>
      </c>
      <c r="K18" s="26">
        <v>1.7043096316226898</v>
      </c>
      <c r="L18" s="26">
        <v>2.0382020483813541</v>
      </c>
      <c r="M18" s="29" t="str">
        <f t="shared" si="0"/>
        <v>Xue et al., 2019</v>
      </c>
    </row>
    <row r="19" spans="1:13" ht="15.6" customHeight="1">
      <c r="A19" s="29" t="s">
        <v>142</v>
      </c>
      <c r="B19" s="24">
        <v>0.28196886321054465</v>
      </c>
      <c r="C19" s="24">
        <v>2.6677387203812493E-5</v>
      </c>
      <c r="D19" s="24">
        <v>1.4988161738961458E-3</v>
      </c>
      <c r="E19" s="24">
        <v>1.1913064252745731E-4</v>
      </c>
      <c r="F19" s="24">
        <v>6.0229603465206921E-2</v>
      </c>
      <c r="G19" s="24">
        <v>1.7001060313556113E-2</v>
      </c>
      <c r="H19" s="28">
        <v>835</v>
      </c>
      <c r="I19" s="27">
        <v>-10.808151764599705</v>
      </c>
      <c r="J19" s="27">
        <v>1.1310925476656655</v>
      </c>
      <c r="K19" s="26">
        <v>1.8280109711460673</v>
      </c>
      <c r="L19" s="26">
        <v>2.2017447143077242</v>
      </c>
      <c r="M19" s="29" t="str">
        <f t="shared" si="0"/>
        <v>Xue et al., 2019</v>
      </c>
    </row>
    <row r="20" spans="1:13" ht="15.6" customHeight="1">
      <c r="A20" s="29" t="s">
        <v>143</v>
      </c>
      <c r="B20" s="24">
        <v>0.28209056485536316</v>
      </c>
      <c r="C20" s="24">
        <v>7.7047462704167376E-5</v>
      </c>
      <c r="D20" s="24">
        <v>1.3616528886309467E-3</v>
      </c>
      <c r="E20" s="24">
        <v>1.4393812136272407E-4</v>
      </c>
      <c r="F20" s="24">
        <v>5.5657739974261163E-2</v>
      </c>
      <c r="G20" s="24">
        <v>1.6237065863000045E-2</v>
      </c>
      <c r="H20" s="28">
        <v>806</v>
      </c>
      <c r="I20" s="27">
        <v>-7.0396816067663792</v>
      </c>
      <c r="J20" s="27">
        <v>3.1192445441214298</v>
      </c>
      <c r="K20" s="26">
        <v>1.6509734034552548</v>
      </c>
      <c r="L20" s="26">
        <v>1.9733009187998274</v>
      </c>
      <c r="M20" s="29" t="str">
        <f t="shared" si="0"/>
        <v>Xue et al., 2019</v>
      </c>
    </row>
    <row r="21" spans="1:13" ht="15.6" customHeight="1">
      <c r="A21" s="29" t="s">
        <v>144</v>
      </c>
      <c r="B21" s="24">
        <v>0.28191897335494165</v>
      </c>
      <c r="C21" s="24">
        <v>1.0981856861417951E-5</v>
      </c>
      <c r="D21" s="24">
        <v>1.683292515120776E-3</v>
      </c>
      <c r="E21" s="24">
        <v>1.3401350786303799E-4</v>
      </c>
      <c r="F21" s="24">
        <v>6.6049114890199906E-2</v>
      </c>
      <c r="G21" s="24">
        <v>1.9005163675618747E-2</v>
      </c>
      <c r="H21" s="28">
        <v>699</v>
      </c>
      <c r="I21" s="27">
        <v>-15.549835931247813</v>
      </c>
      <c r="J21" s="27">
        <v>0.70048688769403422</v>
      </c>
      <c r="K21" s="26">
        <v>1.9073185025369825</v>
      </c>
      <c r="L21" s="26">
        <v>2.3537973434780448</v>
      </c>
      <c r="M21" s="29" t="str">
        <f t="shared" si="0"/>
        <v>Xue et al., 2019</v>
      </c>
    </row>
    <row r="22" spans="1:13" ht="15.6" customHeight="1">
      <c r="A22" s="60" t="s">
        <v>145</v>
      </c>
      <c r="B22" s="61">
        <v>0.28242581188075494</v>
      </c>
      <c r="C22" s="61">
        <v>3.3075084635733966E-5</v>
      </c>
      <c r="D22" s="61">
        <v>4.4015225969781316E-3</v>
      </c>
      <c r="E22" s="61">
        <v>3.9686300112134066E-4</v>
      </c>
      <c r="F22" s="61">
        <v>0.21374752173059433</v>
      </c>
      <c r="G22" s="61">
        <v>6.3108054761074714E-2</v>
      </c>
      <c r="H22" s="62">
        <v>591</v>
      </c>
      <c r="I22" s="63">
        <v>-0.94428782505540099</v>
      </c>
      <c r="J22" s="63">
        <v>1.3397464497762634</v>
      </c>
      <c r="K22" s="64">
        <v>1.2829534832954954</v>
      </c>
      <c r="L22" s="64">
        <v>1.4686909219300004</v>
      </c>
      <c r="M22" s="29" t="str">
        <f t="shared" si="0"/>
        <v>Xue et al., 2019</v>
      </c>
    </row>
    <row r="23" spans="1:13" ht="15.6" customHeight="1">
      <c r="A23" s="29" t="s">
        <v>146</v>
      </c>
      <c r="B23" s="24">
        <v>0.28200209200231968</v>
      </c>
      <c r="C23" s="24">
        <v>1.6508570697777195E-5</v>
      </c>
      <c r="D23" s="24">
        <v>2.6503667097142491E-3</v>
      </c>
      <c r="E23" s="24">
        <v>2.404835518241023E-4</v>
      </c>
      <c r="F23" s="24">
        <v>9.7518508099871823E-2</v>
      </c>
      <c r="G23" s="24">
        <v>2.8676841831524646E-2</v>
      </c>
      <c r="H23" s="28">
        <v>762</v>
      </c>
      <c r="I23" s="27">
        <v>-11.767287177139041</v>
      </c>
      <c r="J23" s="27">
        <v>0.84221640623711258</v>
      </c>
      <c r="K23" s="26">
        <v>1.8377850715907231</v>
      </c>
      <c r="L23" s="26">
        <v>2.1966054933747627</v>
      </c>
      <c r="M23" s="29" t="str">
        <f t="shared" si="0"/>
        <v>Xue et al., 2019</v>
      </c>
    </row>
    <row r="24" spans="1:13" ht="15.6" customHeight="1">
      <c r="B24" s="32"/>
      <c r="C24" s="32"/>
      <c r="D24" s="32"/>
      <c r="E24" s="32"/>
      <c r="F24" s="32"/>
      <c r="G24" s="32"/>
      <c r="H24" s="33"/>
      <c r="I24" s="34"/>
      <c r="J24" s="34"/>
      <c r="K24" s="35"/>
      <c r="L24" s="35"/>
    </row>
    <row r="25" spans="1:13" ht="15.6" customHeight="1">
      <c r="A25" s="30" t="s">
        <v>243</v>
      </c>
      <c r="B25" s="36"/>
      <c r="C25" s="36"/>
      <c r="D25" s="36"/>
      <c r="E25" s="37"/>
      <c r="F25" s="37"/>
      <c r="G25" s="37"/>
      <c r="H25" s="37"/>
      <c r="I25" s="37"/>
      <c r="J25" s="37"/>
      <c r="K25" s="37"/>
      <c r="L25" s="36"/>
    </row>
    <row r="26" spans="1:13" ht="15.6" customHeight="1">
      <c r="A26" s="29" t="s">
        <v>244</v>
      </c>
      <c r="B26" s="24">
        <v>0.28168056182493234</v>
      </c>
      <c r="C26" s="24">
        <v>1.4610515542279684E-5</v>
      </c>
      <c r="D26" s="24">
        <v>8.9316029575925188E-4</v>
      </c>
      <c r="E26" s="24">
        <v>1.773634119294466E-5</v>
      </c>
      <c r="F26" s="24">
        <v>3.293770022309659E-2</v>
      </c>
      <c r="G26" s="24">
        <v>6.063246700841082E-4</v>
      </c>
      <c r="H26" s="28">
        <v>811</v>
      </c>
      <c r="I26" s="27">
        <v>-21.205081315219807</v>
      </c>
      <c r="J26" s="27">
        <v>0.77389827084462115</v>
      </c>
      <c r="K26" s="26">
        <v>2.195622418855121</v>
      </c>
      <c r="L26" s="26">
        <v>2.7479288509395445</v>
      </c>
      <c r="M26" s="29" t="s">
        <v>254</v>
      </c>
    </row>
    <row r="27" spans="1:13" ht="15.6" customHeight="1">
      <c r="A27" s="29" t="s">
        <v>147</v>
      </c>
      <c r="B27" s="24">
        <v>0.28188301131836419</v>
      </c>
      <c r="C27" s="24">
        <v>1.2446452666744719E-5</v>
      </c>
      <c r="D27" s="24">
        <v>4.3778517726139268E-4</v>
      </c>
      <c r="E27" s="24">
        <v>2.9398341233344095E-6</v>
      </c>
      <c r="F27" s="24">
        <v>1.8202765889444521E-2</v>
      </c>
      <c r="G27" s="24">
        <v>1.4355031581951322E-4</v>
      </c>
      <c r="H27" s="28">
        <v>965</v>
      </c>
      <c r="I27" s="27">
        <v>-10.397239696460225</v>
      </c>
      <c r="J27" s="27">
        <v>0.72800217080361551</v>
      </c>
      <c r="K27" s="26">
        <v>1.8948053758963701</v>
      </c>
      <c r="L27" s="26">
        <v>2.2814365204830809</v>
      </c>
      <c r="M27" s="29" t="str">
        <f>M26</f>
        <v>Xue et al., 2019</v>
      </c>
    </row>
    <row r="28" spans="1:13" ht="15.6" customHeight="1">
      <c r="A28" s="29" t="s">
        <v>148</v>
      </c>
      <c r="B28" s="24">
        <v>0.28121894469123054</v>
      </c>
      <c r="C28" s="24">
        <v>1.2803619191072146E-5</v>
      </c>
      <c r="D28" s="24">
        <v>6.5398690340536707E-4</v>
      </c>
      <c r="E28" s="24">
        <v>1.1336535576267344E-5</v>
      </c>
      <c r="F28" s="24">
        <v>2.5733050026008453E-2</v>
      </c>
      <c r="G28" s="24">
        <v>4.1228270820821476E-4</v>
      </c>
      <c r="H28" s="28">
        <v>2506</v>
      </c>
      <c r="I28" s="27">
        <v>0.20839857492571667</v>
      </c>
      <c r="J28" s="27">
        <v>0.83424163291471221</v>
      </c>
      <c r="K28" s="26">
        <v>2.8072157867408376</v>
      </c>
      <c r="L28" s="26">
        <v>2.9300455007857482</v>
      </c>
      <c r="M28" s="29" t="str">
        <f t="shared" ref="M28:M49" si="1">M27</f>
        <v>Xue et al., 2019</v>
      </c>
    </row>
    <row r="29" spans="1:13" ht="15.6" customHeight="1">
      <c r="A29" s="29" t="s">
        <v>149</v>
      </c>
      <c r="B29" s="24">
        <v>0.28172943860414384</v>
      </c>
      <c r="C29" s="24">
        <v>1.2454381512096594E-5</v>
      </c>
      <c r="D29" s="24">
        <v>5.2196573488149636E-4</v>
      </c>
      <c r="E29" s="24">
        <v>1.0205190009558615E-5</v>
      </c>
      <c r="F29" s="24">
        <v>2.1832657189024361E-2</v>
      </c>
      <c r="G29" s="24">
        <v>4.568215613003777E-4</v>
      </c>
      <c r="H29" s="28">
        <v>1933</v>
      </c>
      <c r="I29" s="27">
        <v>5.622352129142083</v>
      </c>
      <c r="J29" s="27">
        <v>0.79044368677161414</v>
      </c>
      <c r="K29" s="26">
        <v>2.1081306542639267</v>
      </c>
      <c r="L29" s="26">
        <v>2.180405168686248</v>
      </c>
      <c r="M29" s="29" t="str">
        <f t="shared" si="1"/>
        <v>Xue et al., 2019</v>
      </c>
    </row>
    <row r="30" spans="1:13" ht="15.6" customHeight="1">
      <c r="A30" s="29" t="s">
        <v>150</v>
      </c>
      <c r="B30" s="24">
        <v>0.28189457118283079</v>
      </c>
      <c r="C30" s="24">
        <v>1.4098890167248842E-5</v>
      </c>
      <c r="D30" s="24">
        <v>5.2796183414448121E-4</v>
      </c>
      <c r="E30" s="24">
        <v>4.3062405358519183E-6</v>
      </c>
      <c r="F30" s="24">
        <v>2.4374750518784679E-2</v>
      </c>
      <c r="G30" s="24">
        <v>2.4348877640782647E-4</v>
      </c>
      <c r="H30" s="28">
        <v>982</v>
      </c>
      <c r="I30" s="27">
        <v>-9.671784168876485</v>
      </c>
      <c r="J30" s="27">
        <v>0.76658478595983182</v>
      </c>
      <c r="K30" s="26">
        <v>1.8834563064339609</v>
      </c>
      <c r="L30" s="26">
        <v>2.255276512824699</v>
      </c>
      <c r="M30" s="29" t="str">
        <f t="shared" si="1"/>
        <v>Xue et al., 2019</v>
      </c>
    </row>
    <row r="31" spans="1:13" ht="15.6" customHeight="1">
      <c r="A31" s="29" t="s">
        <v>151</v>
      </c>
      <c r="B31" s="24">
        <v>0.28089807221337526</v>
      </c>
      <c r="C31" s="24">
        <v>1.8334081214928599E-5</v>
      </c>
      <c r="D31" s="24">
        <v>2.4004538206967352E-4</v>
      </c>
      <c r="E31" s="24">
        <v>2.5745528825383863E-6</v>
      </c>
      <c r="F31" s="24">
        <v>8.4146548727158654E-3</v>
      </c>
      <c r="G31" s="24">
        <v>1.3527775676628107E-4</v>
      </c>
      <c r="H31" s="28">
        <v>3189</v>
      </c>
      <c r="I31" s="27">
        <v>5.273958989724381</v>
      </c>
      <c r="J31" s="27">
        <v>0.98727567771435487</v>
      </c>
      <c r="K31" s="26">
        <v>3.2034636563763317</v>
      </c>
      <c r="L31" s="26">
        <v>3.2095842786243032</v>
      </c>
      <c r="M31" s="29" t="str">
        <f t="shared" si="1"/>
        <v>Xue et al., 2019</v>
      </c>
    </row>
    <row r="32" spans="1:13" ht="15.6" customHeight="1">
      <c r="A32" s="29" t="s">
        <v>152</v>
      </c>
      <c r="B32" s="24">
        <v>0.28109232526106342</v>
      </c>
      <c r="C32" s="24">
        <v>1.3632866852131138E-5</v>
      </c>
      <c r="D32" s="24">
        <v>1.7855349468227249E-3</v>
      </c>
      <c r="E32" s="24">
        <v>2.2066082237667954E-5</v>
      </c>
      <c r="F32" s="24">
        <v>7.4990884007192227E-2</v>
      </c>
      <c r="G32" s="24">
        <v>9.3744298059735324E-4</v>
      </c>
      <c r="H32" s="28">
        <v>2728</v>
      </c>
      <c r="I32" s="27">
        <v>-1.3604903417729908</v>
      </c>
      <c r="J32" s="27">
        <v>0.87708819195439869</v>
      </c>
      <c r="K32" s="26">
        <v>3.0668751877168687</v>
      </c>
      <c r="L32" s="26">
        <v>3.1908026234758124</v>
      </c>
      <c r="M32" s="29" t="str">
        <f t="shared" si="1"/>
        <v>Xue et al., 2019</v>
      </c>
    </row>
    <row r="33" spans="1:13" ht="15.6" customHeight="1">
      <c r="A33" s="29" t="s">
        <v>153</v>
      </c>
      <c r="B33" s="24">
        <v>0.28137311219273309</v>
      </c>
      <c r="C33" s="24">
        <v>1.3652364037239136E-5</v>
      </c>
      <c r="D33" s="24">
        <v>7.594109272479095E-4</v>
      </c>
      <c r="E33" s="24">
        <v>7.6060773336342775E-6</v>
      </c>
      <c r="F33" s="24">
        <v>3.1311573397241298E-2</v>
      </c>
      <c r="G33" s="24">
        <v>4.3384509660877998E-4</v>
      </c>
      <c r="H33" s="28">
        <v>1503</v>
      </c>
      <c r="I33" s="27">
        <v>-16.878415135623825</v>
      </c>
      <c r="J33" s="27">
        <v>0.78721127230902854</v>
      </c>
      <c r="K33" s="26">
        <v>2.6063236174808742</v>
      </c>
      <c r="L33" s="26">
        <v>3.0519113723177562</v>
      </c>
      <c r="M33" s="29" t="str">
        <f t="shared" si="1"/>
        <v>Xue et al., 2019</v>
      </c>
    </row>
    <row r="34" spans="1:13" ht="15.6" customHeight="1">
      <c r="A34" s="29" t="s">
        <v>154</v>
      </c>
      <c r="B34" s="24">
        <v>0.28214822884501112</v>
      </c>
      <c r="C34" s="24">
        <v>1.6536769341384685E-5</v>
      </c>
      <c r="D34" s="24">
        <v>5.7284595052962701E-4</v>
      </c>
      <c r="E34" s="24">
        <v>7.3057059538755628E-6</v>
      </c>
      <c r="F34" s="24">
        <v>2.1768646468641236E-2</v>
      </c>
      <c r="G34" s="24">
        <v>1.773881958949242E-4</v>
      </c>
      <c r="H34" s="28">
        <v>998</v>
      </c>
      <c r="I34" s="27">
        <v>-0.35943822509265644</v>
      </c>
      <c r="J34" s="27">
        <v>0.82842650055136102</v>
      </c>
      <c r="K34" s="26">
        <v>1.5377797002063538</v>
      </c>
      <c r="L34" s="26">
        <v>1.7595196316779103</v>
      </c>
      <c r="M34" s="29" t="str">
        <f t="shared" si="1"/>
        <v>Xue et al., 2019</v>
      </c>
    </row>
    <row r="35" spans="1:13" ht="15.6" customHeight="1">
      <c r="A35" s="29" t="s">
        <v>155</v>
      </c>
      <c r="B35" s="24">
        <v>0.28204673862424512</v>
      </c>
      <c r="C35" s="24">
        <v>2.2233491540993904E-5</v>
      </c>
      <c r="D35" s="24">
        <v>8.374742702886935E-4</v>
      </c>
      <c r="E35" s="24">
        <v>2.2512651015439128E-5</v>
      </c>
      <c r="F35" s="24">
        <v>3.3072937330153609E-2</v>
      </c>
      <c r="G35" s="24">
        <v>4.3527726510863147E-4</v>
      </c>
      <c r="H35" s="28">
        <v>760</v>
      </c>
      <c r="I35" s="27">
        <v>-9.308962254510611</v>
      </c>
      <c r="J35" s="27">
        <v>0.97784527646500252</v>
      </c>
      <c r="K35" s="26">
        <v>1.6888690265081476</v>
      </c>
      <c r="L35" s="26">
        <v>2.0613052683028941</v>
      </c>
      <c r="M35" s="29" t="str">
        <f t="shared" si="1"/>
        <v>Xue et al., 2019</v>
      </c>
    </row>
    <row r="36" spans="1:13" ht="15.6" customHeight="1">
      <c r="A36" s="29" t="s">
        <v>156</v>
      </c>
      <c r="B36" s="24">
        <v>0.28104477473353434</v>
      </c>
      <c r="C36" s="24">
        <v>1.3036111389738094E-5</v>
      </c>
      <c r="D36" s="24">
        <v>4.9835197625296916E-4</v>
      </c>
      <c r="E36" s="24">
        <v>8.5114574135964748E-6</v>
      </c>
      <c r="F36" s="24">
        <v>2.1141354032476922E-2</v>
      </c>
      <c r="G36" s="24">
        <v>3.6997210781131498E-4</v>
      </c>
      <c r="H36" s="28">
        <v>2359</v>
      </c>
      <c r="I36" s="27">
        <v>-9.0577841855032926</v>
      </c>
      <c r="J36" s="27">
        <v>0.82655990395045187</v>
      </c>
      <c r="K36" s="26">
        <v>3.0290909882889943</v>
      </c>
      <c r="L36" s="26">
        <v>3.306218648399764</v>
      </c>
      <c r="M36" s="29" t="str">
        <f t="shared" si="1"/>
        <v>Xue et al., 2019</v>
      </c>
    </row>
    <row r="37" spans="1:13" ht="15.6" customHeight="1">
      <c r="A37" s="29" t="s">
        <v>157</v>
      </c>
      <c r="B37" s="24">
        <v>0.28153386250397006</v>
      </c>
      <c r="C37" s="24">
        <v>1.6350906988130069E-5</v>
      </c>
      <c r="D37" s="24">
        <v>1.4647811130816307E-3</v>
      </c>
      <c r="E37" s="24">
        <v>1.2584140757753542E-5</v>
      </c>
      <c r="F37" s="24">
        <v>6.0923242537833662E-2</v>
      </c>
      <c r="G37" s="24">
        <v>6.5082809766750808E-4</v>
      </c>
      <c r="H37" s="28">
        <v>1732</v>
      </c>
      <c r="I37" s="27">
        <v>-6.9284540645198067</v>
      </c>
      <c r="J37" s="27">
        <v>0.86739825786579117</v>
      </c>
      <c r="K37" s="26">
        <v>2.4325833517357176</v>
      </c>
      <c r="L37" s="26">
        <v>2.6971444912474727</v>
      </c>
      <c r="M37" s="29" t="str">
        <f t="shared" si="1"/>
        <v>Xue et al., 2019</v>
      </c>
    </row>
    <row r="38" spans="1:13" ht="15.6" customHeight="1">
      <c r="A38" s="29" t="s">
        <v>158</v>
      </c>
      <c r="B38" s="24">
        <v>0.28217264656651098</v>
      </c>
      <c r="C38" s="24">
        <v>1.6380613693602754E-5</v>
      </c>
      <c r="D38" s="24">
        <v>4.7989855681002146E-4</v>
      </c>
      <c r="E38" s="24">
        <v>1.0646996451187557E-5</v>
      </c>
      <c r="F38" s="24">
        <v>2.1207517729182696E-2</v>
      </c>
      <c r="G38" s="24">
        <v>3.4713386890516311E-4</v>
      </c>
      <c r="H38" s="28">
        <v>558</v>
      </c>
      <c r="I38" s="27">
        <v>-9.0890979342195255</v>
      </c>
      <c r="J38" s="27">
        <v>0.80217583081734978</v>
      </c>
      <c r="K38" s="26">
        <v>1.500537324850709</v>
      </c>
      <c r="L38" s="26">
        <v>1.89098662981581</v>
      </c>
      <c r="M38" s="29" t="str">
        <f t="shared" si="1"/>
        <v>Xue et al., 2019</v>
      </c>
    </row>
    <row r="39" spans="1:13" ht="15.6" customHeight="1">
      <c r="A39" s="29" t="s">
        <v>159</v>
      </c>
      <c r="B39" s="24">
        <v>0.28229226922543071</v>
      </c>
      <c r="C39" s="24">
        <v>1.7196958450523899E-5</v>
      </c>
      <c r="D39" s="24">
        <v>8.7366526757020745E-4</v>
      </c>
      <c r="E39" s="24">
        <v>8.3197637196206047E-6</v>
      </c>
      <c r="F39" s="24">
        <v>3.6268472519800039E-2</v>
      </c>
      <c r="G39" s="24">
        <v>4.4382181338924518E-4</v>
      </c>
      <c r="H39" s="28">
        <v>1117</v>
      </c>
      <c r="I39" s="27">
        <v>7.1433367880580079</v>
      </c>
      <c r="J39" s="27">
        <v>0.85231697759932146</v>
      </c>
      <c r="K39" s="26">
        <v>1.3498300292706449</v>
      </c>
      <c r="L39" s="26">
        <v>1.4428714445317363</v>
      </c>
      <c r="M39" s="29" t="str">
        <f t="shared" si="1"/>
        <v>Xue et al., 2019</v>
      </c>
    </row>
    <row r="40" spans="1:13" ht="15.6" customHeight="1">
      <c r="A40" s="29" t="s">
        <v>160</v>
      </c>
      <c r="B40" s="24">
        <v>0.2821670194232882</v>
      </c>
      <c r="C40" s="24">
        <v>1.2215486588877258E-5</v>
      </c>
      <c r="D40" s="24">
        <v>7.9729300492021042E-4</v>
      </c>
      <c r="E40" s="24">
        <v>7.3294722627413413E-6</v>
      </c>
      <c r="F40" s="24">
        <v>3.4203038555749E-2</v>
      </c>
      <c r="G40" s="24">
        <v>3.84242545969182E-4</v>
      </c>
      <c r="H40" s="28">
        <v>985</v>
      </c>
      <c r="I40" s="27">
        <v>-0.12700547542099372</v>
      </c>
      <c r="J40" s="27">
        <v>0.72639533305764103</v>
      </c>
      <c r="K40" s="26">
        <v>1.5208173053595664</v>
      </c>
      <c r="L40" s="26">
        <v>1.7364574368010739</v>
      </c>
      <c r="M40" s="29" t="str">
        <f t="shared" si="1"/>
        <v>Xue et al., 2019</v>
      </c>
    </row>
    <row r="41" spans="1:13" ht="15.6" customHeight="1">
      <c r="A41" s="29" t="s">
        <v>161</v>
      </c>
      <c r="B41" s="24">
        <v>0.28220580801458528</v>
      </c>
      <c r="C41" s="24">
        <v>1.491059542255418E-5</v>
      </c>
      <c r="D41" s="24">
        <v>2.6715062802006891E-4</v>
      </c>
      <c r="E41" s="24">
        <v>3.2192769201705962E-6</v>
      </c>
      <c r="F41" s="24">
        <v>1.1925937738697885E-2</v>
      </c>
      <c r="G41" s="24">
        <v>1.905776274718234E-4</v>
      </c>
      <c r="H41" s="28">
        <v>626</v>
      </c>
      <c r="I41" s="27">
        <v>-6.3401385312478187</v>
      </c>
      <c r="J41" s="27">
        <v>0.76681237755810439</v>
      </c>
      <c r="K41" s="26">
        <v>1.4469628633085045</v>
      </c>
      <c r="L41" s="26">
        <v>1.7935443328080314</v>
      </c>
      <c r="M41" s="29" t="str">
        <f t="shared" si="1"/>
        <v>Xue et al., 2019</v>
      </c>
    </row>
    <row r="42" spans="1:13" ht="15.6" customHeight="1">
      <c r="A42" s="60" t="s">
        <v>162</v>
      </c>
      <c r="B42" s="61">
        <v>0.28117891740457146</v>
      </c>
      <c r="C42" s="61">
        <v>1.4515981445580923E-4</v>
      </c>
      <c r="D42" s="61">
        <v>3.9761384176967155E-4</v>
      </c>
      <c r="E42" s="61">
        <v>8.3723484994249346E-6</v>
      </c>
      <c r="F42" s="61">
        <v>3.6476384812903842E-2</v>
      </c>
      <c r="G42" s="61">
        <v>1.6564876886076899E-3</v>
      </c>
      <c r="H42" s="62">
        <v>2554</v>
      </c>
      <c r="I42" s="63">
        <v>0.3176411705196891</v>
      </c>
      <c r="J42" s="63">
        <v>5.214273321445825</v>
      </c>
      <c r="K42" s="64">
        <v>2.8422890657386266</v>
      </c>
      <c r="L42" s="64">
        <v>2.9625959086782752</v>
      </c>
      <c r="M42" s="29" t="str">
        <f t="shared" si="1"/>
        <v>Xue et al., 2019</v>
      </c>
    </row>
    <row r="43" spans="1:13" ht="15.6" customHeight="1">
      <c r="A43" s="29" t="s">
        <v>163</v>
      </c>
      <c r="B43" s="24">
        <v>0.28188970256932427</v>
      </c>
      <c r="C43" s="24">
        <v>1.5191164009483177E-5</v>
      </c>
      <c r="D43" s="24">
        <v>8.7643854107748284E-4</v>
      </c>
      <c r="E43" s="24">
        <v>1.2243888400642885E-5</v>
      </c>
      <c r="F43" s="24">
        <v>3.6302907036154998E-2</v>
      </c>
      <c r="G43" s="24">
        <v>7.9767091023605938E-4</v>
      </c>
      <c r="H43" s="28">
        <v>1065</v>
      </c>
      <c r="I43" s="27">
        <v>-8.264931669366149</v>
      </c>
      <c r="J43" s="27">
        <v>0.79515507051469025</v>
      </c>
      <c r="K43" s="26">
        <v>1.907347868050622</v>
      </c>
      <c r="L43" s="26">
        <v>2.2438723811941439</v>
      </c>
      <c r="M43" s="29" t="str">
        <f t="shared" si="1"/>
        <v>Xue et al., 2019</v>
      </c>
    </row>
    <row r="44" spans="1:13" ht="15.6" customHeight="1">
      <c r="A44" s="29" t="s">
        <v>164</v>
      </c>
      <c r="B44" s="24">
        <v>0.28211201495946253</v>
      </c>
      <c r="C44" s="24">
        <v>1.0691101752384533E-5</v>
      </c>
      <c r="D44" s="24">
        <v>7.9957950918520065E-4</v>
      </c>
      <c r="E44" s="24">
        <v>5.4572858821959619E-5</v>
      </c>
      <c r="F44" s="24">
        <v>3.4623837831642044E-2</v>
      </c>
      <c r="G44" s="24">
        <v>2.8795247354167016E-3</v>
      </c>
      <c r="H44" s="28">
        <v>974</v>
      </c>
      <c r="I44" s="27">
        <v>-2.3180704603331659</v>
      </c>
      <c r="J44" s="27">
        <v>0.69406963540537725</v>
      </c>
      <c r="K44" s="26">
        <v>1.5970147473317298</v>
      </c>
      <c r="L44" s="26">
        <v>1.8476945915368888</v>
      </c>
      <c r="M44" s="29" t="str">
        <f t="shared" si="1"/>
        <v>Xue et al., 2019</v>
      </c>
    </row>
    <row r="45" spans="1:13" ht="15.6" customHeight="1">
      <c r="A45" s="29" t="s">
        <v>165</v>
      </c>
      <c r="B45" s="24">
        <v>0.28177281107601609</v>
      </c>
      <c r="C45" s="24">
        <v>1.1291006298818198E-5</v>
      </c>
      <c r="D45" s="24">
        <v>6.8883922882749602E-4</v>
      </c>
      <c r="E45" s="24">
        <v>9.3244854533594781E-6</v>
      </c>
      <c r="F45" s="24">
        <v>2.8920629951682878E-2</v>
      </c>
      <c r="G45" s="24">
        <v>6.5801848796632697E-4</v>
      </c>
      <c r="H45" s="28">
        <v>797</v>
      </c>
      <c r="I45" s="27">
        <v>-18.131514647149459</v>
      </c>
      <c r="J45" s="27">
        <v>0.69728112704161105</v>
      </c>
      <c r="K45" s="26">
        <v>2.0580293867778079</v>
      </c>
      <c r="L45" s="26">
        <v>2.5706173930931979</v>
      </c>
      <c r="M45" s="29" t="str">
        <f t="shared" si="1"/>
        <v>Xue et al., 2019</v>
      </c>
    </row>
    <row r="46" spans="1:13" ht="15.6" customHeight="1">
      <c r="A46" s="29" t="s">
        <v>166</v>
      </c>
      <c r="B46" s="24">
        <v>0.28208728988428855</v>
      </c>
      <c r="C46" s="24">
        <v>5.8569254866918914E-6</v>
      </c>
      <c r="D46" s="24">
        <v>1.4877658784501035E-3</v>
      </c>
      <c r="E46" s="24">
        <v>2.1405446996569769E-5</v>
      </c>
      <c r="F46" s="24">
        <v>6.396022282330964E-2</v>
      </c>
      <c r="G46" s="24">
        <v>1.8243241743950474E-3</v>
      </c>
      <c r="H46" s="28">
        <v>991</v>
      </c>
      <c r="I46" s="27">
        <v>-3.2787207910145444</v>
      </c>
      <c r="J46" s="27">
        <v>0.62078891492985777</v>
      </c>
      <c r="K46" s="26">
        <v>1.661134982547056</v>
      </c>
      <c r="L46" s="26">
        <v>1.913625142240454</v>
      </c>
      <c r="M46" s="29" t="str">
        <f t="shared" si="1"/>
        <v>Xue et al., 2019</v>
      </c>
    </row>
    <row r="47" spans="1:13" ht="15.6" customHeight="1">
      <c r="A47" s="29" t="s">
        <v>167</v>
      </c>
      <c r="B47" s="24">
        <v>0.28100628721657656</v>
      </c>
      <c r="C47" s="24">
        <v>2.0633276756783767E-5</v>
      </c>
      <c r="D47" s="24">
        <v>1.0229817385863532E-3</v>
      </c>
      <c r="E47" s="24">
        <v>1.220440265159496E-5</v>
      </c>
      <c r="F47" s="24">
        <v>4.3070341013855158E-2</v>
      </c>
      <c r="G47" s="24">
        <v>1.2307999699042022E-3</v>
      </c>
      <c r="H47" s="28">
        <v>2683</v>
      </c>
      <c r="I47" s="27">
        <v>-4.0155168184485834</v>
      </c>
      <c r="J47" s="27">
        <v>1.0207454831127496</v>
      </c>
      <c r="K47" s="26">
        <v>3.1224671639650294</v>
      </c>
      <c r="L47" s="26">
        <v>3.2956429090480492</v>
      </c>
      <c r="M47" s="29" t="str">
        <f t="shared" si="1"/>
        <v>Xue et al., 2019</v>
      </c>
    </row>
    <row r="48" spans="1:13" ht="15.6" customHeight="1">
      <c r="A48" s="29" t="s">
        <v>168</v>
      </c>
      <c r="B48" s="24">
        <v>0.28196241666063437</v>
      </c>
      <c r="C48" s="24">
        <v>1.1997381936764952E-5</v>
      </c>
      <c r="D48" s="24">
        <v>6.1372811441566988E-4</v>
      </c>
      <c r="E48" s="24">
        <v>3.6596587817411594E-5</v>
      </c>
      <c r="F48" s="24">
        <v>2.8284227796873656E-2</v>
      </c>
      <c r="G48" s="24">
        <v>2.560991864665635E-3</v>
      </c>
      <c r="H48" s="28">
        <v>1184</v>
      </c>
      <c r="I48" s="27">
        <v>-2.880337957844592</v>
      </c>
      <c r="J48" s="27">
        <v>0.73254163918786208</v>
      </c>
      <c r="K48" s="26">
        <v>1.7947359390232633</v>
      </c>
      <c r="L48" s="26">
        <v>2.0446960247385384</v>
      </c>
      <c r="M48" s="29" t="str">
        <f t="shared" si="1"/>
        <v>Xue et al., 2019</v>
      </c>
    </row>
    <row r="49" spans="1:13" ht="15.6" customHeight="1">
      <c r="A49" s="29" t="s">
        <v>169</v>
      </c>
      <c r="B49" s="24">
        <v>0.28249096885261882</v>
      </c>
      <c r="C49" s="24">
        <v>9.6788288975366577E-6</v>
      </c>
      <c r="D49" s="24">
        <v>1.0123340043682769E-3</v>
      </c>
      <c r="E49" s="24">
        <v>4.9831370379634715E-5</v>
      </c>
      <c r="F49" s="24">
        <v>3.3655159233923961E-2</v>
      </c>
      <c r="G49" s="24">
        <v>1.3723631478970131E-3</v>
      </c>
      <c r="H49" s="28">
        <v>919</v>
      </c>
      <c r="I49" s="27">
        <v>9.7804277282387275</v>
      </c>
      <c r="J49" s="27">
        <v>0.68111373073089676</v>
      </c>
      <c r="K49" s="26">
        <v>1.076503193520149</v>
      </c>
      <c r="L49" s="26">
        <v>1.1386310187607953</v>
      </c>
      <c r="M49" s="29" t="str">
        <f t="shared" si="1"/>
        <v>Xue et al., 2019</v>
      </c>
    </row>
    <row r="50" spans="1:13" ht="15.6" customHeight="1">
      <c r="B50" s="32"/>
      <c r="C50" s="32"/>
      <c r="D50" s="32"/>
      <c r="E50" s="32"/>
      <c r="F50" s="32"/>
      <c r="G50" s="32"/>
      <c r="H50" s="33"/>
      <c r="I50" s="34"/>
      <c r="J50" s="34"/>
      <c r="K50" s="35"/>
      <c r="L50" s="35"/>
    </row>
    <row r="51" spans="1:13" ht="15.6" customHeight="1">
      <c r="A51" s="30" t="s">
        <v>245</v>
      </c>
      <c r="B51" s="36"/>
      <c r="C51" s="36"/>
      <c r="D51" s="36"/>
      <c r="E51" s="37"/>
      <c r="F51" s="37"/>
      <c r="G51" s="37"/>
      <c r="H51" s="37"/>
      <c r="I51" s="37"/>
      <c r="J51" s="37"/>
      <c r="K51" s="37"/>
      <c r="L51" s="36"/>
    </row>
    <row r="52" spans="1:13" ht="15.6" customHeight="1">
      <c r="A52" s="29" t="s">
        <v>246</v>
      </c>
      <c r="B52" s="24">
        <v>0.28183122877895772</v>
      </c>
      <c r="C52" s="24">
        <v>1.5474478560496167E-5</v>
      </c>
      <c r="D52" s="24">
        <v>6.6518946514560948E-4</v>
      </c>
      <c r="E52" s="24">
        <v>2.7487643891198758E-5</v>
      </c>
      <c r="F52" s="24">
        <v>2.6969575695664126E-2</v>
      </c>
      <c r="G52" s="24">
        <v>3.6495634622771946E-3</v>
      </c>
      <c r="H52" s="28">
        <v>1074</v>
      </c>
      <c r="I52" s="27">
        <v>-9.9898189080405153</v>
      </c>
      <c r="J52" s="27">
        <v>0.81049123328346306</v>
      </c>
      <c r="K52" s="26">
        <v>1.9769084887486121</v>
      </c>
      <c r="L52" s="26">
        <v>2.3447202039682926</v>
      </c>
      <c r="M52" s="29" t="s">
        <v>254</v>
      </c>
    </row>
    <row r="53" spans="1:13" ht="15.6" customHeight="1">
      <c r="A53" s="29" t="s">
        <v>170</v>
      </c>
      <c r="B53" s="24">
        <v>0.28199959596015961</v>
      </c>
      <c r="C53" s="24">
        <v>3.8364242083193519E-5</v>
      </c>
      <c r="D53" s="24">
        <v>9.3619867172342911E-5</v>
      </c>
      <c r="E53" s="24">
        <v>4.0167857436396004E-6</v>
      </c>
      <c r="F53" s="24">
        <v>4.5780785125350753E-3</v>
      </c>
      <c r="G53" s="24">
        <v>6.3110255698458338E-4</v>
      </c>
      <c r="H53" s="28">
        <v>1102</v>
      </c>
      <c r="I53" s="27">
        <v>-2.9851899705957141</v>
      </c>
      <c r="J53" s="27">
        <v>1.4825441064394502</v>
      </c>
      <c r="K53" s="26">
        <v>1.7204471431545458</v>
      </c>
      <c r="L53" s="26">
        <v>1.9855244056905077</v>
      </c>
      <c r="M53" s="29" t="str">
        <f>M52</f>
        <v>Xue et al., 2019</v>
      </c>
    </row>
    <row r="54" spans="1:13" ht="15.6" customHeight="1">
      <c r="A54" s="29" t="s">
        <v>171</v>
      </c>
      <c r="B54" s="24">
        <v>0.28225418281019388</v>
      </c>
      <c r="C54" s="24">
        <v>1.8004316284360277E-5</v>
      </c>
      <c r="D54" s="24">
        <v>1.2779577243861317E-3</v>
      </c>
      <c r="E54" s="24">
        <v>5.7332713627585498E-5</v>
      </c>
      <c r="F54" s="24">
        <v>4.0366349741946E-2</v>
      </c>
      <c r="G54" s="24">
        <v>5.6454612964263254E-3</v>
      </c>
      <c r="H54" s="28">
        <v>638</v>
      </c>
      <c r="I54" s="27">
        <v>-4.7917075331282977</v>
      </c>
      <c r="J54" s="27">
        <v>0.85585878471127941</v>
      </c>
      <c r="K54" s="26">
        <v>1.4178896663337788</v>
      </c>
      <c r="L54" s="26">
        <v>1.7178172617263843</v>
      </c>
      <c r="M54" s="29" t="str">
        <f t="shared" ref="M54:M75" si="2">M53</f>
        <v>Xue et al., 2019</v>
      </c>
    </row>
    <row r="55" spans="1:13" ht="15.6" customHeight="1">
      <c r="A55" s="29" t="s">
        <v>172</v>
      </c>
      <c r="B55" s="24">
        <v>0.28164183392734871</v>
      </c>
      <c r="C55" s="24">
        <v>1.563877839088334E-5</v>
      </c>
      <c r="D55" s="24">
        <v>6.572503555666928E-4</v>
      </c>
      <c r="E55" s="24">
        <v>4.0166275707222069E-5</v>
      </c>
      <c r="F55" s="24">
        <v>2.7451603280358988E-2</v>
      </c>
      <c r="G55" s="24">
        <v>4.144135084033768E-3</v>
      </c>
      <c r="H55" s="28">
        <v>1250</v>
      </c>
      <c r="I55" s="27">
        <v>-12.829204752426993</v>
      </c>
      <c r="J55" s="27">
        <v>0.8164567822831531</v>
      </c>
      <c r="K55" s="26">
        <v>2.2349143452208979</v>
      </c>
      <c r="L55" s="26">
        <v>2.6364229991282455</v>
      </c>
      <c r="M55" s="29" t="str">
        <f t="shared" si="2"/>
        <v>Xue et al., 2019</v>
      </c>
    </row>
    <row r="56" spans="1:13" ht="15.6" customHeight="1">
      <c r="A56" s="29" t="s">
        <v>173</v>
      </c>
      <c r="B56" s="24">
        <v>0.2806959892087269</v>
      </c>
      <c r="C56" s="24">
        <v>1.2708889135957739E-5</v>
      </c>
      <c r="D56" s="24">
        <v>7.3877197278664978E-4</v>
      </c>
      <c r="E56" s="24">
        <v>3.0271920005678491E-5</v>
      </c>
      <c r="F56" s="24">
        <v>3.102477712137211E-2</v>
      </c>
      <c r="G56" s="24">
        <v>4.5500645685625594E-3</v>
      </c>
      <c r="H56" s="28">
        <v>3240</v>
      </c>
      <c r="I56" s="27">
        <v>-1.8453485960412408</v>
      </c>
      <c r="J56" s="27">
        <v>0.87111318674983762</v>
      </c>
      <c r="K56" s="26">
        <v>3.5144546288035379</v>
      </c>
      <c r="L56" s="26">
        <v>3.625506382775995</v>
      </c>
      <c r="M56" s="29" t="str">
        <f t="shared" si="2"/>
        <v>Xue et al., 2019</v>
      </c>
    </row>
    <row r="57" spans="1:13" ht="15.6" customHeight="1">
      <c r="A57" s="29" t="s">
        <v>174</v>
      </c>
      <c r="B57" s="24">
        <v>0.28198825811145728</v>
      </c>
      <c r="C57" s="24">
        <v>9.7612011158689793E-6</v>
      </c>
      <c r="D57" s="24">
        <v>5.4832693717011497E-4</v>
      </c>
      <c r="E57" s="24">
        <v>3.6966209374186782E-5</v>
      </c>
      <c r="F57" s="24">
        <v>2.2577119140101347E-2</v>
      </c>
      <c r="G57" s="24">
        <v>3.6591041379561515E-3</v>
      </c>
      <c r="H57" s="28">
        <v>1187</v>
      </c>
      <c r="I57" s="27">
        <v>-1.8459563411288293</v>
      </c>
      <c r="J57" s="27">
        <v>0.70588055216017387</v>
      </c>
      <c r="K57" s="26">
        <v>1.7563106681628737</v>
      </c>
      <c r="L57" s="26">
        <v>1.9907009093965558</v>
      </c>
      <c r="M57" s="29" t="str">
        <f t="shared" si="2"/>
        <v>Xue et al., 2019</v>
      </c>
    </row>
    <row r="58" spans="1:13" ht="15.6" customHeight="1">
      <c r="A58" s="29" t="s">
        <v>175</v>
      </c>
      <c r="B58" s="24">
        <v>0.28159932919891356</v>
      </c>
      <c r="C58" s="24">
        <v>1.8749326671456202E-5</v>
      </c>
      <c r="D58" s="24">
        <v>6.4103607416196562E-4</v>
      </c>
      <c r="E58" s="24">
        <v>2.6670545236372785E-5</v>
      </c>
      <c r="F58" s="24">
        <v>2.7184931409715996E-2</v>
      </c>
      <c r="G58" s="24">
        <v>4.143017125394605E-3</v>
      </c>
      <c r="H58" s="28">
        <v>1733</v>
      </c>
      <c r="I58" s="27">
        <v>-3.6209290421163054</v>
      </c>
      <c r="J58" s="27">
        <v>0.91856463760791296</v>
      </c>
      <c r="K58" s="26">
        <v>2.2917739758966866</v>
      </c>
      <c r="L58" s="26">
        <v>2.5198998156053212</v>
      </c>
      <c r="M58" s="29" t="str">
        <f t="shared" si="2"/>
        <v>Xue et al., 2019</v>
      </c>
    </row>
    <row r="59" spans="1:13" ht="15.6" customHeight="1">
      <c r="A59" s="29" t="s">
        <v>176</v>
      </c>
      <c r="B59" s="24">
        <v>0.28184732852169958</v>
      </c>
      <c r="C59" s="24">
        <v>9.5666389332628696E-6</v>
      </c>
      <c r="D59" s="24">
        <v>6.9785188723339362E-4</v>
      </c>
      <c r="E59" s="24">
        <v>3.1444496246297438E-5</v>
      </c>
      <c r="F59" s="24">
        <v>3.0645342407426727E-2</v>
      </c>
      <c r="G59" s="24">
        <v>4.9660111582613149E-3</v>
      </c>
      <c r="H59" s="28">
        <v>1152</v>
      </c>
      <c r="I59" s="27">
        <v>-7.7308489028593552</v>
      </c>
      <c r="J59" s="27">
        <v>0.68377271659076544</v>
      </c>
      <c r="K59" s="26">
        <v>1.9565426162017718</v>
      </c>
      <c r="L59" s="26">
        <v>2.2833065126038479</v>
      </c>
      <c r="M59" s="29" t="str">
        <f t="shared" si="2"/>
        <v>Xue et al., 2019</v>
      </c>
    </row>
    <row r="60" spans="1:13" ht="15.6" customHeight="1">
      <c r="A60" s="29" t="s">
        <v>177</v>
      </c>
      <c r="B60" s="24">
        <v>0.28149658804429573</v>
      </c>
      <c r="C60" s="24">
        <v>1.4693689153665491E-5</v>
      </c>
      <c r="D60" s="24">
        <v>1.325285480617484E-3</v>
      </c>
      <c r="E60" s="24">
        <v>6.0033570596584921E-5</v>
      </c>
      <c r="F60" s="24">
        <v>4.8380683575597133E-2</v>
      </c>
      <c r="G60" s="24">
        <v>7.9839052893258128E-3</v>
      </c>
      <c r="H60" s="28">
        <v>974</v>
      </c>
      <c r="I60" s="27">
        <v>-24.471033895334671</v>
      </c>
      <c r="J60" s="27">
        <v>0.78449217521779824</v>
      </c>
      <c r="K60" s="26">
        <v>2.4750779459536862</v>
      </c>
      <c r="L60" s="26">
        <v>3.0497161592785842</v>
      </c>
      <c r="M60" s="29" t="str">
        <f t="shared" si="2"/>
        <v>Xue et al., 2019</v>
      </c>
    </row>
    <row r="61" spans="1:13" ht="15.6" customHeight="1">
      <c r="A61" s="29" t="s">
        <v>178</v>
      </c>
      <c r="B61" s="24">
        <v>0.28196622530022647</v>
      </c>
      <c r="C61" s="24">
        <v>5.4005243398774831E-5</v>
      </c>
      <c r="D61" s="24">
        <v>6.092041847714101E-4</v>
      </c>
      <c r="E61" s="24">
        <v>2.7965071165609231E-5</v>
      </c>
      <c r="F61" s="24">
        <v>2.7841719405007789E-2</v>
      </c>
      <c r="G61" s="24">
        <v>4.6814149453696836E-3</v>
      </c>
      <c r="H61" s="28">
        <v>1143</v>
      </c>
      <c r="I61" s="27">
        <v>-3.6453596186003523</v>
      </c>
      <c r="J61" s="27">
        <v>2.0076673081639789</v>
      </c>
      <c r="K61" s="26">
        <v>1.7893041737913256</v>
      </c>
      <c r="L61" s="26">
        <v>2.0539302399338526</v>
      </c>
      <c r="M61" s="29" t="str">
        <f t="shared" si="2"/>
        <v>Xue et al., 2019</v>
      </c>
    </row>
    <row r="62" spans="1:13" ht="15.6" customHeight="1">
      <c r="A62" s="29" t="s">
        <v>179</v>
      </c>
      <c r="B62" s="24">
        <v>0.2812994472350368</v>
      </c>
      <c r="C62" s="24">
        <v>2.0810744836314641E-4</v>
      </c>
      <c r="D62" s="24">
        <v>9.3265797932412986E-4</v>
      </c>
      <c r="E62" s="24">
        <v>4.441569933855236E-5</v>
      </c>
      <c r="F62" s="24">
        <v>3.5303854274131609E-2</v>
      </c>
      <c r="G62" s="24">
        <v>6.0501163718703118E-3</v>
      </c>
      <c r="H62" s="28">
        <v>2476</v>
      </c>
      <c r="I62" s="27">
        <v>1.9232138783165098</v>
      </c>
      <c r="J62" s="27">
        <v>7.764676041830759</v>
      </c>
      <c r="K62" s="26">
        <v>2.7182764584367618</v>
      </c>
      <c r="L62" s="26">
        <v>2.8145612901539039</v>
      </c>
      <c r="M62" s="29" t="str">
        <f t="shared" si="2"/>
        <v>Xue et al., 2019</v>
      </c>
    </row>
    <row r="63" spans="1:13" ht="15.6" customHeight="1">
      <c r="A63" s="29" t="s">
        <v>180</v>
      </c>
      <c r="B63" s="24">
        <v>0.28202455080088057</v>
      </c>
      <c r="C63" s="24">
        <v>1.1605438668650214E-4</v>
      </c>
      <c r="D63" s="24">
        <v>9.8991349080043006E-4</v>
      </c>
      <c r="E63" s="24">
        <v>4.9022874129601181E-5</v>
      </c>
      <c r="F63" s="24">
        <v>4.2094328726925083E-2</v>
      </c>
      <c r="G63" s="24">
        <v>7.3609217238215559E-3</v>
      </c>
      <c r="H63" s="28">
        <v>1309</v>
      </c>
      <c r="I63" s="27">
        <v>1.7532115542340243</v>
      </c>
      <c r="J63" s="27">
        <v>4.2330616446851259</v>
      </c>
      <c r="K63" s="26">
        <v>1.7264116953030846</v>
      </c>
      <c r="L63" s="26">
        <v>1.891409574925887</v>
      </c>
      <c r="M63" s="29" t="str">
        <f t="shared" si="2"/>
        <v>Xue et al., 2019</v>
      </c>
    </row>
    <row r="64" spans="1:13" ht="15.6" customHeight="1">
      <c r="A64" s="60" t="s">
        <v>181</v>
      </c>
      <c r="B64" s="61">
        <v>0.28211726246496499</v>
      </c>
      <c r="C64" s="61">
        <v>2.1919539362918024E-4</v>
      </c>
      <c r="D64" s="61">
        <v>9.2083266764822372E-4</v>
      </c>
      <c r="E64" s="61">
        <v>5.3592579822495529E-5</v>
      </c>
      <c r="F64" s="61">
        <v>3.9868416127808476E-2</v>
      </c>
      <c r="G64" s="61">
        <v>7.1897463091934446E-3</v>
      </c>
      <c r="H64" s="62">
        <v>1017</v>
      </c>
      <c r="I64" s="63">
        <v>-1.275441153436585</v>
      </c>
      <c r="J64" s="63">
        <v>10.495652562249679</v>
      </c>
      <c r="K64" s="64">
        <v>1.5948261579914467</v>
      </c>
      <c r="L64" s="64">
        <v>1.8247183012534705</v>
      </c>
      <c r="M64" s="29" t="str">
        <f t="shared" si="2"/>
        <v>Xue et al., 2019</v>
      </c>
    </row>
    <row r="65" spans="1:13" ht="15.6" customHeight="1">
      <c r="A65" s="29" t="s">
        <v>182</v>
      </c>
      <c r="B65" s="24">
        <v>0.28195453146914229</v>
      </c>
      <c r="C65" s="24">
        <v>4.001986060780881E-5</v>
      </c>
      <c r="D65" s="24">
        <v>7.7129193948491251E-4</v>
      </c>
      <c r="E65" s="24">
        <v>4.3411339797252396E-5</v>
      </c>
      <c r="F65" s="24">
        <v>3.1067318566538327E-2</v>
      </c>
      <c r="G65" s="24">
        <v>5.6671174096183437E-3</v>
      </c>
      <c r="H65" s="28">
        <v>1092</v>
      </c>
      <c r="I65" s="27">
        <v>-5.3011110315348553</v>
      </c>
      <c r="J65" s="27">
        <v>1.5733415500556684</v>
      </c>
      <c r="K65" s="26">
        <v>1.8129776356705098</v>
      </c>
      <c r="L65" s="26">
        <v>2.1038327915975099</v>
      </c>
      <c r="M65" s="29" t="str">
        <f t="shared" si="2"/>
        <v>Xue et al., 2019</v>
      </c>
    </row>
    <row r="66" spans="1:13" ht="15.6" customHeight="1">
      <c r="A66" s="29" t="s">
        <v>183</v>
      </c>
      <c r="B66" s="24">
        <v>0.28175631511253074</v>
      </c>
      <c r="C66" s="24">
        <v>1.1176035168416433E-5</v>
      </c>
      <c r="D66" s="24">
        <v>3.791914128577318E-4</v>
      </c>
      <c r="E66" s="24">
        <v>1.9068242737593359E-5</v>
      </c>
      <c r="F66" s="24">
        <v>1.7786363462648482E-2</v>
      </c>
      <c r="G66" s="24">
        <v>3.2702841924667678E-3</v>
      </c>
      <c r="H66" s="28">
        <v>1066</v>
      </c>
      <c r="I66" s="27">
        <v>-12.617108264652011</v>
      </c>
      <c r="J66" s="27">
        <v>0.70692089928913859</v>
      </c>
      <c r="K66" s="26">
        <v>2.0639487822852791</v>
      </c>
      <c r="L66" s="26">
        <v>2.4810896653117656</v>
      </c>
      <c r="M66" s="29" t="str">
        <f t="shared" si="2"/>
        <v>Xue et al., 2019</v>
      </c>
    </row>
    <row r="67" spans="1:13" ht="15.6" customHeight="1">
      <c r="A67" s="29" t="s">
        <v>184</v>
      </c>
      <c r="B67" s="24">
        <v>0.28195111862736344</v>
      </c>
      <c r="C67" s="24">
        <v>8.2221141099150851E-6</v>
      </c>
      <c r="D67" s="24">
        <v>1.365260774131821E-3</v>
      </c>
      <c r="E67" s="24">
        <v>6.9918802740841414E-5</v>
      </c>
      <c r="F67" s="24">
        <v>6.1306265183362928E-2</v>
      </c>
      <c r="G67" s="24">
        <v>1.1464638346431166E-2</v>
      </c>
      <c r="H67" s="28">
        <v>1087</v>
      </c>
      <c r="I67" s="27">
        <v>-5.9632339658588496</v>
      </c>
      <c r="J67" s="27">
        <v>0.65850652374213081</v>
      </c>
      <c r="K67" s="26">
        <v>1.8463290513907682</v>
      </c>
      <c r="L67" s="26">
        <v>2.1358843975889656</v>
      </c>
      <c r="M67" s="29" t="str">
        <f t="shared" si="2"/>
        <v>Xue et al., 2019</v>
      </c>
    </row>
    <row r="68" spans="1:13" ht="15.6" customHeight="1">
      <c r="A68" s="29" t="s">
        <v>185</v>
      </c>
      <c r="B68" s="24">
        <v>0.28102579457443055</v>
      </c>
      <c r="C68" s="24">
        <v>1.0148941056648382E-5</v>
      </c>
      <c r="D68" s="24">
        <v>4.9898875786472748E-4</v>
      </c>
      <c r="E68" s="24">
        <v>2.6134670754858016E-5</v>
      </c>
      <c r="F68" s="24">
        <v>2.1158244239647347E-2</v>
      </c>
      <c r="G68" s="24">
        <v>4.0284786015893003E-3</v>
      </c>
      <c r="H68" s="28">
        <v>2376</v>
      </c>
      <c r="I68" s="27">
        <v>-9.348284175094701</v>
      </c>
      <c r="J68" s="27">
        <v>0.76950086640791127</v>
      </c>
      <c r="K68" s="26">
        <v>3.0544824676393065</v>
      </c>
      <c r="L68" s="26">
        <v>3.3350645025099284</v>
      </c>
      <c r="M68" s="29" t="str">
        <f t="shared" si="2"/>
        <v>Xue et al., 2019</v>
      </c>
    </row>
    <row r="69" spans="1:13" ht="15.6" customHeight="1">
      <c r="A69" s="29" t="s">
        <v>186</v>
      </c>
      <c r="B69" s="24">
        <v>0.28206701836392639</v>
      </c>
      <c r="C69" s="24">
        <v>9.4553534914815138E-6</v>
      </c>
      <c r="D69" s="24">
        <v>8.2577203107561008E-4</v>
      </c>
      <c r="E69" s="24">
        <v>4.5028164210505846E-5</v>
      </c>
      <c r="F69" s="24">
        <v>3.6031424590094945E-2</v>
      </c>
      <c r="G69" s="24">
        <v>7.1897920139712603E-3</v>
      </c>
      <c r="H69" s="28">
        <v>989</v>
      </c>
      <c r="I69" s="27">
        <v>-3.6026692207524746</v>
      </c>
      <c r="J69" s="27">
        <v>0.66982326464071285</v>
      </c>
      <c r="K69" s="26">
        <v>1.6603322865834271</v>
      </c>
      <c r="L69" s="26">
        <v>1.9297995868553379</v>
      </c>
      <c r="M69" s="29" t="str">
        <f t="shared" si="2"/>
        <v>Xue et al., 2019</v>
      </c>
    </row>
    <row r="70" spans="1:13" ht="15.6" customHeight="1">
      <c r="A70" s="29" t="s">
        <v>187</v>
      </c>
      <c r="B70" s="24">
        <v>0.28172706742207709</v>
      </c>
      <c r="C70" s="24">
        <v>1.6573181523663917E-5</v>
      </c>
      <c r="D70" s="24">
        <v>7.2758229346803075E-4</v>
      </c>
      <c r="E70" s="24">
        <v>4.0863784923665437E-5</v>
      </c>
      <c r="F70" s="24">
        <v>2.8041342729110692E-2</v>
      </c>
      <c r="G70" s="24">
        <v>5.6881925215153265E-3</v>
      </c>
      <c r="H70" s="28">
        <v>1496</v>
      </c>
      <c r="I70" s="27">
        <v>-4.44176170615318</v>
      </c>
      <c r="J70" s="27">
        <v>0.85599318519639045</v>
      </c>
      <c r="K70" s="26">
        <v>2.1226525819417592</v>
      </c>
      <c r="L70" s="26">
        <v>2.3764738864960182</v>
      </c>
      <c r="M70" s="29" t="str">
        <f t="shared" si="2"/>
        <v>Xue et al., 2019</v>
      </c>
    </row>
    <row r="71" spans="1:13" ht="15.6" customHeight="1">
      <c r="A71" s="29" t="s">
        <v>188</v>
      </c>
      <c r="B71" s="24">
        <v>0.28203899463923499</v>
      </c>
      <c r="C71" s="24">
        <v>1.303501166725117E-5</v>
      </c>
      <c r="D71" s="24">
        <v>3.4266236190914738E-4</v>
      </c>
      <c r="E71" s="24">
        <v>2.7383112859004909E-5</v>
      </c>
      <c r="F71" s="24">
        <v>1.4362305174530144E-2</v>
      </c>
      <c r="G71" s="24">
        <v>3.0794734139331929E-3</v>
      </c>
      <c r="H71" s="28">
        <v>1395</v>
      </c>
      <c r="I71" s="27">
        <v>4.7533081144401912</v>
      </c>
      <c r="J71" s="27">
        <v>0.77536425107474094</v>
      </c>
      <c r="K71" s="26">
        <v>1.6778127956549167</v>
      </c>
      <c r="L71" s="26">
        <v>1.7964122222026999</v>
      </c>
      <c r="M71" s="29" t="str">
        <f t="shared" si="2"/>
        <v>Xue et al., 2019</v>
      </c>
    </row>
    <row r="72" spans="1:13" ht="15.6" customHeight="1">
      <c r="A72" s="29" t="s">
        <v>189</v>
      </c>
      <c r="B72" s="24">
        <v>0.28180150299985263</v>
      </c>
      <c r="C72" s="24">
        <v>9.8289640191706661E-5</v>
      </c>
      <c r="D72" s="24">
        <v>3.2949791387888917E-4</v>
      </c>
      <c r="E72" s="24">
        <v>1.8779580790973994E-5</v>
      </c>
      <c r="F72" s="24">
        <v>1.4346703762272284E-2</v>
      </c>
      <c r="G72" s="24">
        <v>2.9987392426752504E-3</v>
      </c>
      <c r="H72" s="28">
        <v>1165</v>
      </c>
      <c r="I72" s="27">
        <v>-8.7828604214679196</v>
      </c>
      <c r="J72" s="27">
        <v>3.5386564940689613</v>
      </c>
      <c r="K72" s="26">
        <v>2.000095714460643</v>
      </c>
      <c r="L72" s="26">
        <v>2.3507074603426781</v>
      </c>
      <c r="M72" s="29" t="str">
        <f t="shared" si="2"/>
        <v>Xue et al., 2019</v>
      </c>
    </row>
    <row r="73" spans="1:13" ht="15.6" customHeight="1">
      <c r="A73" s="29" t="s">
        <v>190</v>
      </c>
      <c r="B73" s="24">
        <v>0.28178371320855983</v>
      </c>
      <c r="C73" s="24">
        <v>1.3367023043330637E-5</v>
      </c>
      <c r="D73" s="24">
        <v>1.3594369992875143E-4</v>
      </c>
      <c r="E73" s="24">
        <v>8.6141315959893351E-6</v>
      </c>
      <c r="F73" s="24">
        <v>5.61815384272154E-3</v>
      </c>
      <c r="G73" s="24">
        <v>1.2028863581295096E-3</v>
      </c>
      <c r="H73" s="28">
        <v>891</v>
      </c>
      <c r="I73" s="27">
        <v>-15.366539723528083</v>
      </c>
      <c r="J73" s="27">
        <v>0.74341349325982198</v>
      </c>
      <c r="K73" s="26">
        <v>2.01415252445064</v>
      </c>
      <c r="L73" s="26">
        <v>2.493787673072795</v>
      </c>
      <c r="M73" s="29" t="str">
        <f t="shared" si="2"/>
        <v>Xue et al., 2019</v>
      </c>
    </row>
    <row r="74" spans="1:13" ht="15.6" customHeight="1">
      <c r="A74" s="29" t="s">
        <v>191</v>
      </c>
      <c r="B74" s="24">
        <v>0.28220617341407261</v>
      </c>
      <c r="C74" s="24">
        <v>1.8273183776323453E-5</v>
      </c>
      <c r="D74" s="24">
        <v>9.3911200055213373E-4</v>
      </c>
      <c r="E74" s="24">
        <v>5.6953409799728218E-5</v>
      </c>
      <c r="F74" s="24">
        <v>4.0670945318146134E-2</v>
      </c>
      <c r="G74" s="24">
        <v>8.7840126853511117E-3</v>
      </c>
      <c r="H74" s="28">
        <v>1039</v>
      </c>
      <c r="I74" s="27">
        <v>2.3423733817473646</v>
      </c>
      <c r="J74" s="27">
        <v>0.88863894226753481</v>
      </c>
      <c r="K74" s="26">
        <v>1.4720561624873676</v>
      </c>
      <c r="L74" s="26">
        <v>1.6440561974434282</v>
      </c>
      <c r="M74" s="29" t="str">
        <f t="shared" si="2"/>
        <v>Xue et al., 2019</v>
      </c>
    </row>
    <row r="75" spans="1:13" ht="15.6" customHeight="1">
      <c r="A75" s="29" t="s">
        <v>192</v>
      </c>
      <c r="B75" s="24">
        <v>0.28132859399592591</v>
      </c>
      <c r="C75" s="24">
        <v>1.0656685554888539E-5</v>
      </c>
      <c r="D75" s="24">
        <v>9.7347909098886387E-4</v>
      </c>
      <c r="E75" s="24">
        <v>5.9145844739669122E-5</v>
      </c>
      <c r="F75" s="24">
        <v>4.1633736591778957E-2</v>
      </c>
      <c r="G75" s="24">
        <v>9.0999721402236933E-3</v>
      </c>
      <c r="H75" s="28">
        <v>2176</v>
      </c>
      <c r="I75" s="27">
        <v>-3.8101447058114246</v>
      </c>
      <c r="J75" s="27">
        <v>0.77087435551736649</v>
      </c>
      <c r="K75" s="26">
        <v>2.6815062596788599</v>
      </c>
      <c r="L75" s="26">
        <v>2.8816358010940415</v>
      </c>
      <c r="M75" s="29" t="str">
        <f t="shared" si="2"/>
        <v>Xue et al., 2019</v>
      </c>
    </row>
    <row r="76" spans="1:13" ht="15.6" customHeight="1">
      <c r="B76" s="32"/>
      <c r="C76" s="32"/>
      <c r="D76" s="32"/>
      <c r="E76" s="32"/>
      <c r="F76" s="32"/>
      <c r="G76" s="32"/>
      <c r="H76" s="33"/>
      <c r="I76" s="34"/>
      <c r="J76" s="34"/>
      <c r="K76" s="35"/>
      <c r="L76" s="35"/>
    </row>
    <row r="77" spans="1:13" ht="15.6" customHeight="1">
      <c r="A77" s="30" t="s">
        <v>247</v>
      </c>
      <c r="B77" s="36"/>
      <c r="C77" s="36"/>
      <c r="D77" s="36"/>
      <c r="E77" s="37"/>
      <c r="F77" s="37"/>
      <c r="G77" s="37"/>
      <c r="H77" s="37"/>
      <c r="I77" s="37"/>
      <c r="J77" s="37"/>
      <c r="K77" s="37"/>
      <c r="L77" s="36"/>
    </row>
    <row r="78" spans="1:13" ht="15.6" customHeight="1">
      <c r="A78" s="29" t="s">
        <v>248</v>
      </c>
      <c r="B78" s="24">
        <v>0.28005611750896997</v>
      </c>
      <c r="C78" s="24">
        <v>5.7910058725123749E-5</v>
      </c>
      <c r="D78" s="24">
        <v>1.7831381226556507E-3</v>
      </c>
      <c r="E78" s="24">
        <v>1.921254497736364E-5</v>
      </c>
      <c r="F78" s="24">
        <v>8.5819549742760112E-2</v>
      </c>
      <c r="G78" s="24">
        <v>3.2257387709376303E-3</v>
      </c>
      <c r="H78" s="28">
        <v>3124</v>
      </c>
      <c r="I78" s="27">
        <v>-29.525106269114865</v>
      </c>
      <c r="J78" s="27">
        <v>2.1893453975529695</v>
      </c>
      <c r="K78" s="26">
        <v>4.4792712113932271</v>
      </c>
      <c r="L78" s="26">
        <v>4.9750178036398074</v>
      </c>
      <c r="M78" s="29" t="s">
        <v>254</v>
      </c>
    </row>
    <row r="79" spans="1:13" ht="15.6" customHeight="1">
      <c r="A79" s="29" t="s">
        <v>193</v>
      </c>
      <c r="B79" s="24">
        <v>0.28230134992867101</v>
      </c>
      <c r="C79" s="24">
        <v>1.0612630048930194E-5</v>
      </c>
      <c r="D79" s="24">
        <v>1.0718248659264047E-3</v>
      </c>
      <c r="E79" s="24">
        <v>8.2619884812398645E-5</v>
      </c>
      <c r="F79" s="24">
        <v>3.5622069401665693E-2</v>
      </c>
      <c r="G79" s="24">
        <v>2.0998313569910963E-3</v>
      </c>
      <c r="H79" s="28">
        <v>995</v>
      </c>
      <c r="I79" s="27">
        <v>4.6699310636144631</v>
      </c>
      <c r="J79" s="27">
        <v>0.69528429259125457</v>
      </c>
      <c r="K79" s="26">
        <v>1.3442003212521323</v>
      </c>
      <c r="L79" s="26">
        <v>1.4811714130335645</v>
      </c>
      <c r="M79" s="29" t="str">
        <f>M78</f>
        <v>Xue et al., 2019</v>
      </c>
    </row>
    <row r="80" spans="1:13" ht="15.6" customHeight="1">
      <c r="A80" s="29" t="s">
        <v>194</v>
      </c>
      <c r="B80" s="24">
        <v>0.28186345065801405</v>
      </c>
      <c r="C80" s="24">
        <v>1.8108170137658277E-4</v>
      </c>
      <c r="D80" s="24">
        <v>8.5305600605222907E-4</v>
      </c>
      <c r="E80" s="24">
        <v>5.8157996627741291E-5</v>
      </c>
      <c r="F80" s="24">
        <v>3.6520048547707566E-2</v>
      </c>
      <c r="G80" s="24">
        <v>5.2973196095239469E-3</v>
      </c>
      <c r="H80" s="28">
        <v>2646</v>
      </c>
      <c r="I80" s="27">
        <v>25.954066371907114</v>
      </c>
      <c r="J80" s="27">
        <v>6.48683279608281</v>
      </c>
      <c r="K80" s="26">
        <v>1.9423085943554064</v>
      </c>
      <c r="L80" s="26">
        <v>1.6605665562406775</v>
      </c>
      <c r="M80" s="29" t="str">
        <f t="shared" ref="M80:M102" si="3">M79</f>
        <v>Xue et al., 2019</v>
      </c>
    </row>
    <row r="81" spans="1:13" ht="15.6" customHeight="1">
      <c r="A81" s="29" t="s">
        <v>195</v>
      </c>
      <c r="B81" s="24">
        <v>0.28188059460196746</v>
      </c>
      <c r="C81" s="24">
        <v>9.0190864694905707E-6</v>
      </c>
      <c r="D81" s="24">
        <v>6.872988529798065E-4</v>
      </c>
      <c r="E81" s="24">
        <v>1.3828647737425214E-5</v>
      </c>
      <c r="F81" s="24">
        <v>2.7031345980651111E-2</v>
      </c>
      <c r="G81" s="24">
        <v>1.5445248837884968E-3</v>
      </c>
      <c r="H81" s="28">
        <v>1199</v>
      </c>
      <c r="I81" s="27">
        <v>-5.5099066242836336</v>
      </c>
      <c r="J81" s="27">
        <v>0.6771376393739551</v>
      </c>
      <c r="K81" s="26">
        <v>1.9104333668588827</v>
      </c>
      <c r="L81" s="26">
        <v>2.1996602501743592</v>
      </c>
      <c r="M81" s="29" t="str">
        <f t="shared" si="3"/>
        <v>Xue et al., 2019</v>
      </c>
    </row>
    <row r="82" spans="1:13" ht="15.6" customHeight="1">
      <c r="A82" s="29" t="s">
        <v>196</v>
      </c>
      <c r="B82" s="24">
        <v>0.28109856675572981</v>
      </c>
      <c r="C82" s="24">
        <v>1.4526237780908457E-5</v>
      </c>
      <c r="D82" s="24">
        <v>3.5006968342226518E-4</v>
      </c>
      <c r="E82" s="24">
        <v>6.5263675724921486E-6</v>
      </c>
      <c r="F82" s="24">
        <v>1.6141062448697858E-2</v>
      </c>
      <c r="G82" s="24">
        <v>9.2953461248512857E-4</v>
      </c>
      <c r="H82" s="28">
        <v>2472</v>
      </c>
      <c r="I82" s="27">
        <v>-4.331563587675058</v>
      </c>
      <c r="J82" s="27">
        <v>0.88585150406493718</v>
      </c>
      <c r="K82" s="26">
        <v>2.9459915121780722</v>
      </c>
      <c r="L82" s="26">
        <v>3.1446324452579502</v>
      </c>
      <c r="M82" s="29" t="str">
        <f t="shared" si="3"/>
        <v>Xue et al., 2019</v>
      </c>
    </row>
    <row r="83" spans="1:13" ht="15.6" customHeight="1">
      <c r="A83" s="29" t="s">
        <v>197</v>
      </c>
      <c r="B83" s="24">
        <v>0.28145817292540232</v>
      </c>
      <c r="C83" s="24">
        <v>7.9157397654735893E-6</v>
      </c>
      <c r="D83" s="24">
        <v>9.5911523404560773E-4</v>
      </c>
      <c r="E83" s="24">
        <v>3.1711529693485792E-5</v>
      </c>
      <c r="F83" s="24">
        <v>3.6599545421649046E-2</v>
      </c>
      <c r="G83" s="24">
        <v>2.4002349044224564E-3</v>
      </c>
      <c r="H83" s="28">
        <v>2115</v>
      </c>
      <c r="I83" s="27">
        <v>-0.54222439624940222</v>
      </c>
      <c r="J83" s="27">
        <v>0.73463694144089442</v>
      </c>
      <c r="K83" s="26">
        <v>2.5038886789334382</v>
      </c>
      <c r="L83" s="26">
        <v>2.65805712697497</v>
      </c>
      <c r="M83" s="29" t="str">
        <f t="shared" si="3"/>
        <v>Xue et al., 2019</v>
      </c>
    </row>
    <row r="84" spans="1:13" ht="15.6" customHeight="1">
      <c r="A84" s="29" t="s">
        <v>198</v>
      </c>
      <c r="B84" s="24">
        <v>0.28139328427265325</v>
      </c>
      <c r="C84" s="24">
        <v>1.1844425114706104E-5</v>
      </c>
      <c r="D84" s="24">
        <v>6.1139738553838069E-4</v>
      </c>
      <c r="E84" s="24">
        <v>1.7204205513331366E-5</v>
      </c>
      <c r="F84" s="24">
        <v>2.2369682635447592E-2</v>
      </c>
      <c r="G84" s="24">
        <v>1.5336119310351856E-3</v>
      </c>
      <c r="H84" s="28">
        <v>2209</v>
      </c>
      <c r="I84" s="27">
        <v>-0.23440576593425355</v>
      </c>
      <c r="J84" s="27">
        <v>0.79022507135374942</v>
      </c>
      <c r="K84" s="26">
        <v>2.5691123448323991</v>
      </c>
      <c r="L84" s="26">
        <v>2.7165292045024061</v>
      </c>
      <c r="M84" s="29" t="str">
        <f t="shared" si="3"/>
        <v>Xue et al., 2019</v>
      </c>
    </row>
    <row r="85" spans="1:13" ht="15.6" customHeight="1">
      <c r="A85" s="29" t="s">
        <v>199</v>
      </c>
      <c r="B85" s="24">
        <v>0.28218027519768613</v>
      </c>
      <c r="C85" s="24">
        <v>1.1629502402630604E-5</v>
      </c>
      <c r="D85" s="24">
        <v>7.8042465610898902E-4</v>
      </c>
      <c r="E85" s="24">
        <v>1.5823660975092467E-5</v>
      </c>
      <c r="F85" s="24">
        <v>3.6203404836304555E-2</v>
      </c>
      <c r="G85" s="24">
        <v>2.4822795788434788E-3</v>
      </c>
      <c r="H85" s="28">
        <v>1146</v>
      </c>
      <c r="I85" s="27">
        <v>3.8784181748519053</v>
      </c>
      <c r="J85" s="27">
        <v>0.72076081637045131</v>
      </c>
      <c r="K85" s="26">
        <v>1.5017966807353895</v>
      </c>
      <c r="L85" s="26">
        <v>1.6452105363084815</v>
      </c>
      <c r="M85" s="29" t="str">
        <f t="shared" si="3"/>
        <v>Xue et al., 2019</v>
      </c>
    </row>
    <row r="86" spans="1:13" ht="15.6" customHeight="1">
      <c r="A86" s="29" t="s">
        <v>200</v>
      </c>
      <c r="B86" s="24">
        <v>0.28200822317620178</v>
      </c>
      <c r="C86" s="24">
        <v>8.8827152839535297E-6</v>
      </c>
      <c r="D86" s="24">
        <v>3.3801752147043061E-4</v>
      </c>
      <c r="E86" s="24">
        <v>1.5130064886517101E-5</v>
      </c>
      <c r="F86" s="24">
        <v>1.5485653542695361E-2</v>
      </c>
      <c r="G86" s="24">
        <v>1.2909113480905818E-3</v>
      </c>
      <c r="H86" s="28">
        <v>1084</v>
      </c>
      <c r="I86" s="27">
        <v>-3.2588959558821351</v>
      </c>
      <c r="J86" s="27">
        <v>0.66628705726202397</v>
      </c>
      <c r="K86" s="26">
        <v>1.7195619760962306</v>
      </c>
      <c r="L86" s="26">
        <v>1.9861988927841625</v>
      </c>
      <c r="M86" s="29" t="str">
        <f t="shared" si="3"/>
        <v>Xue et al., 2019</v>
      </c>
    </row>
    <row r="87" spans="1:13" ht="15.6" customHeight="1">
      <c r="A87" s="60" t="s">
        <v>201</v>
      </c>
      <c r="B87" s="61">
        <v>0.28186333852933831</v>
      </c>
      <c r="C87" s="61">
        <v>2.3022501784424552E-5</v>
      </c>
      <c r="D87" s="61">
        <v>1.1294079398414324E-3</v>
      </c>
      <c r="E87" s="61">
        <v>4.427958809420866E-5</v>
      </c>
      <c r="F87" s="61">
        <v>5.112965376542291E-2</v>
      </c>
      <c r="G87" s="61">
        <v>4.1841630537042176E-3</v>
      </c>
      <c r="H87" s="62">
        <v>1550</v>
      </c>
      <c r="I87" s="63">
        <v>1.1700748035514685</v>
      </c>
      <c r="J87" s="63">
        <v>1.0451949408099293</v>
      </c>
      <c r="K87" s="64">
        <v>1.9566058149178565</v>
      </c>
      <c r="L87" s="64">
        <v>2.1152231085442503</v>
      </c>
      <c r="M87" s="29" t="str">
        <f t="shared" si="3"/>
        <v>Xue et al., 2019</v>
      </c>
    </row>
    <row r="88" spans="1:13" ht="15.6" customHeight="1">
      <c r="A88" s="29" t="s">
        <v>202</v>
      </c>
      <c r="B88" s="24">
        <v>0.28191759356486923</v>
      </c>
      <c r="C88" s="24">
        <v>1.0062072850849308E-5</v>
      </c>
      <c r="D88" s="24">
        <v>1.186007870272574E-3</v>
      </c>
      <c r="E88" s="24">
        <v>6.6931193970149093E-5</v>
      </c>
      <c r="F88" s="24">
        <v>5.511470184725388E-2</v>
      </c>
      <c r="G88" s="24">
        <v>5.4068564915770454E-3</v>
      </c>
      <c r="H88" s="28">
        <v>1106</v>
      </c>
      <c r="I88" s="27">
        <v>-6.6107842123253047</v>
      </c>
      <c r="J88" s="27">
        <v>0.6887630073496217</v>
      </c>
      <c r="K88" s="26">
        <v>1.8841912225264199</v>
      </c>
      <c r="L88" s="26">
        <v>2.1861264483812684</v>
      </c>
      <c r="M88" s="29" t="str">
        <f t="shared" si="3"/>
        <v>Xue et al., 2019</v>
      </c>
    </row>
    <row r="89" spans="1:13" ht="15.6" customHeight="1">
      <c r="A89" s="29" t="s">
        <v>203</v>
      </c>
      <c r="B89" s="24">
        <v>0.28240926596888588</v>
      </c>
      <c r="C89" s="24">
        <v>1.0322070590051915E-5</v>
      </c>
      <c r="D89" s="24">
        <v>1.4632277316849781E-3</v>
      </c>
      <c r="E89" s="24">
        <v>3.9047125014327206E-5</v>
      </c>
      <c r="F89" s="24">
        <v>6.5259255614177364E-2</v>
      </c>
      <c r="G89" s="24">
        <v>5.0933194739803357E-3</v>
      </c>
      <c r="H89" s="28">
        <v>976</v>
      </c>
      <c r="I89" s="27">
        <v>7.8278562866618273</v>
      </c>
      <c r="J89" s="27">
        <v>0.69004544283878311</v>
      </c>
      <c r="K89" s="26">
        <v>1.2054772784238301</v>
      </c>
      <c r="L89" s="26">
        <v>1.2921479888749055</v>
      </c>
      <c r="M89" s="29" t="str">
        <f t="shared" si="3"/>
        <v>Xue et al., 2019</v>
      </c>
    </row>
    <row r="90" spans="1:13" ht="15.6" customHeight="1">
      <c r="A90" s="29" t="s">
        <v>204</v>
      </c>
      <c r="B90" s="24">
        <v>0.28239544909311387</v>
      </c>
      <c r="C90" s="24">
        <v>5.1684260011211484E-5</v>
      </c>
      <c r="D90" s="24">
        <v>2.271975394174096E-3</v>
      </c>
      <c r="E90" s="24">
        <v>6.0625473427127873E-5</v>
      </c>
      <c r="F90" s="24">
        <v>0.10103862354584194</v>
      </c>
      <c r="G90" s="24">
        <v>8.7603850419094298E-3</v>
      </c>
      <c r="H90" s="28">
        <v>920</v>
      </c>
      <c r="I90" s="27">
        <v>5.6439253237261511</v>
      </c>
      <c r="J90" s="27">
        <v>2.0593311105782934</v>
      </c>
      <c r="K90" s="26">
        <v>1.2521692871681482</v>
      </c>
      <c r="L90" s="26">
        <v>1.3676358591262219</v>
      </c>
      <c r="M90" s="29" t="str">
        <f t="shared" si="3"/>
        <v>Xue et al., 2019</v>
      </c>
    </row>
    <row r="91" spans="1:13" ht="15.6" customHeight="1">
      <c r="A91" s="29" t="s">
        <v>205</v>
      </c>
      <c r="B91" s="24">
        <v>0.28191881591195361</v>
      </c>
      <c r="C91" s="24">
        <v>1.2266999658318837E-5</v>
      </c>
      <c r="D91" s="24">
        <v>1.5754597692741988E-3</v>
      </c>
      <c r="E91" s="24">
        <v>5.1163603801112758E-5</v>
      </c>
      <c r="F91" s="24">
        <v>6.6676360093062839E-2</v>
      </c>
      <c r="G91" s="24">
        <v>6.2645832653654586E-3</v>
      </c>
      <c r="H91" s="28">
        <v>1092</v>
      </c>
      <c r="I91" s="27">
        <v>-7.1543936086237991</v>
      </c>
      <c r="J91" s="27">
        <v>0.73753330824393171</v>
      </c>
      <c r="K91" s="26">
        <v>1.902052336710025</v>
      </c>
      <c r="L91" s="26">
        <v>2.2046183150528904</v>
      </c>
      <c r="M91" s="29" t="str">
        <f t="shared" si="3"/>
        <v>Xue et al., 2019</v>
      </c>
    </row>
    <row r="92" spans="1:13" ht="15.6" customHeight="1">
      <c r="A92" s="60" t="s">
        <v>206</v>
      </c>
      <c r="B92" s="61">
        <v>0.28191624504649848</v>
      </c>
      <c r="C92" s="61">
        <v>1.3957754402901912E-4</v>
      </c>
      <c r="D92" s="61">
        <v>5.6062911108776712E-4</v>
      </c>
      <c r="E92" s="61">
        <v>1.4245484067801622E-5</v>
      </c>
      <c r="F92" s="61">
        <v>2.3312283206128402E-2</v>
      </c>
      <c r="G92" s="61">
        <v>2.1660415330931456E-3</v>
      </c>
      <c r="H92" s="62">
        <v>1278</v>
      </c>
      <c r="I92" s="63">
        <v>-2.3976193148300684</v>
      </c>
      <c r="J92" s="63">
        <v>5.0341582815331023</v>
      </c>
      <c r="K92" s="64">
        <v>1.8554273142138933</v>
      </c>
      <c r="L92" s="64">
        <v>2.0928950971111471</v>
      </c>
      <c r="M92" s="29" t="str">
        <f t="shared" si="3"/>
        <v>Xue et al., 2019</v>
      </c>
    </row>
    <row r="93" spans="1:13" ht="15.6" customHeight="1">
      <c r="A93" s="29" t="s">
        <v>207</v>
      </c>
      <c r="B93" s="24">
        <v>0.28167066279922304</v>
      </c>
      <c r="C93" s="24">
        <v>1.0513332603678974E-5</v>
      </c>
      <c r="D93" s="24">
        <v>1.3950267880924747E-3</v>
      </c>
      <c r="E93" s="24">
        <v>7.2703222644385823E-5</v>
      </c>
      <c r="F93" s="24">
        <v>6.2419284059952396E-2</v>
      </c>
      <c r="G93" s="24">
        <v>6.4710605580073832E-3</v>
      </c>
      <c r="H93" s="28">
        <v>1087</v>
      </c>
      <c r="I93" s="27">
        <v>-15.926888766737424</v>
      </c>
      <c r="J93" s="27">
        <v>0.70279920439930743</v>
      </c>
      <c r="K93" s="26">
        <v>2.2385331068006975</v>
      </c>
      <c r="L93" s="26">
        <v>2.6763732311235811</v>
      </c>
      <c r="M93" s="29" t="str">
        <f t="shared" si="3"/>
        <v>Xue et al., 2019</v>
      </c>
    </row>
    <row r="94" spans="1:13" ht="15.6" customHeight="1">
      <c r="A94" s="29" t="s">
        <v>208</v>
      </c>
      <c r="B94" s="24">
        <v>0.28200205712276222</v>
      </c>
      <c r="C94" s="24">
        <v>7.084866472448443E-6</v>
      </c>
      <c r="D94" s="24">
        <v>7.623210713148562E-4</v>
      </c>
      <c r="E94" s="24">
        <v>4.1583565673253984E-5</v>
      </c>
      <c r="F94" s="24">
        <v>2.7869763542234381E-2</v>
      </c>
      <c r="G94" s="24">
        <v>2.7781429402768472E-3</v>
      </c>
      <c r="H94" s="28">
        <v>1376</v>
      </c>
      <c r="I94" s="27">
        <v>2.6311676365242676</v>
      </c>
      <c r="J94" s="27">
        <v>0.66011363761879005</v>
      </c>
      <c r="K94" s="26">
        <v>1.7471298937591144</v>
      </c>
      <c r="L94" s="26">
        <v>1.8969740751050972</v>
      </c>
      <c r="M94" s="29" t="str">
        <f t="shared" si="3"/>
        <v>Xue et al., 2019</v>
      </c>
    </row>
    <row r="95" spans="1:13" ht="15.6" customHeight="1">
      <c r="A95" s="29" t="s">
        <v>209</v>
      </c>
      <c r="B95" s="24">
        <v>0.28236627131368452</v>
      </c>
      <c r="C95" s="24">
        <v>9.988867739439966E-6</v>
      </c>
      <c r="D95" s="24">
        <v>1.8205884325175759E-3</v>
      </c>
      <c r="E95" s="24">
        <v>5.6486640798764007E-5</v>
      </c>
      <c r="F95" s="24">
        <v>8.6345189254631499E-2</v>
      </c>
      <c r="G95" s="24">
        <v>8.8295602758760132E-3</v>
      </c>
      <c r="H95" s="28">
        <v>934</v>
      </c>
      <c r="I95" s="27">
        <v>5.1829742275444346</v>
      </c>
      <c r="J95" s="27">
        <v>0.6864979832669007</v>
      </c>
      <c r="K95" s="26">
        <v>1.2786270149970025</v>
      </c>
      <c r="L95" s="26">
        <v>1.40420868888365</v>
      </c>
      <c r="M95" s="29" t="str">
        <f t="shared" si="3"/>
        <v>Xue et al., 2019</v>
      </c>
    </row>
    <row r="96" spans="1:13" ht="15.6" customHeight="1">
      <c r="A96" s="29" t="s">
        <v>210</v>
      </c>
      <c r="B96" s="24">
        <v>0.28106065801173219</v>
      </c>
      <c r="C96" s="24">
        <v>1.1346535795607837E-5</v>
      </c>
      <c r="D96" s="24">
        <v>1.2878080591973756E-3</v>
      </c>
      <c r="E96" s="24">
        <v>5.4647151636507936E-5</v>
      </c>
      <c r="F96" s="24">
        <v>6.0349012823468731E-2</v>
      </c>
      <c r="G96" s="24">
        <v>6.3592502094959227E-3</v>
      </c>
      <c r="H96" s="28">
        <v>2839</v>
      </c>
      <c r="I96" s="27">
        <v>0.91706385214163078</v>
      </c>
      <c r="J96" s="27">
        <v>0.88045007505679496</v>
      </c>
      <c r="K96" s="26">
        <v>3.0700594546238245</v>
      </c>
      <c r="L96" s="26">
        <v>3.1588349614528148</v>
      </c>
      <c r="M96" s="29" t="str">
        <f t="shared" si="3"/>
        <v>Xue et al., 2019</v>
      </c>
    </row>
    <row r="97" spans="1:13" ht="15.6" customHeight="1">
      <c r="A97" s="29" t="s">
        <v>211</v>
      </c>
      <c r="B97" s="24">
        <v>0.28226607683550492</v>
      </c>
      <c r="C97" s="24">
        <v>9.9000510956919019E-6</v>
      </c>
      <c r="D97" s="24">
        <v>3.9010130799674368E-4</v>
      </c>
      <c r="E97" s="24">
        <v>1.6551994082631334E-5</v>
      </c>
      <c r="F97" s="24">
        <v>1.5011695154807476E-2</v>
      </c>
      <c r="G97" s="24">
        <v>1.7622570997154639E-3</v>
      </c>
      <c r="H97" s="28">
        <v>1072</v>
      </c>
      <c r="I97" s="27">
        <v>5.5780554819873096</v>
      </c>
      <c r="J97" s="27">
        <v>0.68336671056207865</v>
      </c>
      <c r="K97" s="26">
        <v>1.3688592365189136</v>
      </c>
      <c r="L97" s="26">
        <v>1.4928254555974751</v>
      </c>
      <c r="M97" s="29" t="str">
        <f t="shared" si="3"/>
        <v>Xue et al., 2019</v>
      </c>
    </row>
    <row r="98" spans="1:13" ht="15.6" customHeight="1">
      <c r="A98" s="29" t="s">
        <v>212</v>
      </c>
      <c r="B98" s="24">
        <v>0.2824428123289856</v>
      </c>
      <c r="C98" s="24">
        <v>1.6490813445790622E-5</v>
      </c>
      <c r="D98" s="24">
        <v>7.5505929927710926E-4</v>
      </c>
      <c r="E98" s="24">
        <v>2.6731366166506481E-5</v>
      </c>
      <c r="F98" s="24">
        <v>3.2035020793893101E-2</v>
      </c>
      <c r="G98" s="24">
        <v>3.6018120145838669E-3</v>
      </c>
      <c r="H98" s="28">
        <v>636</v>
      </c>
      <c r="I98" s="27">
        <v>2.0668870246232096</v>
      </c>
      <c r="J98" s="27">
        <v>0.80746296040489307</v>
      </c>
      <c r="K98" s="26">
        <v>1.1363406863128578</v>
      </c>
      <c r="L98" s="26">
        <v>1.3384890039567892</v>
      </c>
      <c r="M98" s="29" t="str">
        <f t="shared" si="3"/>
        <v>Xue et al., 2019</v>
      </c>
    </row>
    <row r="99" spans="1:13" ht="15.6" customHeight="1">
      <c r="A99" s="29" t="s">
        <v>213</v>
      </c>
      <c r="B99" s="24">
        <v>0.28167439340213563</v>
      </c>
      <c r="C99" s="24">
        <v>1.2188355357116699E-5</v>
      </c>
      <c r="D99" s="24">
        <v>1.2106180936565421E-3</v>
      </c>
      <c r="E99" s="24">
        <v>4.1168259250447806E-5</v>
      </c>
      <c r="F99" s="24">
        <v>5.140582325850096E-2</v>
      </c>
      <c r="G99" s="24">
        <v>5.909359695648376E-3</v>
      </c>
      <c r="H99" s="28">
        <v>1836</v>
      </c>
      <c r="I99" s="27">
        <v>0.63702238152663071</v>
      </c>
      <c r="J99" s="27">
        <v>0.77922864810328485</v>
      </c>
      <c r="K99" s="26">
        <v>2.2225063315365796</v>
      </c>
      <c r="L99" s="26">
        <v>2.3721156023564087</v>
      </c>
      <c r="M99" s="29" t="str">
        <f t="shared" si="3"/>
        <v>Xue et al., 2019</v>
      </c>
    </row>
    <row r="100" spans="1:13" ht="15.6" customHeight="1">
      <c r="A100" s="29" t="s">
        <v>214</v>
      </c>
      <c r="B100" s="24">
        <v>0.2825625116608726</v>
      </c>
      <c r="C100" s="24">
        <v>1.5367971304022883E-5</v>
      </c>
      <c r="D100" s="24">
        <v>1.1066329669174454E-3</v>
      </c>
      <c r="E100" s="24">
        <v>4.7990302023128613E-5</v>
      </c>
      <c r="F100" s="24">
        <v>4.5405691748753786E-2</v>
      </c>
      <c r="G100" s="24">
        <v>5.835307815692926E-3</v>
      </c>
      <c r="H100" s="28">
        <v>959</v>
      </c>
      <c r="I100" s="27">
        <v>13.123307396640804</v>
      </c>
      <c r="J100" s="27">
        <v>0.80004287303785515</v>
      </c>
      <c r="K100" s="26">
        <v>0.97840082880282042</v>
      </c>
      <c r="L100" s="26">
        <v>0.98598554020886287</v>
      </c>
      <c r="M100" s="29" t="str">
        <f t="shared" si="3"/>
        <v>Xue et al., 2019</v>
      </c>
    </row>
    <row r="101" spans="1:13" ht="15.6" customHeight="1">
      <c r="A101" s="29" t="s">
        <v>215</v>
      </c>
      <c r="B101" s="24">
        <v>0.28171163912616537</v>
      </c>
      <c r="C101" s="24">
        <v>1.03411064335713E-5</v>
      </c>
      <c r="D101" s="24">
        <v>1.1923995964271462E-3</v>
      </c>
      <c r="E101" s="24">
        <v>4.5167610661082983E-5</v>
      </c>
      <c r="F101" s="24">
        <v>4.8385434137656662E-2</v>
      </c>
      <c r="G101" s="24">
        <v>6.2652603232050148E-3</v>
      </c>
      <c r="H101" s="28">
        <v>1676</v>
      </c>
      <c r="I101" s="27">
        <v>-1.5256182511913519</v>
      </c>
      <c r="J101" s="27">
        <v>0.72781815940240402</v>
      </c>
      <c r="K101" s="26">
        <v>2.1699771255553073</v>
      </c>
      <c r="L101" s="26">
        <v>2.3615209567958919</v>
      </c>
      <c r="M101" s="29" t="str">
        <f t="shared" si="3"/>
        <v>Xue et al., 2019</v>
      </c>
    </row>
    <row r="102" spans="1:13" ht="15.6" customHeight="1">
      <c r="A102" s="29" t="s">
        <v>216</v>
      </c>
      <c r="B102" s="24">
        <v>0.28169262558666164</v>
      </c>
      <c r="C102" s="24">
        <v>9.7779459648804208E-6</v>
      </c>
      <c r="D102" s="24">
        <v>7.5057820144735349E-4</v>
      </c>
      <c r="E102" s="24">
        <v>2.915523933882511E-5</v>
      </c>
      <c r="F102" s="24">
        <v>3.4251334929375363E-2</v>
      </c>
      <c r="G102" s="24">
        <v>4.550238460957378E-3</v>
      </c>
      <c r="H102" s="28">
        <v>796</v>
      </c>
      <c r="I102" s="27">
        <v>-21.026734673124103</v>
      </c>
      <c r="J102" s="27">
        <v>0.66344968540490012</v>
      </c>
      <c r="K102" s="26">
        <v>2.1709966614675662</v>
      </c>
      <c r="L102" s="26">
        <v>2.726753783667712</v>
      </c>
      <c r="M102" s="29" t="str">
        <f t="shared" si="3"/>
        <v>Xue et al., 2019</v>
      </c>
    </row>
    <row r="103" spans="1:13" ht="15.6" customHeight="1">
      <c r="B103" s="32"/>
      <c r="C103" s="32"/>
      <c r="D103" s="32"/>
      <c r="E103" s="32"/>
      <c r="F103" s="32"/>
      <c r="G103" s="32"/>
      <c r="H103" s="33"/>
      <c r="I103" s="34"/>
      <c r="J103" s="34"/>
      <c r="K103" s="35"/>
      <c r="L103" s="35"/>
    </row>
    <row r="104" spans="1:13" ht="15.6" customHeight="1">
      <c r="A104" s="30" t="s">
        <v>249</v>
      </c>
      <c r="B104" s="38"/>
      <c r="C104" s="38"/>
      <c r="D104" s="38"/>
      <c r="E104" s="39"/>
      <c r="F104" s="39"/>
      <c r="G104" s="39"/>
      <c r="H104" s="39"/>
      <c r="I104" s="39"/>
      <c r="J104" s="39"/>
      <c r="K104" s="39"/>
      <c r="L104" s="38"/>
    </row>
    <row r="105" spans="1:13" ht="15.6" customHeight="1">
      <c r="A105" s="29" t="s">
        <v>250</v>
      </c>
      <c r="B105" s="24">
        <v>0.28232820257248548</v>
      </c>
      <c r="C105" s="24">
        <v>1.3916112190194851E-5</v>
      </c>
      <c r="D105" s="24">
        <v>1.3425829738233626E-3</v>
      </c>
      <c r="E105" s="24">
        <v>3.0504858403839998E-5</v>
      </c>
      <c r="F105" s="24">
        <v>5.1493569347497402E-2</v>
      </c>
      <c r="G105" s="24">
        <v>1.332154608032064E-3</v>
      </c>
      <c r="H105" s="28">
        <v>977</v>
      </c>
      <c r="I105" s="27">
        <v>5.0550177063257706</v>
      </c>
      <c r="J105" s="27">
        <v>0.77395212825041415</v>
      </c>
      <c r="K105" s="26">
        <v>1.3160418139188201</v>
      </c>
      <c r="L105" s="26">
        <v>1.4456147181705323</v>
      </c>
      <c r="M105" s="29" t="s">
        <v>254</v>
      </c>
    </row>
    <row r="106" spans="1:13" ht="15.6" customHeight="1">
      <c r="A106" s="29" t="s">
        <v>217</v>
      </c>
      <c r="B106" s="24">
        <v>0.28239600964526917</v>
      </c>
      <c r="C106" s="24">
        <v>1.3603446474264906E-5</v>
      </c>
      <c r="D106" s="24">
        <v>1.342112235933115E-3</v>
      </c>
      <c r="E106" s="24">
        <v>2.1413903175842281E-5</v>
      </c>
      <c r="F106" s="24">
        <v>4.6047441273544598E-2</v>
      </c>
      <c r="G106" s="24">
        <v>7.3494395460999029E-4</v>
      </c>
      <c r="H106" s="28">
        <v>992</v>
      </c>
      <c r="I106" s="27">
        <v>7.7807825026354749</v>
      </c>
      <c r="J106" s="27">
        <v>0.76383529563541364</v>
      </c>
      <c r="K106" s="26">
        <v>1.2203131020617877</v>
      </c>
      <c r="L106" s="26">
        <v>1.3075723883832897</v>
      </c>
      <c r="M106" s="29" t="str">
        <f>M105</f>
        <v>Xue et al., 2019</v>
      </c>
    </row>
    <row r="107" spans="1:13" ht="15.6" customHeight="1">
      <c r="A107" s="29" t="s">
        <v>218</v>
      </c>
      <c r="B107" s="24">
        <v>0.28219781360612772</v>
      </c>
      <c r="C107" s="24">
        <v>1.1944198185135591E-5</v>
      </c>
      <c r="D107" s="24">
        <v>5.7989447446737843E-4</v>
      </c>
      <c r="E107" s="24">
        <v>9.2620151485597532E-6</v>
      </c>
      <c r="F107" s="24">
        <v>2.2950535455482705E-2</v>
      </c>
      <c r="G107" s="24">
        <v>3.9011300786414335E-4</v>
      </c>
      <c r="H107" s="28">
        <v>1102</v>
      </c>
      <c r="I107" s="27">
        <v>3.6834146237052501</v>
      </c>
      <c r="J107" s="27">
        <v>0.72855943406956392</v>
      </c>
      <c r="K107" s="26">
        <v>1.4697832568233136</v>
      </c>
      <c r="L107" s="26">
        <v>1.620771151629697</v>
      </c>
      <c r="M107" s="29" t="str">
        <f t="shared" ref="M107:M129" si="4">M106</f>
        <v>Xue et al., 2019</v>
      </c>
    </row>
    <row r="108" spans="1:13" ht="15.6" customHeight="1">
      <c r="A108" s="29" t="s">
        <v>219</v>
      </c>
      <c r="B108" s="24">
        <v>0.28167924340983541</v>
      </c>
      <c r="C108" s="24">
        <v>1.2793157316902219E-5</v>
      </c>
      <c r="D108" s="24">
        <v>6.6206107396337051E-4</v>
      </c>
      <c r="E108" s="24">
        <v>8.7888196857516432E-6</v>
      </c>
      <c r="F108" s="24">
        <v>2.7790382469458277E-2</v>
      </c>
      <c r="G108" s="24">
        <v>4.0677916296667094E-4</v>
      </c>
      <c r="H108" s="28">
        <v>1276</v>
      </c>
      <c r="I108" s="27">
        <v>-10.933760034349538</v>
      </c>
      <c r="J108" s="27">
        <v>0.75605648048818941</v>
      </c>
      <c r="K108" s="26">
        <v>2.1842436185667502</v>
      </c>
      <c r="L108" s="26">
        <v>2.554334326990003</v>
      </c>
      <c r="M108" s="29" t="str">
        <f t="shared" si="4"/>
        <v>Xue et al., 2019</v>
      </c>
    </row>
    <row r="109" spans="1:13" ht="15.6" customHeight="1">
      <c r="A109" s="29" t="s">
        <v>220</v>
      </c>
      <c r="B109" s="24">
        <v>0.28208466564081885</v>
      </c>
      <c r="C109" s="24">
        <v>1.415093704948759E-5</v>
      </c>
      <c r="D109" s="24">
        <v>1.6491982340702284E-3</v>
      </c>
      <c r="E109" s="24">
        <v>5.2287966123583935E-5</v>
      </c>
      <c r="F109" s="24">
        <v>6.9662628722454711E-2</v>
      </c>
      <c r="G109" s="24">
        <v>2.16245453091832E-3</v>
      </c>
      <c r="H109" s="28">
        <v>721</v>
      </c>
      <c r="I109" s="27">
        <v>-9.200677389934464</v>
      </c>
      <c r="J109" s="27">
        <v>0.76931209410539103</v>
      </c>
      <c r="K109" s="26">
        <v>1.6720264905962772</v>
      </c>
      <c r="L109" s="26">
        <v>2.0246405684842026</v>
      </c>
      <c r="M109" s="29" t="str">
        <f t="shared" si="4"/>
        <v>Xue et al., 2019</v>
      </c>
    </row>
    <row r="110" spans="1:13" ht="15.6" customHeight="1">
      <c r="A110" s="29" t="s">
        <v>221</v>
      </c>
      <c r="B110" s="24">
        <v>0.28161639811395128</v>
      </c>
      <c r="C110" s="24">
        <v>2.2126033662432957E-5</v>
      </c>
      <c r="D110" s="24">
        <v>3.0640028015328723E-3</v>
      </c>
      <c r="E110" s="24">
        <v>3.1497153070923328E-5</v>
      </c>
      <c r="F110" s="24">
        <v>0.13139904632354929</v>
      </c>
      <c r="G110" s="24">
        <v>1.6319955763395508E-3</v>
      </c>
      <c r="H110" s="28">
        <v>2106</v>
      </c>
      <c r="I110" s="27">
        <v>1.8802983705601406</v>
      </c>
      <c r="J110" s="27">
        <v>1.0598921523072182</v>
      </c>
      <c r="K110" s="26">
        <v>2.4206606069556265</v>
      </c>
      <c r="L110" s="26">
        <v>2.5207734882569457</v>
      </c>
      <c r="M110" s="29" t="str">
        <f t="shared" si="4"/>
        <v>Xue et al., 2019</v>
      </c>
    </row>
    <row r="111" spans="1:13" ht="15.6" customHeight="1">
      <c r="A111" s="29" t="s">
        <v>222</v>
      </c>
      <c r="B111" s="24">
        <v>0.28250734403281252</v>
      </c>
      <c r="C111" s="24">
        <v>1.4441228110985333E-5</v>
      </c>
      <c r="D111" s="24">
        <v>6.0686169272814578E-4</v>
      </c>
      <c r="E111" s="24">
        <v>6.4785844122290105E-6</v>
      </c>
      <c r="F111" s="24">
        <v>2.5175829445727889E-2</v>
      </c>
      <c r="G111" s="24">
        <v>2.6832932637141837E-4</v>
      </c>
      <c r="H111" s="28">
        <v>688</v>
      </c>
      <c r="I111" s="27">
        <v>5.5500604916391971</v>
      </c>
      <c r="J111" s="27">
        <v>0.76017819504766571</v>
      </c>
      <c r="K111" s="26">
        <v>1.0423123138723813</v>
      </c>
      <c r="L111" s="26">
        <v>1.1874146118935653</v>
      </c>
      <c r="M111" s="29" t="str">
        <f t="shared" si="4"/>
        <v>Xue et al., 2019</v>
      </c>
    </row>
    <row r="112" spans="1:13" ht="15.6" customHeight="1">
      <c r="A112" s="29" t="s">
        <v>223</v>
      </c>
      <c r="B112" s="24">
        <v>0.28151423919917046</v>
      </c>
      <c r="C112" s="24">
        <v>1.1044550218140052E-5</v>
      </c>
      <c r="D112" s="24">
        <v>4.4538248332277999E-4</v>
      </c>
      <c r="E112" s="24">
        <v>2.5236128906615491E-6</v>
      </c>
      <c r="F112" s="24">
        <v>1.8608595132215657E-2</v>
      </c>
      <c r="G112" s="24">
        <v>1.3465531180865164E-4</v>
      </c>
      <c r="H112" s="28">
        <v>1707</v>
      </c>
      <c r="I112" s="27">
        <v>-6.995785972903068</v>
      </c>
      <c r="J112" s="27">
        <v>0.74294303242464332</v>
      </c>
      <c r="K112" s="26">
        <v>2.3951595299950275</v>
      </c>
      <c r="L112" s="26">
        <v>2.6811152226740282</v>
      </c>
      <c r="M112" s="29" t="str">
        <f t="shared" si="4"/>
        <v>Xue et al., 2019</v>
      </c>
    </row>
    <row r="113" spans="1:13" ht="15.6" customHeight="1">
      <c r="A113" s="29" t="s">
        <v>224</v>
      </c>
      <c r="B113" s="24">
        <v>0.2810361539785769</v>
      </c>
      <c r="C113" s="24">
        <v>1.2140557354367398E-5</v>
      </c>
      <c r="D113" s="24">
        <v>8.7984843311288987E-4</v>
      </c>
      <c r="E113" s="24">
        <v>8.8036714208134517E-6</v>
      </c>
      <c r="F113" s="24">
        <v>3.6542260759408481E-2</v>
      </c>
      <c r="G113" s="24">
        <v>4.8315554032353703E-4</v>
      </c>
      <c r="H113" s="28">
        <v>2694</v>
      </c>
      <c r="I113" s="27">
        <v>-2.4430546694298449</v>
      </c>
      <c r="J113" s="27">
        <v>0.83052971936522313</v>
      </c>
      <c r="K113" s="26">
        <v>3.0706491639499585</v>
      </c>
      <c r="L113" s="26">
        <v>3.2210756702633554</v>
      </c>
      <c r="M113" s="29" t="str">
        <f t="shared" si="4"/>
        <v>Xue et al., 2019</v>
      </c>
    </row>
    <row r="114" spans="1:13" ht="15.6" customHeight="1">
      <c r="A114" s="29" t="s">
        <v>225</v>
      </c>
      <c r="B114" s="24">
        <v>0.28238031471428482</v>
      </c>
      <c r="C114" s="24">
        <v>1.4312198279965939E-5</v>
      </c>
      <c r="D114" s="24">
        <v>9.9241228362022195E-4</v>
      </c>
      <c r="E114" s="24">
        <v>9.6494809997186066E-6</v>
      </c>
      <c r="F114" s="24">
        <v>4.397211819588083E-2</v>
      </c>
      <c r="G114" s="24">
        <v>5.3267153431610034E-4</v>
      </c>
      <c r="H114" s="28">
        <v>868</v>
      </c>
      <c r="I114" s="27">
        <v>4.7659364076468869</v>
      </c>
      <c r="J114" s="27">
        <v>0.76808753264222418</v>
      </c>
      <c r="K114" s="26">
        <v>1.2309995659990105</v>
      </c>
      <c r="L114" s="26">
        <v>1.3744552481697356</v>
      </c>
      <c r="M114" s="29" t="str">
        <f t="shared" si="4"/>
        <v>Xue et al., 2019</v>
      </c>
    </row>
    <row r="115" spans="1:13" ht="15.6" customHeight="1">
      <c r="A115" s="29" t="s">
        <v>226</v>
      </c>
      <c r="B115" s="24">
        <v>0.28075498850363695</v>
      </c>
      <c r="C115" s="24">
        <v>1.4630817416928899E-5</v>
      </c>
      <c r="D115" s="24">
        <v>1.4802009449728936E-3</v>
      </c>
      <c r="E115" s="24">
        <v>3.2623686247615173E-5</v>
      </c>
      <c r="F115" s="24">
        <v>5.5401015375316859E-2</v>
      </c>
      <c r="G115" s="24">
        <v>1.2262005299768924E-3</v>
      </c>
      <c r="H115" s="28">
        <v>3206</v>
      </c>
      <c r="I115" s="27">
        <v>-2.1522107068006058</v>
      </c>
      <c r="J115" s="27">
        <v>0.94515780864193411</v>
      </c>
      <c r="K115" s="26">
        <v>3.5026074495586994</v>
      </c>
      <c r="L115" s="26">
        <v>3.6144451822691921</v>
      </c>
      <c r="M115" s="29" t="str">
        <f t="shared" si="4"/>
        <v>Xue et al., 2019</v>
      </c>
    </row>
    <row r="116" spans="1:13" ht="15.6" customHeight="1">
      <c r="A116" s="29" t="s">
        <v>227</v>
      </c>
      <c r="B116" s="24">
        <v>0.28110376797178543</v>
      </c>
      <c r="C116" s="24">
        <v>1.4394436433955291E-5</v>
      </c>
      <c r="D116" s="24">
        <v>9.5224585858042258E-4</v>
      </c>
      <c r="E116" s="24">
        <v>8.8159870117090102E-6</v>
      </c>
      <c r="F116" s="24">
        <v>3.8134982776284729E-2</v>
      </c>
      <c r="G116" s="24">
        <v>3.5337881710839018E-4</v>
      </c>
      <c r="H116" s="28">
        <v>2531</v>
      </c>
      <c r="I116" s="27">
        <v>-3.8349973884277411</v>
      </c>
      <c r="J116" s="27">
        <v>0.86636121128288013</v>
      </c>
      <c r="K116" s="26">
        <v>2.9850296561977712</v>
      </c>
      <c r="L116" s="26">
        <v>3.1651381398803249</v>
      </c>
      <c r="M116" s="29" t="str">
        <f t="shared" si="4"/>
        <v>Xue et al., 2019</v>
      </c>
    </row>
    <row r="117" spans="1:13" ht="15.6" customHeight="1">
      <c r="A117" s="29" t="s">
        <v>228</v>
      </c>
      <c r="B117" s="24">
        <v>0.28085446797744307</v>
      </c>
      <c r="C117" s="24">
        <v>1.0938562368513988E-5</v>
      </c>
      <c r="D117" s="24">
        <v>3.5423840332870322E-4</v>
      </c>
      <c r="E117" s="24">
        <v>2.3956733462719949E-6</v>
      </c>
      <c r="F117" s="24">
        <v>1.4587157765456002E-2</v>
      </c>
      <c r="G117" s="24">
        <v>1.1110014398845911E-4</v>
      </c>
      <c r="H117" s="28">
        <v>2935</v>
      </c>
      <c r="I117" s="27">
        <v>-2.4021020566789009</v>
      </c>
      <c r="J117" s="27">
        <v>0.81782109813984416</v>
      </c>
      <c r="K117" s="26">
        <v>3.2705781739042878</v>
      </c>
      <c r="L117" s="26">
        <v>3.4111606583229199</v>
      </c>
      <c r="M117" s="29" t="str">
        <f t="shared" si="4"/>
        <v>Xue et al., 2019</v>
      </c>
    </row>
    <row r="118" spans="1:13" ht="15.6" customHeight="1">
      <c r="A118" s="29" t="s">
        <v>229</v>
      </c>
      <c r="B118" s="24">
        <v>0.28214502972913008</v>
      </c>
      <c r="C118" s="24">
        <v>1.660446674084512E-5</v>
      </c>
      <c r="D118" s="24">
        <v>1.1727768031111834E-3</v>
      </c>
      <c r="E118" s="24">
        <v>1.1029247175515543E-4</v>
      </c>
      <c r="F118" s="24">
        <v>4.8148205895251893E-2</v>
      </c>
      <c r="G118" s="24">
        <v>4.8053378929019301E-3</v>
      </c>
      <c r="H118" s="28">
        <v>1026</v>
      </c>
      <c r="I118" s="27">
        <v>-0.26802490018629221</v>
      </c>
      <c r="J118" s="27">
        <v>0.88338821527334677</v>
      </c>
      <c r="K118" s="26">
        <v>1.5666740022483958</v>
      </c>
      <c r="L118" s="26">
        <v>1.7767194683942793</v>
      </c>
      <c r="M118" s="29" t="str">
        <f t="shared" si="4"/>
        <v>Xue et al., 2019</v>
      </c>
    </row>
    <row r="119" spans="1:13" ht="15.6" customHeight="1">
      <c r="A119" s="29" t="s">
        <v>230</v>
      </c>
      <c r="B119" s="24">
        <v>0.28197228587570689</v>
      </c>
      <c r="C119" s="24">
        <v>1.3275014607788192E-5</v>
      </c>
      <c r="D119" s="24">
        <v>8.5402612277193013E-4</v>
      </c>
      <c r="E119" s="24">
        <v>2.5358344303207896E-5</v>
      </c>
      <c r="F119" s="24">
        <v>3.6026782667901922E-2</v>
      </c>
      <c r="G119" s="24">
        <v>1.3729117372832892E-3</v>
      </c>
      <c r="H119" s="28">
        <v>1117</v>
      </c>
      <c r="I119" s="27">
        <v>-4.1860072837207607</v>
      </c>
      <c r="J119" s="27">
        <v>0.76552480392490307</v>
      </c>
      <c r="K119" s="26">
        <v>1.792416909236431</v>
      </c>
      <c r="L119" s="26">
        <v>2.0628141165395797</v>
      </c>
      <c r="M119" s="29" t="str">
        <f t="shared" si="4"/>
        <v>Xue et al., 2019</v>
      </c>
    </row>
    <row r="120" spans="1:13" ht="15.6" customHeight="1">
      <c r="A120" s="29" t="s">
        <v>231</v>
      </c>
      <c r="B120" s="24">
        <v>0.2823525290625159</v>
      </c>
      <c r="C120" s="24">
        <v>1.7628170079903938E-5</v>
      </c>
      <c r="D120" s="24">
        <v>1.2344544375430446E-3</v>
      </c>
      <c r="E120" s="24">
        <v>7.7859756597234267E-6</v>
      </c>
      <c r="F120" s="24">
        <v>5.0110838493146188E-2</v>
      </c>
      <c r="G120" s="24">
        <v>3.7479407799917062E-4</v>
      </c>
      <c r="H120" s="28">
        <v>1020</v>
      </c>
      <c r="I120" s="27">
        <v>6.9149793525014047</v>
      </c>
      <c r="J120" s="27">
        <v>0.85810585984365484</v>
      </c>
      <c r="K120" s="26">
        <v>1.2780384373190248</v>
      </c>
      <c r="L120" s="26">
        <v>1.3776915043460256</v>
      </c>
      <c r="M120" s="29" t="str">
        <f t="shared" si="4"/>
        <v>Xue et al., 2019</v>
      </c>
    </row>
    <row r="121" spans="1:13" ht="15.6" customHeight="1">
      <c r="A121" s="29" t="s">
        <v>232</v>
      </c>
      <c r="B121" s="24">
        <v>0.28234711782586169</v>
      </c>
      <c r="C121" s="24">
        <v>1.3764318796349989E-5</v>
      </c>
      <c r="D121" s="24">
        <v>5.0670797502263491E-4</v>
      </c>
      <c r="E121" s="24">
        <v>3.430542153981897E-6</v>
      </c>
      <c r="F121" s="24">
        <v>2.0390150472358304E-2</v>
      </c>
      <c r="G121" s="24">
        <v>1.8136097263416427E-4</v>
      </c>
      <c r="H121" s="28">
        <v>656</v>
      </c>
      <c r="I121" s="27">
        <v>-0.77943529441126813</v>
      </c>
      <c r="J121" s="27">
        <v>0.74126440197926724</v>
      </c>
      <c r="K121" s="26">
        <v>1.2612497939954437</v>
      </c>
      <c r="L121" s="26">
        <v>1.511373196462291</v>
      </c>
      <c r="M121" s="29" t="str">
        <f t="shared" si="4"/>
        <v>Xue et al., 2019</v>
      </c>
    </row>
    <row r="122" spans="1:13" ht="15.6" customHeight="1">
      <c r="A122" s="29" t="s">
        <v>233</v>
      </c>
      <c r="B122" s="24">
        <v>0.28228445623609172</v>
      </c>
      <c r="C122" s="24">
        <v>1.2128991118004301E-5</v>
      </c>
      <c r="D122" s="24">
        <v>9.3287600302134025E-4</v>
      </c>
      <c r="E122" s="24">
        <v>1.6607751281090987E-5</v>
      </c>
      <c r="F122" s="24">
        <v>3.8881874384314535E-2</v>
      </c>
      <c r="G122" s="24">
        <v>7.2234673023377851E-4</v>
      </c>
      <c r="H122" s="28">
        <v>964</v>
      </c>
      <c r="I122" s="27">
        <v>3.4891705855000232</v>
      </c>
      <c r="J122" s="27">
        <v>0.72709386955970223</v>
      </c>
      <c r="K122" s="26">
        <v>1.3628262363014403</v>
      </c>
      <c r="L122" s="26">
        <v>1.5213234089480423</v>
      </c>
      <c r="M122" s="29" t="str">
        <f t="shared" si="4"/>
        <v>Xue et al., 2019</v>
      </c>
    </row>
    <row r="123" spans="1:13" ht="15.6" customHeight="1">
      <c r="A123" s="29" t="s">
        <v>234</v>
      </c>
      <c r="B123" s="24">
        <v>0.28209806869246346</v>
      </c>
      <c r="C123" s="24">
        <v>1.1795693273877011E-5</v>
      </c>
      <c r="D123" s="24">
        <v>6.9520623132452895E-4</v>
      </c>
      <c r="E123" s="24">
        <v>8.0204613650215545E-6</v>
      </c>
      <c r="F123" s="24">
        <v>3.020794864977383E-2</v>
      </c>
      <c r="G123" s="24">
        <v>3.6952080193434057E-4</v>
      </c>
      <c r="H123" s="28">
        <v>1006</v>
      </c>
      <c r="I123" s="27">
        <v>-2.0435164343668433</v>
      </c>
      <c r="J123" s="27">
        <v>0.71894974854806148</v>
      </c>
      <c r="K123" s="26">
        <v>1.6118866325441508</v>
      </c>
      <c r="L123" s="26">
        <v>1.8580262772312595</v>
      </c>
      <c r="M123" s="29" t="str">
        <f t="shared" si="4"/>
        <v>Xue et al., 2019</v>
      </c>
    </row>
    <row r="124" spans="1:13" ht="15.6" customHeight="1">
      <c r="A124" s="29" t="s">
        <v>235</v>
      </c>
      <c r="B124" s="24">
        <v>0.28201046262206303</v>
      </c>
      <c r="C124" s="24">
        <v>1.2688116044242189E-5</v>
      </c>
      <c r="D124" s="24">
        <v>5.8198996390705908E-4</v>
      </c>
      <c r="E124" s="24">
        <v>2.7561736821453576E-6</v>
      </c>
      <c r="F124" s="24">
        <v>2.4184866693419627E-2</v>
      </c>
      <c r="G124" s="24">
        <v>1.611224831943286E-4</v>
      </c>
      <c r="H124" s="28">
        <v>1228</v>
      </c>
      <c r="I124" s="27">
        <v>-0.17991336078937437</v>
      </c>
      <c r="J124" s="27">
        <v>0.74845543012019289</v>
      </c>
      <c r="K124" s="26">
        <v>1.7274069694702729</v>
      </c>
      <c r="L124" s="26">
        <v>1.9323920885264321</v>
      </c>
      <c r="M124" s="29" t="str">
        <f t="shared" si="4"/>
        <v>Xue et al., 2019</v>
      </c>
    </row>
    <row r="125" spans="1:13" ht="15.6" customHeight="1">
      <c r="A125" s="29" t="s">
        <v>236</v>
      </c>
      <c r="B125" s="24">
        <v>0.28194026190068294</v>
      </c>
      <c r="C125" s="24">
        <v>1.4004595717888085E-5</v>
      </c>
      <c r="D125" s="24">
        <v>1.2243084409827298E-3</v>
      </c>
      <c r="E125" s="24">
        <v>2.392417637164495E-5</v>
      </c>
      <c r="F125" s="24">
        <v>5.1597739677600389E-2</v>
      </c>
      <c r="G125" s="24">
        <v>1.1385557434971929E-3</v>
      </c>
      <c r="H125" s="28">
        <v>1106</v>
      </c>
      <c r="I125" s="27">
        <v>-5.835497165542769</v>
      </c>
      <c r="J125" s="27">
        <v>0.78084458464903239</v>
      </c>
      <c r="K125" s="26">
        <v>1.8545594139900132</v>
      </c>
      <c r="L125" s="26">
        <v>2.1439314853180722</v>
      </c>
      <c r="M125" s="29" t="str">
        <f t="shared" si="4"/>
        <v>Xue et al., 2019</v>
      </c>
    </row>
    <row r="126" spans="1:13" ht="15.6" customHeight="1">
      <c r="A126" s="29" t="s">
        <v>237</v>
      </c>
      <c r="B126" s="24">
        <v>0.28132650491276195</v>
      </c>
      <c r="C126" s="24">
        <v>1.836516121038595E-5</v>
      </c>
      <c r="D126" s="24">
        <v>6.5413539288535936E-4</v>
      </c>
      <c r="E126" s="24">
        <v>2.3789963091995161E-5</v>
      </c>
      <c r="F126" s="24">
        <v>2.670734637803417E-2</v>
      </c>
      <c r="G126" s="24">
        <v>1.1591023319484633E-3</v>
      </c>
      <c r="H126" s="28">
        <v>2211</v>
      </c>
      <c r="I126" s="27">
        <v>-2.6266902718252716</v>
      </c>
      <c r="J126" s="27">
        <v>0.95704460003897973</v>
      </c>
      <c r="K126" s="26">
        <v>2.6621944686784969</v>
      </c>
      <c r="L126" s="26">
        <v>2.8461799686725202</v>
      </c>
      <c r="M126" s="29" t="str">
        <f t="shared" si="4"/>
        <v>Xue et al., 2019</v>
      </c>
    </row>
    <row r="127" spans="1:13" ht="15.6" customHeight="1">
      <c r="A127" s="29" t="s">
        <v>238</v>
      </c>
      <c r="B127" s="24">
        <v>0.2824265753693786</v>
      </c>
      <c r="C127" s="24">
        <v>1.9279249358367274E-5</v>
      </c>
      <c r="D127" s="24">
        <v>2.5023775845925632E-3</v>
      </c>
      <c r="E127" s="24">
        <v>7.8601763121141828E-5</v>
      </c>
      <c r="F127" s="24">
        <v>0.10160862496207181</v>
      </c>
      <c r="G127" s="24">
        <v>4.2199471629611532E-3</v>
      </c>
      <c r="H127" s="28">
        <v>1033</v>
      </c>
      <c r="I127" s="27">
        <v>8.9449211635983517</v>
      </c>
      <c r="J127" s="27">
        <v>0.94050140952727657</v>
      </c>
      <c r="K127" s="26">
        <v>1.2147302813703611</v>
      </c>
      <c r="L127" s="26">
        <v>1.2763451962722734</v>
      </c>
      <c r="M127" s="29" t="str">
        <f t="shared" si="4"/>
        <v>Xue et al., 2019</v>
      </c>
    </row>
    <row r="128" spans="1:13" ht="15.6" customHeight="1">
      <c r="A128" s="29" t="s">
        <v>239</v>
      </c>
      <c r="B128" s="24">
        <v>0.28236761062135507</v>
      </c>
      <c r="C128" s="24">
        <v>2.0094766453861873E-5</v>
      </c>
      <c r="D128" s="24">
        <v>8.3389043800185397E-4</v>
      </c>
      <c r="E128" s="24">
        <v>1.2280445024358343E-5</v>
      </c>
      <c r="F128" s="24">
        <v>3.3658710518844184E-2</v>
      </c>
      <c r="G128" s="24">
        <v>2.9421707757301761E-4</v>
      </c>
      <c r="H128" s="28">
        <v>1133</v>
      </c>
      <c r="I128" s="27">
        <v>10.194452240275265</v>
      </c>
      <c r="J128" s="27">
        <v>0.93249400104592772</v>
      </c>
      <c r="K128" s="26">
        <v>1.2435647256219202</v>
      </c>
      <c r="L128" s="26">
        <v>1.2879111257215909</v>
      </c>
      <c r="M128" s="29" t="str">
        <f t="shared" si="4"/>
        <v>Xue et al., 2019</v>
      </c>
    </row>
    <row r="129" spans="1:13" ht="15.6" customHeight="1">
      <c r="A129" s="29" t="s">
        <v>240</v>
      </c>
      <c r="B129" s="24">
        <v>0.28185206850793698</v>
      </c>
      <c r="C129" s="24">
        <v>1.5492127613154815E-5</v>
      </c>
      <c r="D129" s="24">
        <v>5.3148087412120649E-4</v>
      </c>
      <c r="E129" s="24">
        <v>5.347250580783023E-6</v>
      </c>
      <c r="F129" s="24">
        <v>2.1999309599638018E-2</v>
      </c>
      <c r="G129" s="24">
        <v>2.0146577348395062E-4</v>
      </c>
      <c r="H129" s="28">
        <v>1169</v>
      </c>
      <c r="I129" s="27">
        <v>-7.0591532539510116</v>
      </c>
      <c r="J129" s="27">
        <v>0.81037744036039772</v>
      </c>
      <c r="K129" s="26">
        <v>1.9416359638092719</v>
      </c>
      <c r="L129" s="26">
        <v>2.2602210344527101</v>
      </c>
      <c r="M129" s="29" t="str">
        <f t="shared" si="4"/>
        <v>Xue et al., 2019</v>
      </c>
    </row>
  </sheetData>
  <mergeCells count="1">
    <mergeCell ref="A1:N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7"/>
  <sheetViews>
    <sheetView workbookViewId="0">
      <pane ySplit="2" topLeftCell="A93" activePane="bottomLeft" state="frozen"/>
      <selection pane="bottomLeft" activeCell="J2" sqref="J1:J1048576"/>
    </sheetView>
  </sheetViews>
  <sheetFormatPr defaultRowHeight="15.6" customHeight="1"/>
  <cols>
    <col min="1" max="1" width="12.44140625" style="29" customWidth="1"/>
    <col min="2" max="7" width="12.44140625" style="1" customWidth="1"/>
    <col min="8" max="8" width="9.21875" style="1" customWidth="1"/>
    <col min="9" max="10" width="9.21875" style="4" customWidth="1"/>
    <col min="11" max="12" width="9.21875" style="20" customWidth="1"/>
    <col min="13" max="13" width="16.88671875" style="31" customWidth="1"/>
    <col min="14" max="16384" width="8.88671875" style="8"/>
  </cols>
  <sheetData>
    <row r="1" spans="1:18" ht="15.6" customHeight="1">
      <c r="A1" s="65" t="s">
        <v>558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8" ht="15.6" customHeight="1">
      <c r="A2" s="29" t="s">
        <v>125</v>
      </c>
      <c r="B2" s="3" t="s">
        <v>484</v>
      </c>
      <c r="C2" s="3" t="s">
        <v>126</v>
      </c>
      <c r="D2" s="3" t="s">
        <v>485</v>
      </c>
      <c r="E2" s="3" t="s">
        <v>126</v>
      </c>
      <c r="F2" s="3" t="s">
        <v>483</v>
      </c>
      <c r="G2" s="3" t="s">
        <v>126</v>
      </c>
      <c r="H2" s="1" t="s">
        <v>127</v>
      </c>
      <c r="I2" s="4" t="s">
        <v>121</v>
      </c>
      <c r="J2" s="4" t="s">
        <v>126</v>
      </c>
      <c r="K2" s="20" t="s">
        <v>428</v>
      </c>
      <c r="L2" s="20" t="s">
        <v>456</v>
      </c>
      <c r="M2" s="40" t="s">
        <v>251</v>
      </c>
    </row>
    <row r="3" spans="1:18" ht="15.6" customHeight="1">
      <c r="A3" s="30" t="s">
        <v>556</v>
      </c>
      <c r="B3" s="6"/>
      <c r="C3" s="6"/>
      <c r="D3" s="6"/>
      <c r="E3" s="7" t="s">
        <v>125</v>
      </c>
      <c r="F3" s="7"/>
      <c r="G3" s="7" t="s">
        <v>125</v>
      </c>
      <c r="H3" s="7"/>
      <c r="I3" s="7" t="s">
        <v>125</v>
      </c>
      <c r="J3" s="7"/>
      <c r="K3" s="21"/>
      <c r="L3" s="21" t="s">
        <v>125</v>
      </c>
      <c r="M3" s="29"/>
    </row>
    <row r="4" spans="1:18" ht="15.6" customHeight="1">
      <c r="A4" s="13" t="s">
        <v>431</v>
      </c>
      <c r="B4" s="42">
        <v>0.282491469319053</v>
      </c>
      <c r="C4" s="42">
        <v>1.3936933476851203E-5</v>
      </c>
      <c r="D4" s="42">
        <v>5.3907775472055277E-4</v>
      </c>
      <c r="E4" s="42">
        <v>6.3595310441950414E-6</v>
      </c>
      <c r="F4" s="42">
        <v>2.1983975019147957E-2</v>
      </c>
      <c r="G4" s="42">
        <v>2.9124062311680757E-4</v>
      </c>
      <c r="H4" s="28">
        <v>656</v>
      </c>
      <c r="I4" s="27">
        <v>4.3187066740979496</v>
      </c>
      <c r="J4" s="27">
        <v>0.71087382069144189</v>
      </c>
      <c r="K4" s="43">
        <v>1.0624856187414706</v>
      </c>
      <c r="L4" s="43">
        <v>1.500285781670907</v>
      </c>
      <c r="M4" s="29" t="s">
        <v>457</v>
      </c>
      <c r="O4" s="5"/>
      <c r="P4" s="5"/>
      <c r="Q4" s="5"/>
      <c r="R4" s="5"/>
    </row>
    <row r="5" spans="1:18" ht="15.6" customHeight="1">
      <c r="A5" s="13" t="s">
        <v>432</v>
      </c>
      <c r="B5" s="42">
        <v>0.28043160818242219</v>
      </c>
      <c r="C5" s="42">
        <v>1.3764092900482612E-5</v>
      </c>
      <c r="D5" s="42">
        <v>4.3810056462733943E-4</v>
      </c>
      <c r="E5" s="42">
        <v>3.8643096790885281E-6</v>
      </c>
      <c r="F5" s="42">
        <v>1.6982007359940807E-2</v>
      </c>
      <c r="G5" s="42">
        <v>2.2142924030643288E-4</v>
      </c>
      <c r="H5" s="28">
        <v>3482</v>
      </c>
      <c r="I5" s="27">
        <v>-4.9839970353704466</v>
      </c>
      <c r="J5" s="27">
        <v>0.70394650060652075</v>
      </c>
      <c r="K5" s="43">
        <v>3.8358809251137709</v>
      </c>
      <c r="L5" s="43">
        <v>5.4308697710921061</v>
      </c>
      <c r="M5" s="29" t="s">
        <v>457</v>
      </c>
      <c r="O5" s="5"/>
      <c r="P5" s="5"/>
      <c r="Q5" s="5"/>
      <c r="R5" s="5"/>
    </row>
    <row r="6" spans="1:18" ht="15.6" customHeight="1">
      <c r="A6" s="13" t="s">
        <v>433</v>
      </c>
      <c r="B6" s="42">
        <v>0.28163692913939958</v>
      </c>
      <c r="C6" s="42">
        <v>1.2071159988656414E-5</v>
      </c>
      <c r="D6" s="42">
        <v>5.4795463264622189E-4</v>
      </c>
      <c r="E6" s="42">
        <v>4.7893733264103606E-6</v>
      </c>
      <c r="F6" s="42">
        <v>2.2432636069548793E-2</v>
      </c>
      <c r="G6" s="42">
        <v>2.599084544831558E-4</v>
      </c>
      <c r="H6" s="28">
        <v>1287</v>
      </c>
      <c r="I6" s="27">
        <v>-12.093579202202553</v>
      </c>
      <c r="J6" s="27">
        <v>0.66563463943646484</v>
      </c>
      <c r="K6" s="43">
        <v>2.2352507260008383</v>
      </c>
      <c r="L6" s="43">
        <v>3.1555541806006904</v>
      </c>
      <c r="M6" s="29" t="s">
        <v>457</v>
      </c>
      <c r="O6" s="5"/>
      <c r="P6" s="5"/>
      <c r="Q6" s="5"/>
      <c r="R6" s="5"/>
    </row>
    <row r="7" spans="1:18" ht="15.6" customHeight="1">
      <c r="A7" s="13" t="s">
        <v>434</v>
      </c>
      <c r="B7" s="42">
        <v>0.28168783825723814</v>
      </c>
      <c r="C7" s="42">
        <v>1.2868619165923794E-5</v>
      </c>
      <c r="D7" s="42">
        <v>6.0683324832555108E-4</v>
      </c>
      <c r="E7" s="42">
        <v>6.0357961566456431E-6</v>
      </c>
      <c r="F7" s="42">
        <v>2.3757308794939553E-2</v>
      </c>
      <c r="G7" s="42">
        <v>2.124061835012419E-4</v>
      </c>
      <c r="H7" s="28">
        <v>841</v>
      </c>
      <c r="I7" s="27">
        <v>-20.137082630996559</v>
      </c>
      <c r="J7" s="27">
        <v>0.68413214029127756</v>
      </c>
      <c r="K7" s="43">
        <v>2.1694197105717588</v>
      </c>
      <c r="L7" s="43">
        <v>3.0578692114102406</v>
      </c>
      <c r="M7" s="29" t="s">
        <v>457</v>
      </c>
      <c r="O7" s="5"/>
      <c r="P7" s="5"/>
      <c r="Q7" s="5"/>
      <c r="R7" s="5"/>
    </row>
    <row r="8" spans="1:18" ht="15.6" customHeight="1">
      <c r="A8" s="13" t="s">
        <v>435</v>
      </c>
      <c r="B8" s="42">
        <v>0.28136541399697979</v>
      </c>
      <c r="C8" s="42">
        <v>1.3233116541339086E-5</v>
      </c>
      <c r="D8" s="42">
        <v>3.63786789562673E-4</v>
      </c>
      <c r="E8" s="42">
        <v>2.9499365181911364E-6</v>
      </c>
      <c r="F8" s="42">
        <v>1.4670371488281563E-2</v>
      </c>
      <c r="G8" s="42">
        <v>2.3405385788116261E-4</v>
      </c>
      <c r="H8" s="28">
        <v>1839</v>
      </c>
      <c r="I8" s="27">
        <v>-9.2185449137038855</v>
      </c>
      <c r="J8" s="27">
        <v>0.69234258933559489</v>
      </c>
      <c r="K8" s="43">
        <v>2.5901867417271767</v>
      </c>
      <c r="L8" s="43">
        <v>3.6743641111752621</v>
      </c>
      <c r="M8" s="29" t="s">
        <v>457</v>
      </c>
      <c r="O8" s="5"/>
      <c r="P8" s="5"/>
      <c r="Q8" s="5"/>
      <c r="R8" s="5"/>
    </row>
    <row r="9" spans="1:18" ht="15.6" customHeight="1">
      <c r="A9" s="13" t="s">
        <v>436</v>
      </c>
      <c r="B9" s="42">
        <v>0.28193212777302873</v>
      </c>
      <c r="C9" s="42">
        <v>1.0259500543558522E-5</v>
      </c>
      <c r="D9" s="42">
        <v>1.365354344255214E-4</v>
      </c>
      <c r="E9" s="42">
        <v>4.0248224911811299E-6</v>
      </c>
      <c r="F9" s="42">
        <v>6.0802524263161989E-3</v>
      </c>
      <c r="G9" s="42">
        <v>1.5642093371222665E-4</v>
      </c>
      <c r="H9" s="28">
        <v>909</v>
      </c>
      <c r="I9" s="27">
        <v>-9.7079760070339916</v>
      </c>
      <c r="J9" s="27">
        <v>0.62691452335064157</v>
      </c>
      <c r="K9" s="43">
        <v>1.8137225995317938</v>
      </c>
      <c r="L9" s="43">
        <v>2.5882214012141156</v>
      </c>
      <c r="M9" s="29" t="s">
        <v>457</v>
      </c>
      <c r="O9" s="5"/>
      <c r="P9" s="5"/>
      <c r="Q9" s="5"/>
      <c r="R9" s="5"/>
    </row>
    <row r="10" spans="1:18" ht="15.6" customHeight="1">
      <c r="A10" s="13" t="s">
        <v>437</v>
      </c>
      <c r="B10" s="42">
        <v>0.28084152029339221</v>
      </c>
      <c r="C10" s="42">
        <v>1.483404934313055E-5</v>
      </c>
      <c r="D10" s="42">
        <v>6.9501474600249067E-4</v>
      </c>
      <c r="E10" s="42">
        <v>1.2805476428607859E-5</v>
      </c>
      <c r="F10" s="42">
        <v>3.0925580873745407E-2</v>
      </c>
      <c r="G10" s="42">
        <v>6.9867036494230454E-4</v>
      </c>
      <c r="H10" s="28">
        <v>2480</v>
      </c>
      <c r="I10" s="27">
        <v>-13.871337426857311</v>
      </c>
      <c r="J10" s="27">
        <v>0.73113941674094807</v>
      </c>
      <c r="K10" s="43">
        <v>3.3165367936530505</v>
      </c>
      <c r="L10" s="43">
        <v>4.6638936298208504</v>
      </c>
      <c r="M10" s="29" t="s">
        <v>457</v>
      </c>
      <c r="O10" s="5"/>
      <c r="P10" s="5"/>
      <c r="Q10" s="5"/>
      <c r="R10" s="5"/>
    </row>
    <row r="11" spans="1:18" ht="15.6" customHeight="1">
      <c r="A11" s="13" t="s">
        <v>438</v>
      </c>
      <c r="B11" s="42">
        <v>0.28195968743401345</v>
      </c>
      <c r="C11" s="42">
        <v>1.2359918610560311E-5</v>
      </c>
      <c r="D11" s="42">
        <v>8.436110951257961E-4</v>
      </c>
      <c r="E11" s="42">
        <v>2.1270288995900227E-5</v>
      </c>
      <c r="F11" s="42">
        <v>3.4361383402246044E-2</v>
      </c>
      <c r="G11" s="42">
        <v>9.9185487230793478E-4</v>
      </c>
      <c r="H11" s="28">
        <v>1146</v>
      </c>
      <c r="I11" s="27">
        <v>-3.9907931038052347</v>
      </c>
      <c r="J11" s="27">
        <v>0.67267408587457311</v>
      </c>
      <c r="K11" s="43">
        <v>1.8093016233943942</v>
      </c>
      <c r="L11" s="43">
        <v>2.5343403095109598</v>
      </c>
      <c r="M11" s="29" t="s">
        <v>457</v>
      </c>
      <c r="O11" s="5"/>
      <c r="P11" s="5"/>
      <c r="Q11" s="5"/>
      <c r="R11" s="5"/>
    </row>
    <row r="12" spans="1:18" ht="15.6" customHeight="1">
      <c r="A12" s="13" t="s">
        <v>439</v>
      </c>
      <c r="B12" s="42">
        <v>0.28099427779804154</v>
      </c>
      <c r="C12" s="42">
        <v>1.463269279495471E-5</v>
      </c>
      <c r="D12" s="42">
        <v>6.1908943982060644E-4</v>
      </c>
      <c r="E12" s="42">
        <v>7.9942273745713551E-6</v>
      </c>
      <c r="F12" s="42">
        <v>2.5111274758752682E-2</v>
      </c>
      <c r="G12" s="42">
        <v>4.5324046870587391E-4</v>
      </c>
      <c r="H12" s="28">
        <v>2839</v>
      </c>
      <c r="I12" s="27">
        <v>-0.14994473234275496</v>
      </c>
      <c r="J12" s="27">
        <v>0.72624149875418653</v>
      </c>
      <c r="K12" s="43">
        <v>3.1061001945487843</v>
      </c>
      <c r="L12" s="43">
        <v>4.3767358724343062</v>
      </c>
      <c r="M12" s="29" t="s">
        <v>457</v>
      </c>
      <c r="O12" s="5"/>
      <c r="P12" s="5"/>
      <c r="Q12" s="5"/>
      <c r="R12" s="5"/>
    </row>
    <row r="13" spans="1:18" ht="15.6" customHeight="1">
      <c r="A13" s="13" t="s">
        <v>440</v>
      </c>
      <c r="B13" s="42">
        <v>0.28247077515459412</v>
      </c>
      <c r="C13" s="42">
        <v>1.1651506469617949E-5</v>
      </c>
      <c r="D13" s="42">
        <v>3.517049573717306E-4</v>
      </c>
      <c r="E13" s="42">
        <v>2.1779640143754332E-6</v>
      </c>
      <c r="F13" s="42">
        <v>1.3503725391256004E-2</v>
      </c>
      <c r="G13" s="42">
        <v>1.050965322512434E-4</v>
      </c>
      <c r="H13" s="28">
        <v>571</v>
      </c>
      <c r="I13" s="27">
        <v>1.799823299604153</v>
      </c>
      <c r="J13" s="27">
        <v>0.65739329000698377</v>
      </c>
      <c r="K13" s="43">
        <v>1.0858594383610178</v>
      </c>
      <c r="L13" s="43">
        <v>1.5408566879841563</v>
      </c>
      <c r="M13" s="29" t="s">
        <v>457</v>
      </c>
      <c r="O13" s="5"/>
      <c r="P13" s="5"/>
      <c r="Q13" s="5"/>
      <c r="R13" s="5"/>
    </row>
    <row r="14" spans="1:18" ht="15.6" customHeight="1">
      <c r="A14" s="13" t="s">
        <v>441</v>
      </c>
      <c r="B14" s="42">
        <v>0.28176676881865331</v>
      </c>
      <c r="C14" s="42">
        <v>1.1064523265239487E-5</v>
      </c>
      <c r="D14" s="42">
        <v>4.7845554546898701E-4</v>
      </c>
      <c r="E14" s="42">
        <v>5.7803443233727329E-6</v>
      </c>
      <c r="F14" s="42">
        <v>1.9184349550210693E-2</v>
      </c>
      <c r="G14" s="42">
        <v>3.2217154154219363E-4</v>
      </c>
      <c r="H14" s="28">
        <v>1724</v>
      </c>
      <c r="I14" s="27">
        <v>2.311545766131573</v>
      </c>
      <c r="J14" s="27">
        <v>0.64357123372011416</v>
      </c>
      <c r="K14" s="43">
        <v>2.0550408220425478</v>
      </c>
      <c r="L14" s="43">
        <v>2.9064587716695964</v>
      </c>
      <c r="M14" s="29" t="s">
        <v>457</v>
      </c>
      <c r="O14" s="5"/>
      <c r="P14" s="5"/>
      <c r="Q14" s="5"/>
      <c r="R14" s="5"/>
    </row>
    <row r="15" spans="1:18" ht="15.6" customHeight="1">
      <c r="A15" s="13" t="s">
        <v>442</v>
      </c>
      <c r="B15" s="42">
        <v>0.28098314681427317</v>
      </c>
      <c r="C15" s="42">
        <v>1.3400688174059571E-5</v>
      </c>
      <c r="D15" s="42">
        <v>6.5806290305394169E-4</v>
      </c>
      <c r="E15" s="42">
        <v>1.1901184847933625E-5</v>
      </c>
      <c r="F15" s="42">
        <v>2.7322018606920934E-2</v>
      </c>
      <c r="G15" s="42">
        <v>4.3785902516433662E-4</v>
      </c>
      <c r="H15" s="28">
        <v>2687</v>
      </c>
      <c r="I15" s="27">
        <v>-4.0810304565019884</v>
      </c>
      <c r="J15" s="27">
        <v>0.69585413777770777</v>
      </c>
      <c r="K15" s="43">
        <v>3.1241200316797215</v>
      </c>
      <c r="L15" s="43">
        <v>4.3975995608532399</v>
      </c>
      <c r="M15" s="29" t="s">
        <v>457</v>
      </c>
      <c r="O15" s="5"/>
      <c r="P15" s="5"/>
      <c r="Q15" s="5"/>
      <c r="R15" s="5"/>
    </row>
    <row r="16" spans="1:18" ht="15.6" customHeight="1">
      <c r="A16" s="13" t="s">
        <v>443</v>
      </c>
      <c r="B16" s="42">
        <v>0.28199354417953809</v>
      </c>
      <c r="C16" s="42">
        <v>1.1887106261178587E-5</v>
      </c>
      <c r="D16" s="42">
        <v>8.2344444846526612E-4</v>
      </c>
      <c r="E16" s="42">
        <v>7.097177869910738E-6</v>
      </c>
      <c r="F16" s="42">
        <v>3.3470747627119581E-2</v>
      </c>
      <c r="G16" s="42">
        <v>2.4722452498567818E-4</v>
      </c>
      <c r="H16" s="28">
        <v>1398</v>
      </c>
      <c r="I16" s="27">
        <v>2.757007435216785</v>
      </c>
      <c r="J16" s="27">
        <v>0.6619786099679883</v>
      </c>
      <c r="K16" s="43">
        <v>1.7616689927240679</v>
      </c>
      <c r="L16" s="43">
        <v>2.46894102498291</v>
      </c>
      <c r="M16" s="29" t="s">
        <v>457</v>
      </c>
      <c r="O16" s="5"/>
      <c r="P16" s="5"/>
      <c r="Q16" s="5"/>
      <c r="R16" s="5"/>
    </row>
    <row r="17" spans="1:18" ht="15.6" customHeight="1">
      <c r="A17" s="13" t="s">
        <v>444</v>
      </c>
      <c r="B17" s="42">
        <v>0.28198044949287121</v>
      </c>
      <c r="C17" s="42">
        <v>1.1687612474453931E-5</v>
      </c>
      <c r="D17" s="42">
        <v>4.7771668989029413E-4</v>
      </c>
      <c r="E17" s="42">
        <v>1.9221922223087038E-5</v>
      </c>
      <c r="F17" s="42">
        <v>2.2382992401111176E-2</v>
      </c>
      <c r="G17" s="42">
        <v>9.1371901391077803E-4</v>
      </c>
      <c r="H17" s="28">
        <v>968</v>
      </c>
      <c r="I17" s="27">
        <v>-6.9036856391424539</v>
      </c>
      <c r="J17" s="27">
        <v>0.65750261729158532</v>
      </c>
      <c r="K17" s="43">
        <v>1.7637661841206305</v>
      </c>
      <c r="L17" s="43">
        <v>2.494555450165683</v>
      </c>
      <c r="M17" s="29" t="s">
        <v>457</v>
      </c>
      <c r="O17" s="5"/>
      <c r="P17" s="5"/>
      <c r="Q17" s="5"/>
      <c r="R17" s="5"/>
    </row>
    <row r="18" spans="1:18" ht="15.6" customHeight="1">
      <c r="A18" s="13" t="s">
        <v>445</v>
      </c>
      <c r="B18" s="42">
        <v>0.28197084706152398</v>
      </c>
      <c r="C18" s="42">
        <v>1.2214208660785169E-5</v>
      </c>
      <c r="D18" s="42">
        <v>5.0776055085772424E-4</v>
      </c>
      <c r="E18" s="42">
        <v>3.1968835159508231E-6</v>
      </c>
      <c r="F18" s="42">
        <v>2.0179104942267594E-2</v>
      </c>
      <c r="G18" s="42">
        <v>1.4113359459984806E-4</v>
      </c>
      <c r="H18" s="28">
        <v>809</v>
      </c>
      <c r="I18" s="27">
        <v>-10.756508498932504</v>
      </c>
      <c r="J18" s="27">
        <v>0.6693526823926399</v>
      </c>
      <c r="K18" s="43">
        <v>1.7782735455969545</v>
      </c>
      <c r="L18" s="43">
        <v>2.5130870174223787</v>
      </c>
      <c r="M18" s="29" t="s">
        <v>457</v>
      </c>
      <c r="O18" s="5"/>
      <c r="P18" s="5"/>
      <c r="Q18" s="5"/>
      <c r="R18" s="5"/>
    </row>
    <row r="19" spans="1:18" ht="15.6" customHeight="1">
      <c r="A19" s="13" t="s">
        <v>446</v>
      </c>
      <c r="B19" s="42">
        <v>0.28204658732252419</v>
      </c>
      <c r="C19" s="42">
        <v>1.0339343454697085E-5</v>
      </c>
      <c r="D19" s="42">
        <v>2.9383324327206347E-5</v>
      </c>
      <c r="E19" s="42">
        <v>7.323514408504268E-7</v>
      </c>
      <c r="F19" s="42">
        <v>1.7373812533797131E-3</v>
      </c>
      <c r="G19" s="42">
        <v>3.8090281375442826E-5</v>
      </c>
      <c r="H19" s="28">
        <v>998</v>
      </c>
      <c r="I19" s="27">
        <v>-3.5996019546102875</v>
      </c>
      <c r="J19" s="27">
        <v>0.62872169167365455</v>
      </c>
      <c r="K19" s="43">
        <v>1.6540494242079069</v>
      </c>
      <c r="L19" s="43">
        <v>2.3669549427806222</v>
      </c>
      <c r="M19" s="29" t="s">
        <v>457</v>
      </c>
      <c r="O19" s="5"/>
      <c r="P19" s="5"/>
      <c r="Q19" s="5"/>
      <c r="R19" s="5"/>
    </row>
    <row r="20" spans="1:18" ht="15.6" customHeight="1">
      <c r="A20" s="13" t="s">
        <v>447</v>
      </c>
      <c r="B20" s="42">
        <v>0.28217080193310273</v>
      </c>
      <c r="C20" s="42">
        <v>1.1769549659219424E-5</v>
      </c>
      <c r="D20" s="42">
        <v>7.1157300363869531E-4</v>
      </c>
      <c r="E20" s="42">
        <v>1.1810372474167705E-5</v>
      </c>
      <c r="F20" s="42">
        <v>2.7309991857524751E-2</v>
      </c>
      <c r="G20" s="42">
        <v>5.2548795010084429E-4</v>
      </c>
      <c r="H20" s="28">
        <v>1087</v>
      </c>
      <c r="I20" s="27">
        <v>2.2995137799419751</v>
      </c>
      <c r="J20" s="27">
        <v>0.6595957464405714</v>
      </c>
      <c r="K20" s="43">
        <v>1.5121811263909</v>
      </c>
      <c r="L20" s="43">
        <v>2.1255798865795961</v>
      </c>
      <c r="M20" s="29" t="s">
        <v>457</v>
      </c>
      <c r="O20" s="5"/>
      <c r="P20" s="5"/>
      <c r="Q20" s="5"/>
      <c r="R20" s="5"/>
    </row>
    <row r="21" spans="1:18" ht="15.6" customHeight="1">
      <c r="A21" s="13" t="s">
        <v>448</v>
      </c>
      <c r="B21" s="42">
        <v>0.28209712027104139</v>
      </c>
      <c r="C21" s="42">
        <v>1.0704240745979375E-5</v>
      </c>
      <c r="D21" s="42">
        <v>6.6119089178404231E-4</v>
      </c>
      <c r="E21" s="42">
        <v>6.4382712874204184E-6</v>
      </c>
      <c r="F21" s="42">
        <v>2.8911875862959641E-2</v>
      </c>
      <c r="G21" s="42">
        <v>3.8833485286715158E-4</v>
      </c>
      <c r="H21" s="28">
        <v>1017</v>
      </c>
      <c r="I21" s="27">
        <v>-1.8129548062517653</v>
      </c>
      <c r="J21" s="27">
        <v>0.63638663307053422</v>
      </c>
      <c r="K21" s="43">
        <v>1.6117615931624603</v>
      </c>
      <c r="L21" s="43">
        <v>2.2685736490912669</v>
      </c>
      <c r="M21" s="29" t="s">
        <v>457</v>
      </c>
      <c r="O21" s="5"/>
      <c r="P21" s="5"/>
      <c r="Q21" s="5"/>
      <c r="R21" s="5"/>
    </row>
    <row r="22" spans="1:18" ht="15.6" customHeight="1">
      <c r="A22" s="13" t="s">
        <v>449</v>
      </c>
      <c r="B22" s="42">
        <v>0.28123472230329899</v>
      </c>
      <c r="C22" s="42">
        <v>1.199914159015144E-5</v>
      </c>
      <c r="D22" s="42">
        <v>3.2630908421777256E-4</v>
      </c>
      <c r="E22" s="42">
        <v>4.4640026377569943E-6</v>
      </c>
      <c r="F22" s="42">
        <v>1.2978198493379471E-2</v>
      </c>
      <c r="G22" s="42">
        <v>2.5210911145476472E-4</v>
      </c>
      <c r="H22" s="28">
        <v>2358</v>
      </c>
      <c r="I22" s="27">
        <v>-2.0521354818303639</v>
      </c>
      <c r="J22" s="27">
        <v>0.66344331723136019</v>
      </c>
      <c r="K22" s="43">
        <v>2.7625968428875591</v>
      </c>
      <c r="L22" s="43">
        <v>3.9227901613588401</v>
      </c>
      <c r="M22" s="29" t="s">
        <v>457</v>
      </c>
      <c r="O22" s="5"/>
      <c r="P22" s="5"/>
      <c r="Q22" s="5"/>
      <c r="R22" s="5"/>
    </row>
    <row r="23" spans="1:18" ht="15.6" customHeight="1">
      <c r="A23" s="13" t="s">
        <v>450</v>
      </c>
      <c r="B23" s="42">
        <v>0.28076550827354096</v>
      </c>
      <c r="C23" s="42">
        <v>1.1952730006443116E-5</v>
      </c>
      <c r="D23" s="42">
        <v>1.1069758463274741E-3</v>
      </c>
      <c r="E23" s="42">
        <v>1.7628497197609298E-5</v>
      </c>
      <c r="F23" s="42">
        <v>4.8042773725931152E-2</v>
      </c>
      <c r="G23" s="42">
        <v>6.182726455925562E-4</v>
      </c>
      <c r="H23" s="28">
        <v>2702</v>
      </c>
      <c r="I23" s="27">
        <v>-12.310258333816382</v>
      </c>
      <c r="J23" s="27">
        <v>0.66173984879123371</v>
      </c>
      <c r="K23" s="43">
        <v>3.4545011180074718</v>
      </c>
      <c r="L23" s="43">
        <v>4.8049866964736845</v>
      </c>
      <c r="M23" s="29" t="s">
        <v>457</v>
      </c>
      <c r="O23" s="5"/>
      <c r="P23" s="5"/>
      <c r="Q23" s="5"/>
      <c r="R23" s="5"/>
    </row>
    <row r="24" spans="1:18" ht="15.6" customHeight="1">
      <c r="A24" s="13" t="s">
        <v>451</v>
      </c>
      <c r="B24" s="42">
        <v>0.28196615474663939</v>
      </c>
      <c r="C24" s="42">
        <v>1.099039525547925E-5</v>
      </c>
      <c r="D24" s="42">
        <v>7.8167429431762355E-4</v>
      </c>
      <c r="E24" s="42">
        <v>6.0704335729607791E-6</v>
      </c>
      <c r="F24" s="42">
        <v>3.4466300983731213E-2</v>
      </c>
      <c r="G24" s="42">
        <v>3.4570515997781119E-4</v>
      </c>
      <c r="H24" s="28">
        <v>1167</v>
      </c>
      <c r="I24" s="27">
        <v>-3.2536957098339148</v>
      </c>
      <c r="J24" s="27">
        <v>0.64226857625805966</v>
      </c>
      <c r="K24" s="43">
        <v>1.7974686840660188</v>
      </c>
      <c r="L24" s="43">
        <v>2.5219054477430181</v>
      </c>
      <c r="M24" s="29" t="s">
        <v>457</v>
      </c>
      <c r="O24" s="5"/>
      <c r="P24" s="5"/>
      <c r="Q24" s="5"/>
      <c r="R24" s="5"/>
    </row>
    <row r="25" spans="1:18" ht="15.6" customHeight="1">
      <c r="A25" s="13" t="s">
        <v>452</v>
      </c>
      <c r="B25" s="42">
        <v>0.28139784790069838</v>
      </c>
      <c r="C25" s="42">
        <v>1.0813494102118942E-5</v>
      </c>
      <c r="D25" s="42">
        <v>6.1244164020604706E-4</v>
      </c>
      <c r="E25" s="42">
        <v>1.0473995815260855E-5</v>
      </c>
      <c r="F25" s="42">
        <v>2.5598880697108167E-2</v>
      </c>
      <c r="G25" s="42">
        <v>2.9620221028375869E-4</v>
      </c>
      <c r="H25" s="28">
        <v>2176</v>
      </c>
      <c r="I25" s="27">
        <v>-0.81708279941361539</v>
      </c>
      <c r="J25" s="27">
        <v>0.63767723490679273</v>
      </c>
      <c r="K25" s="43">
        <v>2.5630155677104289</v>
      </c>
      <c r="L25" s="43">
        <v>3.6121211352272913</v>
      </c>
      <c r="M25" s="29" t="s">
        <v>457</v>
      </c>
      <c r="O25" s="5"/>
      <c r="P25" s="5"/>
      <c r="Q25" s="5"/>
      <c r="R25" s="5"/>
    </row>
    <row r="26" spans="1:18" ht="15.6" customHeight="1">
      <c r="A26" s="13" t="s">
        <v>453</v>
      </c>
      <c r="B26" s="42">
        <v>0.28189362947314861</v>
      </c>
      <c r="C26" s="42">
        <v>1.1481461574577331E-5</v>
      </c>
      <c r="D26" s="42">
        <v>6.5069718473810968E-4</v>
      </c>
      <c r="E26" s="42">
        <v>4.7505584315708879E-6</v>
      </c>
      <c r="F26" s="42">
        <v>2.9020419625969358E-2</v>
      </c>
      <c r="G26" s="42">
        <v>1.8653290887668596E-4</v>
      </c>
      <c r="H26" s="28">
        <v>985</v>
      </c>
      <c r="I26" s="27">
        <v>-9.7199011068849206</v>
      </c>
      <c r="J26" s="27">
        <v>0.65282104050397238</v>
      </c>
      <c r="K26" s="43">
        <v>1.8907631320164051</v>
      </c>
      <c r="L26" s="43">
        <v>2.662009447186668</v>
      </c>
      <c r="M26" s="29" t="s">
        <v>457</v>
      </c>
      <c r="O26" s="5"/>
      <c r="P26" s="5"/>
      <c r="Q26" s="5"/>
      <c r="R26" s="5"/>
    </row>
    <row r="27" spans="1:18" ht="15.6" customHeight="1">
      <c r="A27" s="13" t="s">
        <v>454</v>
      </c>
      <c r="B27" s="42">
        <v>0.28184433932683001</v>
      </c>
      <c r="C27" s="42">
        <v>1.3904875997140882E-5</v>
      </c>
      <c r="D27" s="42">
        <v>4.1672298823692666E-4</v>
      </c>
      <c r="E27" s="42">
        <v>4.1829012548110577E-6</v>
      </c>
      <c r="F27" s="42">
        <v>1.6999516967042137E-2</v>
      </c>
      <c r="G27" s="42">
        <v>1.6807965588317824E-4</v>
      </c>
      <c r="H27" s="28">
        <v>784</v>
      </c>
      <c r="I27" s="27">
        <v>-15.73861689124767</v>
      </c>
      <c r="J27" s="27">
        <v>0.70924214695190135</v>
      </c>
      <c r="K27" s="43">
        <v>1.9463858188154426</v>
      </c>
      <c r="L27" s="43">
        <v>2.7572553038683725</v>
      </c>
      <c r="M27" s="29" t="s">
        <v>457</v>
      </c>
      <c r="O27" s="5"/>
      <c r="P27" s="5"/>
      <c r="Q27" s="5"/>
      <c r="R27" s="5"/>
    </row>
    <row r="28" spans="1:18" ht="15.6" customHeight="1">
      <c r="A28" s="13" t="s">
        <v>455</v>
      </c>
      <c r="B28" s="42">
        <v>0.28220763637862889</v>
      </c>
      <c r="C28" s="42">
        <v>1.6083620593709002E-5</v>
      </c>
      <c r="D28" s="42">
        <v>1.3261192843144183E-3</v>
      </c>
      <c r="E28" s="42">
        <v>3.2180879407827422E-5</v>
      </c>
      <c r="F28" s="42">
        <v>5.4955771602251631E-2</v>
      </c>
      <c r="G28" s="42">
        <v>1.0972646146176885E-3</v>
      </c>
      <c r="H28" s="28">
        <v>484</v>
      </c>
      <c r="I28" s="27">
        <v>-9.7368372623074517</v>
      </c>
      <c r="J28" s="27">
        <v>0.76512138347746372</v>
      </c>
      <c r="K28" s="43">
        <v>1.4851555427545848</v>
      </c>
      <c r="L28" s="43">
        <v>2.0536523406411065</v>
      </c>
      <c r="M28" s="29" t="s">
        <v>457</v>
      </c>
      <c r="O28" s="5"/>
      <c r="P28" s="5"/>
      <c r="Q28" s="5"/>
      <c r="R28" s="5"/>
    </row>
    <row r="29" spans="1:18" ht="15.6" customHeight="1">
      <c r="B29" s="28"/>
      <c r="C29" s="28"/>
      <c r="D29" s="28"/>
      <c r="E29" s="28"/>
      <c r="F29" s="28"/>
      <c r="G29" s="28"/>
      <c r="H29" s="28"/>
      <c r="I29" s="27"/>
      <c r="J29" s="27"/>
      <c r="K29" s="43"/>
      <c r="L29" s="43"/>
      <c r="M29" s="29"/>
    </row>
    <row r="30" spans="1:18" ht="15.6" customHeight="1">
      <c r="A30" s="30" t="s">
        <v>458</v>
      </c>
      <c r="B30" s="36"/>
      <c r="C30" s="36"/>
      <c r="D30" s="28"/>
      <c r="E30" s="28"/>
      <c r="F30" s="28"/>
      <c r="G30" s="28"/>
      <c r="H30" s="28"/>
      <c r="I30" s="27"/>
      <c r="J30" s="27"/>
      <c r="K30" s="43"/>
      <c r="L30" s="43"/>
      <c r="M30" s="29"/>
    </row>
    <row r="31" spans="1:18" ht="15.6" customHeight="1">
      <c r="A31" s="13" t="s">
        <v>459</v>
      </c>
      <c r="B31" s="42">
        <v>0.28108510844195111</v>
      </c>
      <c r="C31" s="42">
        <v>1.9333133264738189E-5</v>
      </c>
      <c r="D31" s="42">
        <v>1.3405274365038467E-3</v>
      </c>
      <c r="E31" s="42">
        <v>1.569682550999125E-5</v>
      </c>
      <c r="F31" s="42">
        <v>5.6072894940284411E-2</v>
      </c>
      <c r="G31" s="42">
        <v>8.2430859452571668E-4</v>
      </c>
      <c r="H31" s="28">
        <v>2753</v>
      </c>
      <c r="I31" s="27">
        <v>-0.23302482957343607</v>
      </c>
      <c r="J31" s="44">
        <v>0.85279678470340237</v>
      </c>
      <c r="K31" s="43">
        <v>3.0409265475665745</v>
      </c>
      <c r="L31" s="43">
        <v>4.2033214929952862</v>
      </c>
      <c r="M31" s="29" t="s">
        <v>457</v>
      </c>
      <c r="Q31" s="19"/>
      <c r="R31" s="19"/>
    </row>
    <row r="32" spans="1:18" ht="15.6" customHeight="1">
      <c r="A32" s="13" t="s">
        <v>460</v>
      </c>
      <c r="B32" s="42">
        <v>0.28160422315777067</v>
      </c>
      <c r="C32" s="42">
        <v>1.2745920458010048E-5</v>
      </c>
      <c r="D32" s="42">
        <v>9.3062762119035746E-4</v>
      </c>
      <c r="E32" s="42">
        <v>9.4805944710575147E-6</v>
      </c>
      <c r="F32" s="42">
        <v>3.8699075351320625E-2</v>
      </c>
      <c r="G32" s="42">
        <v>4.2149764781046977E-4</v>
      </c>
      <c r="H32" s="28">
        <v>1755</v>
      </c>
      <c r="I32" s="27">
        <v>-3.299312288931322</v>
      </c>
      <c r="J32" s="44">
        <v>0.68113974107955799</v>
      </c>
      <c r="K32" s="43">
        <v>2.302409071281819</v>
      </c>
      <c r="L32" s="43">
        <v>3.2175998703936028</v>
      </c>
      <c r="M32" s="29" t="s">
        <v>457</v>
      </c>
      <c r="Q32" s="19"/>
      <c r="R32" s="19"/>
    </row>
    <row r="33" spans="1:18" ht="15.6" customHeight="1">
      <c r="A33" s="13" t="s">
        <v>461</v>
      </c>
      <c r="B33" s="42">
        <v>0.28202405439083966</v>
      </c>
      <c r="C33" s="42">
        <v>1.3184177576727685E-5</v>
      </c>
      <c r="D33" s="42">
        <v>8.4419769117351294E-4</v>
      </c>
      <c r="E33" s="42">
        <v>4.4423250992319722E-6</v>
      </c>
      <c r="F33" s="42">
        <v>3.5488323942066066E-2</v>
      </c>
      <c r="G33" s="42">
        <v>2.287003747911558E-4</v>
      </c>
      <c r="H33" s="28">
        <v>1088</v>
      </c>
      <c r="I33" s="27">
        <v>-2.977155644965368</v>
      </c>
      <c r="J33" s="44">
        <v>0.69205610691692654</v>
      </c>
      <c r="K33" s="43">
        <v>1.7205052483215917</v>
      </c>
      <c r="L33" s="43">
        <v>2.4099231687469742</v>
      </c>
      <c r="M33" s="29" t="s">
        <v>457</v>
      </c>
      <c r="Q33" s="19"/>
      <c r="R33" s="19"/>
    </row>
    <row r="34" spans="1:18" ht="15.6" customHeight="1">
      <c r="A34" s="13" t="s">
        <v>462</v>
      </c>
      <c r="B34" s="42">
        <v>0.28092873670378093</v>
      </c>
      <c r="C34" s="42">
        <v>1.1697953705067342E-5</v>
      </c>
      <c r="D34" s="42">
        <v>6.9073181467499357E-4</v>
      </c>
      <c r="E34" s="42">
        <v>1.3289814626968012E-5</v>
      </c>
      <c r="F34" s="42">
        <v>3.0288464580680161E-2</v>
      </c>
      <c r="G34" s="42">
        <v>5.3124790154658423E-4</v>
      </c>
      <c r="H34" s="28">
        <v>2463</v>
      </c>
      <c r="I34" s="27">
        <v>-11.1463491894781</v>
      </c>
      <c r="J34" s="44">
        <v>0.65625095580919379</v>
      </c>
      <c r="K34" s="43">
        <v>3.1996007122353305</v>
      </c>
      <c r="L34" s="43">
        <v>4.4999613617658296</v>
      </c>
      <c r="M34" s="29" t="s">
        <v>457</v>
      </c>
      <c r="Q34" s="19"/>
      <c r="R34" s="19"/>
    </row>
    <row r="35" spans="1:18" ht="15.6" customHeight="1">
      <c r="A35" s="13" t="s">
        <v>463</v>
      </c>
      <c r="B35" s="42">
        <v>0.28215155448363782</v>
      </c>
      <c r="C35" s="42">
        <v>1.1891619072408764E-5</v>
      </c>
      <c r="D35" s="42">
        <v>5.990656354355621E-4</v>
      </c>
      <c r="E35" s="42">
        <v>5.7021613783465175E-6</v>
      </c>
      <c r="F35" s="42">
        <v>2.5383676474992352E-2</v>
      </c>
      <c r="G35" s="42">
        <v>2.3421746541021126E-4</v>
      </c>
      <c r="H35" s="28">
        <v>999</v>
      </c>
      <c r="I35" s="27">
        <v>-0.23706915682430996</v>
      </c>
      <c r="J35" s="44">
        <v>0.66230130421118105</v>
      </c>
      <c r="K35" s="43">
        <v>1.5342521785575296</v>
      </c>
      <c r="L35" s="43">
        <v>2.1630226175762108</v>
      </c>
      <c r="M35" s="29" t="s">
        <v>457</v>
      </c>
      <c r="Q35" s="19"/>
      <c r="R35" s="19"/>
    </row>
    <row r="36" spans="1:18" ht="15.6" customHeight="1">
      <c r="A36" s="13" t="s">
        <v>464</v>
      </c>
      <c r="B36" s="42">
        <v>0.28209088508180513</v>
      </c>
      <c r="C36" s="42">
        <v>1.0346514983070359E-5</v>
      </c>
      <c r="D36" s="42">
        <v>6.746799682984929E-4</v>
      </c>
      <c r="E36" s="42">
        <v>3.1218005732913439E-6</v>
      </c>
      <c r="F36" s="42">
        <v>2.9649985848875338E-2</v>
      </c>
      <c r="G36" s="42">
        <v>2.3695728739073422E-4</v>
      </c>
      <c r="H36" s="28">
        <v>953</v>
      </c>
      <c r="I36" s="27">
        <v>-3.445680694004194</v>
      </c>
      <c r="J36" s="44">
        <v>0.62893455394960396</v>
      </c>
      <c r="K36" s="43">
        <v>1.6209187376231855</v>
      </c>
      <c r="L36" s="43">
        <v>2.2806493831301435</v>
      </c>
      <c r="M36" s="29" t="s">
        <v>457</v>
      </c>
      <c r="Q36" s="19"/>
      <c r="R36" s="19"/>
    </row>
    <row r="37" spans="1:18" ht="15.6" customHeight="1">
      <c r="A37" s="13" t="s">
        <v>465</v>
      </c>
      <c r="B37" s="42">
        <v>0.28180250031057996</v>
      </c>
      <c r="C37" s="42">
        <v>1.2150112913920661E-5</v>
      </c>
      <c r="D37" s="42">
        <v>7.2244014596754553E-4</v>
      </c>
      <c r="E37" s="42">
        <v>5.2820845596860198E-6</v>
      </c>
      <c r="F37" s="42">
        <v>3.078806190719038E-2</v>
      </c>
      <c r="G37" s="42">
        <v>2.0057332967401482E-4</v>
      </c>
      <c r="H37" s="28">
        <v>896</v>
      </c>
      <c r="I37" s="27">
        <v>-14.940367546818489</v>
      </c>
      <c r="J37" s="44">
        <v>0.66765849880633266</v>
      </c>
      <c r="K37" s="43">
        <v>2.0192010089926185</v>
      </c>
      <c r="L37" s="43">
        <v>2.8374505467513664</v>
      </c>
      <c r="M37" s="29" t="s">
        <v>457</v>
      </c>
      <c r="Q37" s="19"/>
      <c r="R37" s="19"/>
    </row>
    <row r="38" spans="1:18" ht="15.6" customHeight="1">
      <c r="A38" s="13" t="s">
        <v>466</v>
      </c>
      <c r="B38" s="42">
        <v>0.28237813627801606</v>
      </c>
      <c r="C38" s="42">
        <v>1.1234204996758375E-5</v>
      </c>
      <c r="D38" s="42">
        <v>4.5930550353681806E-4</v>
      </c>
      <c r="E38" s="42">
        <v>4.1781788421825104E-6</v>
      </c>
      <c r="F38" s="42">
        <v>1.9395752847483193E-2</v>
      </c>
      <c r="G38" s="42">
        <v>3.0425179685441547E-4</v>
      </c>
      <c r="H38" s="28">
        <v>1007</v>
      </c>
      <c r="I38" s="27">
        <v>8.0635562925879256</v>
      </c>
      <c r="J38" s="44">
        <v>0.64811271457569664</v>
      </c>
      <c r="K38" s="43">
        <v>1.2169036004227454</v>
      </c>
      <c r="L38" s="43">
        <v>1.721941938690321</v>
      </c>
      <c r="M38" s="29" t="s">
        <v>457</v>
      </c>
      <c r="Q38" s="19"/>
      <c r="R38" s="19"/>
    </row>
    <row r="39" spans="1:18" ht="15.6" customHeight="1">
      <c r="A39" s="13" t="s">
        <v>467</v>
      </c>
      <c r="B39" s="42">
        <v>0.28036994065187781</v>
      </c>
      <c r="C39" s="42">
        <v>4.9352493281414194E-5</v>
      </c>
      <c r="D39" s="42">
        <v>1.7368378237458976E-3</v>
      </c>
      <c r="E39" s="42">
        <v>6.1960377192455285E-5</v>
      </c>
      <c r="F39" s="42">
        <v>7.5343335133833664E-2</v>
      </c>
      <c r="G39" s="42">
        <v>3.1344111746990887E-3</v>
      </c>
      <c r="H39" s="28">
        <v>3981</v>
      </c>
      <c r="I39" s="27">
        <v>0.91172521521798444</v>
      </c>
      <c r="J39" s="44">
        <v>1.8178570692164842</v>
      </c>
      <c r="K39" s="43">
        <v>4.0504442394761648</v>
      </c>
      <c r="L39" s="43">
        <v>5.5390357256706046</v>
      </c>
      <c r="M39" s="29" t="s">
        <v>457</v>
      </c>
      <c r="Q39" s="19"/>
      <c r="R39" s="19"/>
    </row>
    <row r="40" spans="1:18" ht="15.6" customHeight="1">
      <c r="A40" s="13" t="s">
        <v>468</v>
      </c>
      <c r="B40" s="42">
        <v>0.28160938532197116</v>
      </c>
      <c r="C40" s="42">
        <v>1.2186154587484767E-5</v>
      </c>
      <c r="D40" s="42">
        <v>5.5292732669602693E-4</v>
      </c>
      <c r="E40" s="42">
        <v>3.9706912629111574E-6</v>
      </c>
      <c r="F40" s="42">
        <v>2.3031339072790927E-2</v>
      </c>
      <c r="G40" s="42">
        <v>1.466167196695607E-4</v>
      </c>
      <c r="H40" s="28">
        <v>1300</v>
      </c>
      <c r="I40" s="27">
        <v>-12.787207021283109</v>
      </c>
      <c r="J40" s="44">
        <v>0.66821181205200531</v>
      </c>
      <c r="K40" s="43">
        <v>2.2729123728383378</v>
      </c>
      <c r="L40" s="43">
        <v>3.2083016899492334</v>
      </c>
      <c r="M40" s="29" t="s">
        <v>457</v>
      </c>
      <c r="Q40" s="19"/>
      <c r="R40" s="19"/>
    </row>
    <row r="41" spans="1:18" ht="15.6" customHeight="1">
      <c r="A41" s="13" t="s">
        <v>469</v>
      </c>
      <c r="B41" s="42">
        <v>0.28211530772007593</v>
      </c>
      <c r="C41" s="42">
        <v>1.356028816646117E-5</v>
      </c>
      <c r="D41" s="42">
        <v>5.6859798011062417E-4</v>
      </c>
      <c r="E41" s="42">
        <v>1.0153390667808935E-5</v>
      </c>
      <c r="F41" s="42">
        <v>2.3044151254787128E-2</v>
      </c>
      <c r="G41" s="42">
        <v>4.6981048957993814E-4</v>
      </c>
      <c r="H41" s="28">
        <v>962</v>
      </c>
      <c r="I41" s="27">
        <v>-2.31491006264406</v>
      </c>
      <c r="J41" s="44">
        <v>0.70120669431866145</v>
      </c>
      <c r="K41" s="43">
        <v>1.582881202815966</v>
      </c>
      <c r="L41" s="43">
        <v>2.2333742372381793</v>
      </c>
      <c r="M41" s="29" t="s">
        <v>457</v>
      </c>
      <c r="Q41" s="19"/>
      <c r="R41" s="19"/>
    </row>
    <row r="42" spans="1:18" ht="15.6" customHeight="1">
      <c r="A42" s="13" t="s">
        <v>470</v>
      </c>
      <c r="B42" s="42">
        <v>0.28168538304916807</v>
      </c>
      <c r="C42" s="42">
        <v>1.271686932612861E-5</v>
      </c>
      <c r="D42" s="42">
        <v>5.5874695095946498E-4</v>
      </c>
      <c r="E42" s="42">
        <v>8.4971247697299432E-6</v>
      </c>
      <c r="F42" s="42">
        <v>2.3563391332993438E-2</v>
      </c>
      <c r="G42" s="42">
        <v>4.0328431983535363E-4</v>
      </c>
      <c r="H42" s="28">
        <v>1576</v>
      </c>
      <c r="I42" s="27">
        <v>-3.9716664620259579</v>
      </c>
      <c r="J42" s="44">
        <v>0.68057076560166019</v>
      </c>
      <c r="K42" s="43">
        <v>2.1700552724086286</v>
      </c>
      <c r="L42" s="43">
        <v>3.0626453907306437</v>
      </c>
      <c r="M42" s="29" t="s">
        <v>457</v>
      </c>
      <c r="Q42" s="19"/>
      <c r="R42" s="19"/>
    </row>
    <row r="43" spans="1:18" ht="15.6" customHeight="1">
      <c r="A43" s="13" t="s">
        <v>471</v>
      </c>
      <c r="B43" s="42">
        <v>0.28196322180665445</v>
      </c>
      <c r="C43" s="42">
        <v>9.444073171956363E-6</v>
      </c>
      <c r="D43" s="42">
        <v>1.7541043045158239E-4</v>
      </c>
      <c r="E43" s="42">
        <v>7.5711110992657371E-6</v>
      </c>
      <c r="F43" s="42">
        <v>7.6248301316004042E-3</v>
      </c>
      <c r="G43" s="42">
        <v>2.8663970513076491E-4</v>
      </c>
      <c r="H43" s="28">
        <v>714</v>
      </c>
      <c r="I43" s="27">
        <v>-12.949567450810662</v>
      </c>
      <c r="J43" s="44">
        <v>0.61072570847000363</v>
      </c>
      <c r="K43" s="43">
        <v>1.7734015766964979</v>
      </c>
      <c r="L43" s="43">
        <v>2.5281188046060121</v>
      </c>
      <c r="M43" s="29" t="s">
        <v>457</v>
      </c>
      <c r="Q43" s="19"/>
      <c r="R43" s="19"/>
    </row>
    <row r="44" spans="1:18" ht="15.6" customHeight="1">
      <c r="A44" s="13" t="s">
        <v>472</v>
      </c>
      <c r="B44" s="42">
        <v>0.28059100565883299</v>
      </c>
      <c r="C44" s="42">
        <v>1.0766327938180163E-5</v>
      </c>
      <c r="D44" s="42">
        <v>6.4550181382268387E-4</v>
      </c>
      <c r="E44" s="42">
        <v>3.4308267008145261E-6</v>
      </c>
      <c r="F44" s="42">
        <v>2.6266607606835368E-2</v>
      </c>
      <c r="G44" s="42">
        <v>2.0737247416448929E-4</v>
      </c>
      <c r="H44" s="28">
        <v>2435</v>
      </c>
      <c r="I44" s="27">
        <v>-23.71255642780956</v>
      </c>
      <c r="J44" s="44">
        <v>0.63550627291057948</v>
      </c>
      <c r="K44" s="43">
        <v>3.6453710130369581</v>
      </c>
      <c r="L44" s="43">
        <v>5.1330298896376174</v>
      </c>
      <c r="M44" s="29" t="s">
        <v>457</v>
      </c>
      <c r="Q44" s="19"/>
      <c r="R44" s="19"/>
    </row>
    <row r="45" spans="1:18" ht="15.6" customHeight="1">
      <c r="A45" s="13" t="s">
        <v>473</v>
      </c>
      <c r="B45" s="42">
        <v>0.28232200090364473</v>
      </c>
      <c r="C45" s="42">
        <v>1.2556301933969193E-5</v>
      </c>
      <c r="D45" s="42">
        <v>9.5026220509362449E-4</v>
      </c>
      <c r="E45" s="42">
        <v>4.5925909286454947E-5</v>
      </c>
      <c r="F45" s="42">
        <v>3.6530019678541012E-2</v>
      </c>
      <c r="G45" s="42">
        <v>1.748991121589085E-3</v>
      </c>
      <c r="H45" s="28">
        <v>977</v>
      </c>
      <c r="I45" s="27">
        <v>5.0911729131697392</v>
      </c>
      <c r="J45" s="44">
        <v>0.67770362986342225</v>
      </c>
      <c r="K45" s="43">
        <v>1.3110773721821374</v>
      </c>
      <c r="L45" s="43">
        <v>1.8312638037245008</v>
      </c>
      <c r="M45" s="29" t="s">
        <v>457</v>
      </c>
      <c r="Q45" s="19"/>
      <c r="R45" s="19"/>
    </row>
    <row r="46" spans="1:18" ht="15.6" customHeight="1">
      <c r="A46" s="13" t="s">
        <v>474</v>
      </c>
      <c r="B46" s="42">
        <v>0.28208637746521315</v>
      </c>
      <c r="C46" s="42">
        <v>1.1912006895060225E-5</v>
      </c>
      <c r="D46" s="42">
        <v>6.2956770613815276E-4</v>
      </c>
      <c r="E46" s="42">
        <v>4.0591900366415189E-6</v>
      </c>
      <c r="F46" s="42">
        <v>2.6498651622819683E-2</v>
      </c>
      <c r="G46" s="42">
        <v>2.4316990813004252E-4</v>
      </c>
      <c r="H46" s="28">
        <v>1102</v>
      </c>
      <c r="I46" s="27">
        <v>-0.30368054483531637</v>
      </c>
      <c r="J46" s="44">
        <v>0.66266810507057661</v>
      </c>
      <c r="K46" s="43">
        <v>1.6252132310645444</v>
      </c>
      <c r="L46" s="43">
        <v>2.2894181315651991</v>
      </c>
      <c r="M46" s="29" t="s">
        <v>457</v>
      </c>
      <c r="Q46" s="19"/>
      <c r="R46" s="19"/>
    </row>
    <row r="47" spans="1:18" ht="15.6" customHeight="1">
      <c r="A47" s="13" t="s">
        <v>475</v>
      </c>
      <c r="B47" s="42">
        <v>0.28247637455904728</v>
      </c>
      <c r="C47" s="42">
        <v>1.274232368443484E-5</v>
      </c>
      <c r="D47" s="42">
        <v>1.5487768637248065E-3</v>
      </c>
      <c r="E47" s="42">
        <v>1.9723119351698464E-5</v>
      </c>
      <c r="F47" s="42">
        <v>6.4033800720170231E-2</v>
      </c>
      <c r="G47" s="42">
        <v>9.6327583909498271E-4</v>
      </c>
      <c r="H47" s="28">
        <v>934</v>
      </c>
      <c r="I47" s="27">
        <v>9.2541823343617047</v>
      </c>
      <c r="J47" s="44">
        <v>0.68224225173595487</v>
      </c>
      <c r="K47" s="43">
        <v>1.1127952946114614</v>
      </c>
      <c r="L47" s="43">
        <v>1.5295441827802638</v>
      </c>
      <c r="M47" s="29" t="s">
        <v>457</v>
      </c>
      <c r="Q47" s="19"/>
      <c r="R47" s="19"/>
    </row>
    <row r="48" spans="1:18" ht="15.6" customHeight="1">
      <c r="A48" s="13" t="s">
        <v>476</v>
      </c>
      <c r="B48" s="42">
        <v>0.28183229627858786</v>
      </c>
      <c r="C48" s="42">
        <v>1.1951902390222304E-5</v>
      </c>
      <c r="D48" s="42">
        <v>8.377113236935637E-4</v>
      </c>
      <c r="E48" s="42">
        <v>1.2956120589643832E-5</v>
      </c>
      <c r="F48" s="42">
        <v>3.7202235183494803E-2</v>
      </c>
      <c r="G48" s="42">
        <v>4.6574341156721614E-4</v>
      </c>
      <c r="H48" s="28">
        <v>840</v>
      </c>
      <c r="I48" s="27">
        <v>-15.170096904560948</v>
      </c>
      <c r="J48" s="44">
        <v>0.66321076511086963</v>
      </c>
      <c r="K48" s="43">
        <v>1.9843552593168183</v>
      </c>
      <c r="L48" s="43">
        <v>2.7799782655554481</v>
      </c>
      <c r="M48" s="29" t="s">
        <v>457</v>
      </c>
      <c r="Q48" s="19"/>
      <c r="R48" s="19"/>
    </row>
    <row r="49" spans="1:18" ht="15.6" customHeight="1">
      <c r="A49" s="13" t="s">
        <v>477</v>
      </c>
      <c r="B49" s="42">
        <v>0.28126054516630511</v>
      </c>
      <c r="C49" s="42">
        <v>1.2640891597911652E-5</v>
      </c>
      <c r="D49" s="42">
        <v>2.789596561638398E-4</v>
      </c>
      <c r="E49" s="42">
        <v>2.5092910662175065E-6</v>
      </c>
      <c r="F49" s="42">
        <v>1.2471611159180154E-2</v>
      </c>
      <c r="G49" s="42">
        <v>1.570264780356334E-4</v>
      </c>
      <c r="H49" s="28">
        <v>2506</v>
      </c>
      <c r="I49" s="27">
        <v>2.3267376762858838</v>
      </c>
      <c r="J49" s="44">
        <v>0.67821870689989572</v>
      </c>
      <c r="K49" s="43">
        <v>2.7247806906254022</v>
      </c>
      <c r="L49" s="43">
        <v>3.8738901490342914</v>
      </c>
      <c r="M49" s="29" t="s">
        <v>457</v>
      </c>
      <c r="Q49" s="19"/>
      <c r="R49" s="19"/>
    </row>
    <row r="50" spans="1:18" ht="15.6" customHeight="1">
      <c r="A50" s="13" t="s">
        <v>478</v>
      </c>
      <c r="B50" s="42">
        <v>0.28169821825073182</v>
      </c>
      <c r="C50" s="42">
        <v>1.3091908930252055E-5</v>
      </c>
      <c r="D50" s="42">
        <v>5.3955887521670346E-4</v>
      </c>
      <c r="E50" s="42">
        <v>5.8395137357751886E-6</v>
      </c>
      <c r="F50" s="42">
        <v>2.3037941701514447E-2</v>
      </c>
      <c r="G50" s="42">
        <v>3.3626409443730825E-4</v>
      </c>
      <c r="H50" s="28">
        <v>1189</v>
      </c>
      <c r="I50" s="27">
        <v>-12.078911434113548</v>
      </c>
      <c r="J50" s="44">
        <v>0.68942406446522086</v>
      </c>
      <c r="K50" s="43">
        <v>2.151537023942971</v>
      </c>
      <c r="L50" s="43">
        <v>3.0380453634044926</v>
      </c>
      <c r="M50" s="29" t="s">
        <v>457</v>
      </c>
      <c r="Q50" s="19"/>
      <c r="R50" s="19"/>
    </row>
    <row r="51" spans="1:18" ht="15.6" customHeight="1">
      <c r="A51" s="13" t="s">
        <v>479</v>
      </c>
      <c r="B51" s="42">
        <v>0.28159317722712501</v>
      </c>
      <c r="C51" s="42">
        <v>1.1093692142001343E-5</v>
      </c>
      <c r="D51" s="42">
        <v>4.1997307389502061E-4</v>
      </c>
      <c r="E51" s="42">
        <v>4.7726182003856268E-6</v>
      </c>
      <c r="F51" s="42">
        <v>1.9127997013281474E-2</v>
      </c>
      <c r="G51" s="42">
        <v>2.2317947659202927E-4</v>
      </c>
      <c r="H51" s="28">
        <v>552</v>
      </c>
      <c r="I51" s="27">
        <v>-29.715539787686929</v>
      </c>
      <c r="J51" s="44">
        <v>0.64394926659864993</v>
      </c>
      <c r="K51" s="43">
        <v>2.2870283441028514</v>
      </c>
      <c r="L51" s="43">
        <v>3.2395340036683735</v>
      </c>
      <c r="M51" s="29" t="s">
        <v>457</v>
      </c>
      <c r="Q51" s="19"/>
      <c r="R51" s="19"/>
    </row>
    <row r="52" spans="1:18" ht="15.6" customHeight="1">
      <c r="A52" s="13" t="s">
        <v>480</v>
      </c>
      <c r="B52" s="42">
        <v>0.28242936161361792</v>
      </c>
      <c r="C52" s="42">
        <v>5.4370905204900304E-5</v>
      </c>
      <c r="D52" s="42">
        <v>4.3142128035504238E-4</v>
      </c>
      <c r="E52" s="42">
        <v>8.3012156875406739E-6</v>
      </c>
      <c r="F52" s="42">
        <v>1.750242757475964E-2</v>
      </c>
      <c r="G52" s="42">
        <v>3.8084532099510353E-4</v>
      </c>
      <c r="H52" s="28">
        <v>638</v>
      </c>
      <c r="I52" s="27">
        <v>1.7713070257463492</v>
      </c>
      <c r="J52" s="44">
        <v>1.9898240244054939</v>
      </c>
      <c r="K52" s="43">
        <v>1.1453324311463517</v>
      </c>
      <c r="L52" s="43">
        <v>1.6218549526433794</v>
      </c>
      <c r="M52" s="29" t="s">
        <v>457</v>
      </c>
      <c r="Q52" s="19"/>
      <c r="R52" s="19"/>
    </row>
    <row r="53" spans="1:18" ht="15.6" customHeight="1">
      <c r="A53" s="13" t="s">
        <v>481</v>
      </c>
      <c r="B53" s="42">
        <v>0.28086646595330028</v>
      </c>
      <c r="C53" s="42">
        <v>1.186190428521668E-5</v>
      </c>
      <c r="D53" s="42">
        <v>8.8720110777920841E-4</v>
      </c>
      <c r="E53" s="42">
        <v>1.5625417027082182E-5</v>
      </c>
      <c r="F53" s="42">
        <v>3.3619162474088526E-2</v>
      </c>
      <c r="G53" s="42">
        <v>8.1278794965393344E-4</v>
      </c>
      <c r="H53" s="28">
        <v>3084</v>
      </c>
      <c r="I53" s="27">
        <v>0.34141066145743082</v>
      </c>
      <c r="J53" s="44">
        <v>0.6598340750842534</v>
      </c>
      <c r="K53" s="43">
        <v>3.299530521769007</v>
      </c>
      <c r="L53" s="43">
        <v>4.6163980623346523</v>
      </c>
      <c r="M53" s="29" t="s">
        <v>457</v>
      </c>
      <c r="Q53" s="19"/>
      <c r="R53" s="19"/>
    </row>
    <row r="54" spans="1:18" ht="15.6" customHeight="1">
      <c r="A54" s="13" t="s">
        <v>482</v>
      </c>
      <c r="B54" s="42">
        <v>0.28123578454155451</v>
      </c>
      <c r="C54" s="42">
        <v>1.0978139887852191E-5</v>
      </c>
      <c r="D54" s="42">
        <v>4.8678093140122185E-4</v>
      </c>
      <c r="E54" s="42">
        <v>9.7887271179538904E-6</v>
      </c>
      <c r="F54" s="42">
        <v>2.0649771245129313E-2</v>
      </c>
      <c r="G54" s="42">
        <v>4.9429748946141724E-4</v>
      </c>
      <c r="H54" s="28">
        <v>2159</v>
      </c>
      <c r="I54" s="27">
        <v>-6.77515205958934</v>
      </c>
      <c r="J54" s="44">
        <v>0.64095204757947266</v>
      </c>
      <c r="K54" s="43">
        <v>2.7725672407780904</v>
      </c>
      <c r="L54" s="43">
        <v>3.9204031133356549</v>
      </c>
      <c r="M54" s="29" t="s">
        <v>457</v>
      </c>
      <c r="Q54" s="19"/>
      <c r="R54" s="19"/>
    </row>
    <row r="55" spans="1:18" ht="15.6" customHeight="1">
      <c r="B55" s="28"/>
      <c r="C55" s="28"/>
      <c r="D55" s="28"/>
      <c r="E55" s="28"/>
      <c r="F55" s="28"/>
      <c r="G55" s="28"/>
      <c r="H55" s="28"/>
      <c r="I55" s="27"/>
      <c r="J55" s="27"/>
      <c r="K55" s="43"/>
      <c r="L55" s="43"/>
      <c r="M55" s="29"/>
    </row>
    <row r="56" spans="1:18" ht="15.6" customHeight="1">
      <c r="A56" s="30" t="s">
        <v>486</v>
      </c>
      <c r="B56" s="36"/>
      <c r="C56" s="36"/>
      <c r="D56" s="28"/>
      <c r="E56" s="28"/>
      <c r="F56" s="28"/>
      <c r="G56" s="28"/>
      <c r="H56" s="28"/>
      <c r="I56" s="27"/>
      <c r="J56" s="27"/>
      <c r="K56" s="43"/>
      <c r="L56" s="43"/>
      <c r="M56" s="29"/>
    </row>
    <row r="57" spans="1:18" ht="15.6" customHeight="1">
      <c r="A57" s="13" t="s">
        <v>487</v>
      </c>
      <c r="B57" s="42">
        <v>0.28150222117092683</v>
      </c>
      <c r="C57" s="42">
        <v>1.4246792294339565E-5</v>
      </c>
      <c r="D57" s="42">
        <v>1.1577393390259389E-3</v>
      </c>
      <c r="E57" s="42">
        <v>9.2473799329952377E-6</v>
      </c>
      <c r="F57" s="42">
        <v>4.931549753754725E-2</v>
      </c>
      <c r="G57" s="42">
        <v>5.1758518287575131E-4</v>
      </c>
      <c r="H57" s="28">
        <v>1622</v>
      </c>
      <c r="I57" s="45">
        <v>-10.101459115926525</v>
      </c>
      <c r="J57" s="46">
        <v>0.71723674529396486</v>
      </c>
      <c r="K57" s="43">
        <v>2.4564574221061308</v>
      </c>
      <c r="L57" s="43">
        <v>3.4121357288706222</v>
      </c>
      <c r="M57" s="29" t="s">
        <v>457</v>
      </c>
      <c r="Q57" s="19"/>
      <c r="R57" s="19"/>
    </row>
    <row r="58" spans="1:18" ht="15.6" customHeight="1">
      <c r="A58" s="13" t="s">
        <v>488</v>
      </c>
      <c r="B58" s="42">
        <v>0.28146203317473695</v>
      </c>
      <c r="C58" s="42">
        <v>1.2717142407204791E-5</v>
      </c>
      <c r="D58" s="42">
        <v>9.8340315391128616E-4</v>
      </c>
      <c r="E58" s="42">
        <v>1.5117801164941779E-5</v>
      </c>
      <c r="F58" s="42">
        <v>3.9519372959818465E-2</v>
      </c>
      <c r="G58" s="42">
        <v>7.3302931192986741E-4</v>
      </c>
      <c r="H58" s="28">
        <v>2081</v>
      </c>
      <c r="I58" s="45">
        <v>-1.1954044487783033</v>
      </c>
      <c r="J58" s="46">
        <v>0.68027320720524875</v>
      </c>
      <c r="K58" s="43">
        <v>2.5002029075497818</v>
      </c>
      <c r="L58" s="43">
        <v>3.4891086655518997</v>
      </c>
      <c r="M58" s="29" t="s">
        <v>457</v>
      </c>
      <c r="Q58" s="19"/>
      <c r="R58" s="19"/>
    </row>
    <row r="59" spans="1:18" ht="15.6" customHeight="1">
      <c r="A59" s="13" t="s">
        <v>489</v>
      </c>
      <c r="B59" s="42">
        <v>0.28151329846769091</v>
      </c>
      <c r="C59" s="42">
        <v>1.6361336768075701E-5</v>
      </c>
      <c r="D59" s="42">
        <v>1.0137726486122325E-3</v>
      </c>
      <c r="E59" s="42">
        <v>1.1731542777332387E-5</v>
      </c>
      <c r="F59" s="42">
        <v>4.209737340665172E-2</v>
      </c>
      <c r="G59" s="42">
        <v>8.4174027867621622E-4</v>
      </c>
      <c r="H59" s="28">
        <v>1583</v>
      </c>
      <c r="I59" s="45">
        <v>-10.407328611800049</v>
      </c>
      <c r="J59" s="46">
        <v>0.77161670414294525</v>
      </c>
      <c r="K59" s="43">
        <v>2.4320475424247019</v>
      </c>
      <c r="L59" s="43">
        <v>3.3912492510700218</v>
      </c>
      <c r="M59" s="29" t="s">
        <v>457</v>
      </c>
      <c r="Q59" s="19"/>
      <c r="R59" s="19"/>
    </row>
    <row r="60" spans="1:18" ht="15.6" customHeight="1">
      <c r="A60" s="13" t="s">
        <v>490</v>
      </c>
      <c r="B60" s="42">
        <v>0.28242791578655191</v>
      </c>
      <c r="C60" s="42">
        <v>2.069286942561319E-5</v>
      </c>
      <c r="D60" s="42">
        <v>1.4957914162739138E-3</v>
      </c>
      <c r="E60" s="42">
        <v>5.2537838965944217E-5</v>
      </c>
      <c r="F60" s="42">
        <v>6.0389502041426589E-2</v>
      </c>
      <c r="G60" s="42">
        <v>1.5934126999466842E-3</v>
      </c>
      <c r="H60" s="28">
        <v>879</v>
      </c>
      <c r="I60" s="45">
        <v>6.3958028875288342</v>
      </c>
      <c r="J60" s="46">
        <v>0.89320530654073038</v>
      </c>
      <c r="K60" s="43">
        <v>1.1800575651757339</v>
      </c>
      <c r="L60" s="43">
        <v>1.6243216736689627</v>
      </c>
      <c r="M60" s="29" t="s">
        <v>457</v>
      </c>
      <c r="Q60" s="19"/>
      <c r="R60" s="19"/>
    </row>
    <row r="61" spans="1:18" ht="15.6" customHeight="1">
      <c r="A61" s="13" t="s">
        <v>491</v>
      </c>
      <c r="B61" s="42">
        <v>0.2818414613332903</v>
      </c>
      <c r="C61" s="42">
        <v>3.2347565373326207E-5</v>
      </c>
      <c r="D61" s="42">
        <v>8.78332885840931E-4</v>
      </c>
      <c r="E61" s="42">
        <v>1.345874260095941E-5</v>
      </c>
      <c r="F61" s="42">
        <v>4.3386882945325167E-2</v>
      </c>
      <c r="G61" s="42">
        <v>9.1447756740807215E-4</v>
      </c>
      <c r="H61" s="28">
        <v>1694</v>
      </c>
      <c r="I61" s="45">
        <v>3.835035903207995</v>
      </c>
      <c r="J61" s="46">
        <v>1.2529272525807216</v>
      </c>
      <c r="K61" s="43">
        <v>1.9738560095023046</v>
      </c>
      <c r="L61" s="43">
        <v>2.7622877662682419</v>
      </c>
      <c r="M61" s="29" t="s">
        <v>457</v>
      </c>
      <c r="Q61" s="19"/>
      <c r="R61" s="19"/>
    </row>
    <row r="62" spans="1:18" ht="15.6" customHeight="1">
      <c r="A62" s="13" t="s">
        <v>492</v>
      </c>
      <c r="B62" s="42">
        <v>0.2819486463489686</v>
      </c>
      <c r="C62" s="42">
        <v>1.4011253487376087E-5</v>
      </c>
      <c r="D62" s="42">
        <v>9.5169792651478248E-4</v>
      </c>
      <c r="E62" s="42">
        <v>1.6457223118113878E-5</v>
      </c>
      <c r="F62" s="42">
        <v>4.0436146321757058E-2</v>
      </c>
      <c r="G62" s="42">
        <v>8.5348014932647479E-4</v>
      </c>
      <c r="H62" s="28">
        <v>998</v>
      </c>
      <c r="I62" s="45">
        <v>-7.6856636869704342</v>
      </c>
      <c r="J62" s="46">
        <v>0.71199137978720373</v>
      </c>
      <c r="K62" s="43">
        <v>1.8297000957468408</v>
      </c>
      <c r="L62" s="43">
        <v>2.5555589286772085</v>
      </c>
      <c r="M62" s="29" t="s">
        <v>457</v>
      </c>
      <c r="Q62" s="19"/>
      <c r="R62" s="19"/>
    </row>
    <row r="63" spans="1:18" ht="15.6" customHeight="1">
      <c r="A63" s="13" t="s">
        <v>493</v>
      </c>
      <c r="B63" s="42">
        <v>0.28182549047998756</v>
      </c>
      <c r="C63" s="42">
        <v>1.2597165118495487E-5</v>
      </c>
      <c r="D63" s="42">
        <v>5.5103193175800051E-4</v>
      </c>
      <c r="E63" s="42">
        <v>2.1163083523067139E-5</v>
      </c>
      <c r="F63" s="42">
        <v>2.4233154943033786E-2</v>
      </c>
      <c r="G63" s="42">
        <v>8.9992147536253149E-4</v>
      </c>
      <c r="H63" s="28">
        <v>1169</v>
      </c>
      <c r="I63" s="45">
        <v>-8.0168003505609597</v>
      </c>
      <c r="J63" s="46">
        <v>0.67797238602370258</v>
      </c>
      <c r="K63" s="43">
        <v>1.978880810217309</v>
      </c>
      <c r="L63" s="43">
        <v>2.7934045051217753</v>
      </c>
      <c r="M63" s="29" t="s">
        <v>457</v>
      </c>
      <c r="Q63" s="19"/>
      <c r="R63" s="19"/>
    </row>
    <row r="64" spans="1:18" ht="15.6" customHeight="1">
      <c r="A64" s="13" t="s">
        <v>494</v>
      </c>
      <c r="B64" s="42">
        <v>0.28124387337282447</v>
      </c>
      <c r="C64" s="42">
        <v>1.4400751507233787E-5</v>
      </c>
      <c r="D64" s="42">
        <v>6.5467357960196932E-4</v>
      </c>
      <c r="E64" s="42">
        <v>4.5616436439708146E-6</v>
      </c>
      <c r="F64" s="42">
        <v>2.8166981559195593E-2</v>
      </c>
      <c r="G64" s="42">
        <v>2.1205965615245942E-4</v>
      </c>
      <c r="H64" s="28">
        <v>2480</v>
      </c>
      <c r="I64" s="45">
        <v>0.50514933788381455</v>
      </c>
      <c r="J64" s="46">
        <v>0.72074018226913261</v>
      </c>
      <c r="K64" s="43">
        <v>2.7736866893724152</v>
      </c>
      <c r="L64" s="43">
        <v>3.9046692749645571</v>
      </c>
      <c r="M64" s="29" t="s">
        <v>457</v>
      </c>
      <c r="Q64" s="19"/>
      <c r="R64" s="19"/>
    </row>
    <row r="65" spans="1:18" ht="15.6" customHeight="1">
      <c r="A65" s="13" t="s">
        <v>495</v>
      </c>
      <c r="B65" s="42">
        <v>0.28205316281839343</v>
      </c>
      <c r="C65" s="42">
        <v>1.0832110781931086E-5</v>
      </c>
      <c r="D65" s="42">
        <v>5.6302326878594755E-4</v>
      </c>
      <c r="E65" s="42">
        <v>3.595657633684819E-6</v>
      </c>
      <c r="F65" s="42">
        <v>2.3101806214683666E-2</v>
      </c>
      <c r="G65" s="42">
        <v>1.3793976052222385E-4</v>
      </c>
      <c r="H65" s="28">
        <v>893</v>
      </c>
      <c r="I65" s="45">
        <v>-6.0288358282356569</v>
      </c>
      <c r="J65" s="46">
        <v>0.63902303348735523</v>
      </c>
      <c r="K65" s="43">
        <v>1.6679940549210932</v>
      </c>
      <c r="L65" s="43">
        <v>2.3538104214976308</v>
      </c>
      <c r="M65" s="29" t="s">
        <v>457</v>
      </c>
      <c r="Q65" s="19"/>
      <c r="R65" s="19"/>
    </row>
    <row r="66" spans="1:18" ht="15.6" customHeight="1">
      <c r="A66" s="13" t="s">
        <v>496</v>
      </c>
      <c r="B66" s="42">
        <v>0.28198253713390281</v>
      </c>
      <c r="C66" s="42">
        <v>1.4404188106342914E-5</v>
      </c>
      <c r="D66" s="42">
        <v>8.682403916999735E-4</v>
      </c>
      <c r="E66" s="42">
        <v>2.5481481318186339E-5</v>
      </c>
      <c r="F66" s="42">
        <v>3.4002293935237071E-2</v>
      </c>
      <c r="G66" s="42">
        <v>9.8194413402385235E-4</v>
      </c>
      <c r="H66" s="28">
        <v>795</v>
      </c>
      <c r="I66" s="45">
        <v>-10.840286295600299</v>
      </c>
      <c r="J66" s="46">
        <v>0.72177442350580578</v>
      </c>
      <c r="K66" s="43">
        <v>1.7789346374524437</v>
      </c>
      <c r="L66" s="43">
        <v>2.4901751529249094</v>
      </c>
      <c r="M66" s="29" t="s">
        <v>457</v>
      </c>
      <c r="Q66" s="19"/>
      <c r="R66" s="19"/>
    </row>
    <row r="67" spans="1:18" ht="15.6" customHeight="1">
      <c r="A67" s="13" t="s">
        <v>497</v>
      </c>
      <c r="B67" s="42">
        <v>0.28194796430334185</v>
      </c>
      <c r="C67" s="42">
        <v>1.1247251485712874E-5</v>
      </c>
      <c r="D67" s="42">
        <v>8.306386385289712E-4</v>
      </c>
      <c r="E67" s="42">
        <v>1.1715946171026103E-5</v>
      </c>
      <c r="F67" s="42">
        <v>3.5090012834098114E-2</v>
      </c>
      <c r="G67" s="42">
        <v>5.171279937987921E-4</v>
      </c>
      <c r="H67" s="28">
        <v>1387</v>
      </c>
      <c r="I67" s="45">
        <v>0.89128755028422546</v>
      </c>
      <c r="J67" s="46">
        <v>0.6477797547684887</v>
      </c>
      <c r="K67" s="43">
        <v>1.8248433431270106</v>
      </c>
      <c r="L67" s="43">
        <v>2.5569903269065795</v>
      </c>
      <c r="M67" s="29" t="s">
        <v>457</v>
      </c>
      <c r="Q67" s="19"/>
      <c r="R67" s="19"/>
    </row>
    <row r="68" spans="1:18" ht="15.6" customHeight="1">
      <c r="A68" s="13" t="s">
        <v>498</v>
      </c>
      <c r="B68" s="42">
        <v>0.28234133185298893</v>
      </c>
      <c r="C68" s="42">
        <v>1.3434842581782481E-5</v>
      </c>
      <c r="D68" s="42">
        <v>8.4226202428872618E-4</v>
      </c>
      <c r="E68" s="42">
        <v>5.7001919091913154E-6</v>
      </c>
      <c r="F68" s="42">
        <v>3.5009021091564715E-2</v>
      </c>
      <c r="G68" s="42">
        <v>2.7171746384234852E-4</v>
      </c>
      <c r="H68" s="28">
        <v>581</v>
      </c>
      <c r="I68" s="45">
        <v>-2.7536025934515873</v>
      </c>
      <c r="J68" s="46">
        <v>0.69848065698271466</v>
      </c>
      <c r="K68" s="43">
        <v>1.2804426301996592</v>
      </c>
      <c r="L68" s="43">
        <v>1.7936166918150234</v>
      </c>
      <c r="M68" s="29" t="s">
        <v>457</v>
      </c>
      <c r="Q68" s="19"/>
      <c r="R68" s="19"/>
    </row>
    <row r="69" spans="1:18" ht="15.6" customHeight="1">
      <c r="A69" s="13" t="s">
        <v>499</v>
      </c>
      <c r="B69" s="42">
        <v>0.28229232327021231</v>
      </c>
      <c r="C69" s="42">
        <v>1.2936984176093679E-5</v>
      </c>
      <c r="D69" s="42">
        <v>7.5839652866157409E-4</v>
      </c>
      <c r="E69" s="42">
        <v>2.2715375995135677E-5</v>
      </c>
      <c r="F69" s="42">
        <v>3.1493229503120536E-2</v>
      </c>
      <c r="G69" s="42">
        <v>8.7366825084601808E-4</v>
      </c>
      <c r="H69" s="28">
        <v>986</v>
      </c>
      <c r="I69" s="45">
        <v>4.3614003627734377</v>
      </c>
      <c r="J69" s="46">
        <v>0.68655970388501908</v>
      </c>
      <c r="K69" s="43">
        <v>1.3456729862301182</v>
      </c>
      <c r="L69" s="43">
        <v>1.8891866030302296</v>
      </c>
      <c r="M69" s="29" t="s">
        <v>457</v>
      </c>
      <c r="Q69" s="19"/>
      <c r="R69" s="19"/>
    </row>
    <row r="70" spans="1:18" ht="15.6" customHeight="1">
      <c r="A70" s="13" t="s">
        <v>500</v>
      </c>
      <c r="B70" s="42">
        <v>0.28041498254928332</v>
      </c>
      <c r="C70" s="42">
        <v>1.2350543292748138E-5</v>
      </c>
      <c r="D70" s="42">
        <v>4.2977060037569366E-4</v>
      </c>
      <c r="E70" s="42">
        <v>2.4563949053103854E-6</v>
      </c>
      <c r="F70" s="42">
        <v>1.7374579007679282E-2</v>
      </c>
      <c r="G70" s="42">
        <v>1.4620198038513271E-4</v>
      </c>
      <c r="H70" s="28">
        <v>3547</v>
      </c>
      <c r="I70" s="45">
        <v>-4.0436125036813486</v>
      </c>
      <c r="J70" s="46">
        <v>0.67033127256000902</v>
      </c>
      <c r="K70" s="43">
        <v>3.8568964428300432</v>
      </c>
      <c r="L70" s="43">
        <v>5.4618184008176991</v>
      </c>
      <c r="M70" s="29" t="s">
        <v>457</v>
      </c>
      <c r="Q70" s="19"/>
      <c r="R70" s="19"/>
    </row>
    <row r="71" spans="1:18" ht="15.6" customHeight="1">
      <c r="A71" s="13" t="s">
        <v>501</v>
      </c>
      <c r="B71" s="42">
        <v>0.28149573868126898</v>
      </c>
      <c r="C71" s="42">
        <v>1.2440239245428755E-5</v>
      </c>
      <c r="D71" s="42">
        <v>1.1752863066795136E-3</v>
      </c>
      <c r="E71" s="42">
        <v>9.8805439112567952E-6</v>
      </c>
      <c r="F71" s="42">
        <v>5.1309174920011205E-2</v>
      </c>
      <c r="G71" s="42">
        <v>6.0650140708497506E-4</v>
      </c>
      <c r="H71" s="28">
        <v>956</v>
      </c>
      <c r="I71" s="45">
        <v>-24.790936413610076</v>
      </c>
      <c r="J71" s="46">
        <v>0.67388573228606874</v>
      </c>
      <c r="K71" s="43">
        <v>2.4664976547113291</v>
      </c>
      <c r="L71" s="43">
        <v>3.4244727033943372</v>
      </c>
      <c r="M71" s="29" t="s">
        <v>457</v>
      </c>
      <c r="Q71" s="19"/>
      <c r="R71" s="19"/>
    </row>
    <row r="72" spans="1:18" ht="15.6" customHeight="1">
      <c r="A72" s="13" t="s">
        <v>502</v>
      </c>
      <c r="B72" s="42">
        <v>0.28124505717766568</v>
      </c>
      <c r="C72" s="42">
        <v>1.2293189298867176E-5</v>
      </c>
      <c r="D72" s="42">
        <v>2.5903573334164887E-4</v>
      </c>
      <c r="E72" s="42">
        <v>3.5431021890940581E-6</v>
      </c>
      <c r="F72" s="42">
        <v>1.0894182056078051E-2</v>
      </c>
      <c r="G72" s="42">
        <v>2.3032713235429875E-4</v>
      </c>
      <c r="H72" s="28">
        <v>2533</v>
      </c>
      <c r="I72" s="45">
        <v>2.429005022022146</v>
      </c>
      <c r="J72" s="46">
        <v>0.67015632351366472</v>
      </c>
      <c r="K72" s="43">
        <v>2.7440606616176662</v>
      </c>
      <c r="L72" s="43">
        <v>3.9033340132080538</v>
      </c>
      <c r="M72" s="29" t="s">
        <v>457</v>
      </c>
      <c r="Q72" s="19"/>
      <c r="R72" s="19"/>
    </row>
    <row r="73" spans="1:18" ht="15.6" customHeight="1">
      <c r="A73" s="13" t="s">
        <v>503</v>
      </c>
      <c r="B73" s="42">
        <v>0.2818767580516181</v>
      </c>
      <c r="C73" s="42">
        <v>1.3217190185425636E-5</v>
      </c>
      <c r="D73" s="42">
        <v>1.2199104170726677E-3</v>
      </c>
      <c r="E73" s="42">
        <v>1.6309647826239822E-5</v>
      </c>
      <c r="F73" s="42">
        <v>5.0664805821315023E-2</v>
      </c>
      <c r="G73" s="42">
        <v>5.9848327479448981E-4</v>
      </c>
      <c r="H73" s="28">
        <v>809</v>
      </c>
      <c r="I73" s="45">
        <v>-14.473807438716291</v>
      </c>
      <c r="J73" s="46">
        <v>0.69264603713287298</v>
      </c>
      <c r="K73" s="43">
        <v>1.9426419706421976</v>
      </c>
      <c r="L73" s="43">
        <v>2.6939305700959939</v>
      </c>
      <c r="M73" s="29" t="s">
        <v>457</v>
      </c>
      <c r="Q73" s="19"/>
      <c r="R73" s="19"/>
    </row>
    <row r="74" spans="1:18" ht="15.6" customHeight="1">
      <c r="A74" s="13" t="s">
        <v>504</v>
      </c>
      <c r="B74" s="42">
        <v>0.28142442547879815</v>
      </c>
      <c r="C74" s="42">
        <v>1.2984469166672753E-5</v>
      </c>
      <c r="D74" s="42">
        <v>8.1771645005150129E-4</v>
      </c>
      <c r="E74" s="42">
        <v>2.4729406884342235E-5</v>
      </c>
      <c r="F74" s="42">
        <v>3.4615116055655655E-2</v>
      </c>
      <c r="G74" s="42">
        <v>1.2302171096883121E-3</v>
      </c>
      <c r="H74" s="28">
        <v>1476</v>
      </c>
      <c r="I74" s="45">
        <v>-15.711134551987804</v>
      </c>
      <c r="J74" s="46">
        <v>0.68650908983455627</v>
      </c>
      <c r="K74" s="43">
        <v>2.5405721840107969</v>
      </c>
      <c r="L74" s="43">
        <v>3.5610981582389236</v>
      </c>
      <c r="M74" s="29" t="s">
        <v>457</v>
      </c>
      <c r="Q74" s="19"/>
      <c r="R74" s="19"/>
    </row>
    <row r="75" spans="1:18" ht="15.6" customHeight="1">
      <c r="A75" s="13" t="s">
        <v>505</v>
      </c>
      <c r="B75" s="42">
        <v>0.28199127311894445</v>
      </c>
      <c r="C75" s="42">
        <v>1.5740367424937682E-5</v>
      </c>
      <c r="D75" s="42">
        <v>1.7748714149598529E-3</v>
      </c>
      <c r="E75" s="42">
        <v>3.3060807077717163E-5</v>
      </c>
      <c r="F75" s="42">
        <v>6.8489491561765189E-2</v>
      </c>
      <c r="G75" s="42">
        <v>1.0428429160233214E-3</v>
      </c>
      <c r="H75" s="28">
        <v>773</v>
      </c>
      <c r="I75" s="45">
        <v>-11.474531296841173</v>
      </c>
      <c r="J75" s="46">
        <v>0.75587556443012216</v>
      </c>
      <c r="K75" s="43">
        <v>1.809880342852928</v>
      </c>
      <c r="L75" s="43">
        <v>2.4724754231273325</v>
      </c>
      <c r="M75" s="29" t="s">
        <v>457</v>
      </c>
      <c r="Q75" s="19"/>
      <c r="R75" s="19"/>
    </row>
    <row r="76" spans="1:18" ht="15.6" customHeight="1">
      <c r="A76" s="13" t="s">
        <v>506</v>
      </c>
      <c r="B76" s="42">
        <v>0.28141940805526522</v>
      </c>
      <c r="C76" s="42">
        <v>2.922414945666992E-5</v>
      </c>
      <c r="D76" s="42">
        <v>6.0258224956443558E-4</v>
      </c>
      <c r="E76" s="42">
        <v>2.5240707679624678E-5</v>
      </c>
      <c r="F76" s="42">
        <v>2.3536258064368556E-2</v>
      </c>
      <c r="G76" s="42">
        <v>6.7120032474660661E-4</v>
      </c>
      <c r="H76" s="28">
        <v>1820</v>
      </c>
      <c r="I76" s="45">
        <v>-8.0219510744861111</v>
      </c>
      <c r="J76" s="46">
        <v>1.152619674622561</v>
      </c>
      <c r="K76" s="43">
        <v>2.533229617234634</v>
      </c>
      <c r="L76" s="43">
        <v>3.5710718155272878</v>
      </c>
      <c r="M76" s="29" t="s">
        <v>457</v>
      </c>
      <c r="Q76" s="19"/>
      <c r="R76" s="19"/>
    </row>
    <row r="77" spans="1:18" ht="15.6" customHeight="1">
      <c r="A77" s="13" t="s">
        <v>507</v>
      </c>
      <c r="B77" s="42">
        <v>0.28228575461673866</v>
      </c>
      <c r="C77" s="42">
        <v>1.7630603826270003E-5</v>
      </c>
      <c r="D77" s="42">
        <v>1.3143485680470665E-3</v>
      </c>
      <c r="E77" s="42">
        <v>1.7114324947757252E-5</v>
      </c>
      <c r="F77" s="42">
        <v>5.2761999984936227E-2</v>
      </c>
      <c r="G77" s="42">
        <v>5.3977928815363344E-4</v>
      </c>
      <c r="H77" s="28">
        <v>1080</v>
      </c>
      <c r="I77" s="45">
        <v>5.7856170317971412</v>
      </c>
      <c r="J77" s="46">
        <v>0.8067109319283724</v>
      </c>
      <c r="K77" s="43">
        <v>1.374838325334399</v>
      </c>
      <c r="L77" s="43">
        <v>1.9017090045474319</v>
      </c>
      <c r="M77" s="29" t="s">
        <v>457</v>
      </c>
      <c r="Q77" s="19"/>
      <c r="R77" s="19"/>
    </row>
    <row r="78" spans="1:18" ht="15.6" customHeight="1">
      <c r="A78" s="13" t="s">
        <v>508</v>
      </c>
      <c r="B78" s="42">
        <v>0.28108060504532839</v>
      </c>
      <c r="C78" s="42">
        <v>1.2983418750383355E-5</v>
      </c>
      <c r="D78" s="42">
        <v>1.8661552020907046E-3</v>
      </c>
      <c r="E78" s="42">
        <v>1.3778691596449415E-5</v>
      </c>
      <c r="F78" s="42">
        <v>8.5656114053942731E-2</v>
      </c>
      <c r="G78" s="42">
        <v>1.0023420630795653E-3</v>
      </c>
      <c r="H78" s="28">
        <v>2757</v>
      </c>
      <c r="I78" s="45">
        <v>-1.2921291256040579</v>
      </c>
      <c r="J78" s="46">
        <v>0.68602086677047369</v>
      </c>
      <c r="K78" s="43">
        <v>3.089674631937029</v>
      </c>
      <c r="L78" s="43">
        <v>4.2103131324751493</v>
      </c>
      <c r="M78" s="29" t="s">
        <v>457</v>
      </c>
      <c r="Q78" s="19"/>
      <c r="R78" s="19"/>
    </row>
    <row r="79" spans="1:18" ht="15.6" customHeight="1">
      <c r="B79" s="28"/>
      <c r="C79" s="28"/>
      <c r="D79" s="28"/>
      <c r="E79" s="28"/>
      <c r="F79" s="28"/>
      <c r="G79" s="28"/>
      <c r="H79" s="28"/>
      <c r="I79" s="27"/>
      <c r="J79" s="27"/>
      <c r="K79" s="43"/>
      <c r="L79" s="43"/>
      <c r="M79" s="29"/>
    </row>
    <row r="80" spans="1:18" ht="15.6" customHeight="1">
      <c r="A80" s="30" t="s">
        <v>509</v>
      </c>
      <c r="B80" s="36"/>
      <c r="C80" s="36"/>
      <c r="D80" s="28"/>
      <c r="E80" s="28"/>
      <c r="F80" s="28"/>
      <c r="G80" s="28"/>
      <c r="H80" s="28"/>
      <c r="I80" s="27"/>
      <c r="J80" s="27"/>
      <c r="K80" s="43"/>
      <c r="L80" s="43"/>
      <c r="M80" s="29"/>
    </row>
    <row r="81" spans="1:18" ht="15.6" customHeight="1">
      <c r="A81" s="41" t="s">
        <v>510</v>
      </c>
      <c r="B81" s="42">
        <v>0.28209445944750794</v>
      </c>
      <c r="C81" s="42">
        <v>1.7363261393465514E-5</v>
      </c>
      <c r="D81" s="42">
        <v>7.7685476255606744E-4</v>
      </c>
      <c r="E81" s="42">
        <v>1.2944723990360598E-5</v>
      </c>
      <c r="F81" s="42">
        <v>3.8362238584085474E-2</v>
      </c>
      <c r="G81" s="42">
        <v>4.3292268790093546E-4</v>
      </c>
      <c r="H81" s="28">
        <v>978</v>
      </c>
      <c r="I81" s="45">
        <v>-2.838100892652573</v>
      </c>
      <c r="J81" s="46">
        <v>0.85113807214994275</v>
      </c>
      <c r="K81" s="43">
        <v>1.6203178649815446</v>
      </c>
      <c r="L81" s="43">
        <v>1.8793074067949116</v>
      </c>
      <c r="M81" s="29" t="s">
        <v>457</v>
      </c>
      <c r="Q81" s="19"/>
      <c r="R81" s="19"/>
    </row>
    <row r="82" spans="1:18" ht="15.6" customHeight="1">
      <c r="A82" s="41" t="s">
        <v>511</v>
      </c>
      <c r="B82" s="42">
        <v>0.28234330382434164</v>
      </c>
      <c r="C82" s="42">
        <v>1.2246054397600137E-5</v>
      </c>
      <c r="D82" s="42">
        <v>5.2420542992528344E-4</v>
      </c>
      <c r="E82" s="42">
        <v>4.3768753225024155E-6</v>
      </c>
      <c r="F82" s="42">
        <v>2.2427263515097148E-2</v>
      </c>
      <c r="G82" s="42">
        <v>1.3832569250375469E-4</v>
      </c>
      <c r="H82" s="28">
        <v>628</v>
      </c>
      <c r="I82" s="45">
        <v>-1.5342971748899537</v>
      </c>
      <c r="J82" s="46">
        <v>0.70560352775412061</v>
      </c>
      <c r="K82" s="43">
        <v>1.2670933572218599</v>
      </c>
      <c r="L82" s="43">
        <v>1.530787001364952</v>
      </c>
      <c r="M82" s="29" t="s">
        <v>457</v>
      </c>
      <c r="Q82" s="19"/>
      <c r="R82" s="19"/>
    </row>
    <row r="83" spans="1:18" ht="15.6" customHeight="1">
      <c r="A83" s="41" t="s">
        <v>512</v>
      </c>
      <c r="B83" s="42">
        <v>0.2820142694469851</v>
      </c>
      <c r="C83" s="42">
        <v>1.3294968497284415E-5</v>
      </c>
      <c r="D83" s="42">
        <v>1.2429161442024496E-3</v>
      </c>
      <c r="E83" s="42">
        <v>8.9371879421217358E-6</v>
      </c>
      <c r="F83" s="42">
        <v>5.4319508104506246E-2</v>
      </c>
      <c r="G83" s="42">
        <v>4.2502615193859106E-4</v>
      </c>
      <c r="H83" s="28">
        <v>851</v>
      </c>
      <c r="I83" s="45">
        <v>-8.713709511134482</v>
      </c>
      <c r="J83" s="46">
        <v>0.74268685232114517</v>
      </c>
      <c r="K83" s="43">
        <v>1.7523236101847097</v>
      </c>
      <c r="L83" s="43">
        <v>2.1001263708124829</v>
      </c>
      <c r="M83" s="29" t="s">
        <v>457</v>
      </c>
      <c r="Q83" s="19"/>
      <c r="R83" s="19"/>
    </row>
    <row r="84" spans="1:18" ht="15.6" customHeight="1">
      <c r="A84" s="41" t="s">
        <v>513</v>
      </c>
      <c r="B84" s="42">
        <v>0.28204036301232577</v>
      </c>
      <c r="C84" s="42">
        <v>1.0550231488324124E-5</v>
      </c>
      <c r="D84" s="42">
        <v>1.7795068034482089E-3</v>
      </c>
      <c r="E84" s="42">
        <v>2.1172559576435586E-5</v>
      </c>
      <c r="F84" s="42">
        <v>7.6528444908468135E-2</v>
      </c>
      <c r="G84" s="42">
        <v>9.9351771588030097E-4</v>
      </c>
      <c r="H84" s="28">
        <v>989</v>
      </c>
      <c r="I84" s="45">
        <v>-5.1773204549421248</v>
      </c>
      <c r="J84" s="46">
        <v>0.69747261235007363</v>
      </c>
      <c r="K84" s="43">
        <v>1.7406466429146432</v>
      </c>
      <c r="L84" s="43">
        <v>2.015694039499869</v>
      </c>
      <c r="M84" s="29" t="s">
        <v>457</v>
      </c>
      <c r="Q84" s="19"/>
      <c r="R84" s="19"/>
    </row>
    <row r="85" spans="1:18" ht="15.6" customHeight="1">
      <c r="A85" s="41" t="s">
        <v>514</v>
      </c>
      <c r="B85" s="42">
        <v>0.28128211716433354</v>
      </c>
      <c r="C85" s="42">
        <v>1.1458348777710378E-5</v>
      </c>
      <c r="D85" s="42">
        <v>4.5026777166008231E-4</v>
      </c>
      <c r="E85" s="42">
        <v>7.2981070178159807E-6</v>
      </c>
      <c r="F85" s="42">
        <v>1.9372282558680107E-2</v>
      </c>
      <c r="G85" s="42">
        <v>1.7509349953747787E-4</v>
      </c>
      <c r="H85" s="28">
        <v>1583</v>
      </c>
      <c r="I85" s="45">
        <v>-18.011896823622031</v>
      </c>
      <c r="J85" s="46">
        <v>0.74568733170230406</v>
      </c>
      <c r="K85" s="43">
        <v>2.7078338973192153</v>
      </c>
      <c r="L85" s="43">
        <v>3.1750395713315043</v>
      </c>
      <c r="M85" s="29" t="s">
        <v>457</v>
      </c>
      <c r="Q85" s="19"/>
      <c r="R85" s="19"/>
    </row>
    <row r="86" spans="1:18" ht="15.6" customHeight="1">
      <c r="A86" s="41" t="s">
        <v>515</v>
      </c>
      <c r="B86" s="42">
        <v>0.28204692392825337</v>
      </c>
      <c r="C86" s="42">
        <v>1.1645370742325226E-5</v>
      </c>
      <c r="D86" s="42">
        <v>3.4186485016669669E-4</v>
      </c>
      <c r="E86" s="42">
        <v>3.3651982188513804E-6</v>
      </c>
      <c r="F86" s="42">
        <v>1.4217511925364941E-2</v>
      </c>
      <c r="G86" s="42">
        <v>2.2939144984345983E-4</v>
      </c>
      <c r="H86" s="28">
        <v>1009</v>
      </c>
      <c r="I86" s="45">
        <v>-3.5523611203913674</v>
      </c>
      <c r="J86" s="46">
        <v>0.71410368496697207</v>
      </c>
      <c r="K86" s="43">
        <v>1.6669617907267833</v>
      </c>
      <c r="L86" s="43">
        <v>1.9429019556592666</v>
      </c>
      <c r="M86" s="29" t="s">
        <v>457</v>
      </c>
      <c r="Q86" s="19"/>
      <c r="R86" s="19"/>
    </row>
    <row r="87" spans="1:18" ht="15.6" customHeight="1">
      <c r="A87" s="41" t="s">
        <v>516</v>
      </c>
      <c r="B87" s="42">
        <v>0.28124074577395108</v>
      </c>
      <c r="C87" s="42">
        <v>1.1013014598805725E-5</v>
      </c>
      <c r="D87" s="42">
        <v>7.2905425363022991E-4</v>
      </c>
      <c r="E87" s="42">
        <v>4.8280017895985946E-6</v>
      </c>
      <c r="F87" s="42">
        <v>3.2167983063552785E-2</v>
      </c>
      <c r="G87" s="42">
        <v>3.3072462848445742E-4</v>
      </c>
      <c r="H87" s="28">
        <v>1918</v>
      </c>
      <c r="I87" s="45">
        <v>-12.339427052217022</v>
      </c>
      <c r="J87" s="46">
        <v>0.75646366636985651</v>
      </c>
      <c r="K87" s="43">
        <v>2.7832455572436561</v>
      </c>
      <c r="L87" s="43">
        <v>3.1336599401309044</v>
      </c>
      <c r="M87" s="29" t="s">
        <v>457</v>
      </c>
      <c r="Q87" s="19"/>
      <c r="R87" s="19"/>
    </row>
    <row r="88" spans="1:18" ht="15.6" customHeight="1">
      <c r="A88" s="41" t="s">
        <v>517</v>
      </c>
      <c r="B88" s="42">
        <v>0.28148195017324318</v>
      </c>
      <c r="C88" s="42">
        <v>9.9857555384718825E-6</v>
      </c>
      <c r="D88" s="42">
        <v>6.6467951159613259E-4</v>
      </c>
      <c r="E88" s="42">
        <v>7.1818798136489705E-6</v>
      </c>
      <c r="F88" s="42">
        <v>2.901777618635204E-2</v>
      </c>
      <c r="G88" s="42">
        <v>4.8074427212475563E-4</v>
      </c>
      <c r="H88" s="28">
        <v>1839</v>
      </c>
      <c r="I88" s="45">
        <v>-5.4535856615800515</v>
      </c>
      <c r="J88" s="46">
        <v>0.73479117734972821</v>
      </c>
      <c r="K88" s="43">
        <v>2.452568498502314</v>
      </c>
      <c r="L88" s="43">
        <v>2.7025253768504633</v>
      </c>
      <c r="M88" s="29" t="s">
        <v>457</v>
      </c>
      <c r="Q88" s="19"/>
      <c r="R88" s="19"/>
    </row>
    <row r="89" spans="1:18" ht="15.6" customHeight="1">
      <c r="A89" s="41" t="s">
        <v>518</v>
      </c>
      <c r="B89" s="42">
        <v>0.28078736202856308</v>
      </c>
      <c r="C89" s="42">
        <v>1.4014597243409549E-5</v>
      </c>
      <c r="D89" s="42">
        <v>3.1087511879708258E-4</v>
      </c>
      <c r="E89" s="42">
        <v>5.7819737215436365E-6</v>
      </c>
      <c r="F89" s="42">
        <v>1.3471533379733338E-2</v>
      </c>
      <c r="G89" s="42">
        <v>3.1261386498751629E-4</v>
      </c>
      <c r="H89" s="28">
        <v>2972</v>
      </c>
      <c r="I89" s="45">
        <v>-3.8497727891007028</v>
      </c>
      <c r="J89" s="46">
        <v>0.88199443450692505</v>
      </c>
      <c r="K89" s="43">
        <v>3.3556747708624113</v>
      </c>
      <c r="L89" s="43">
        <v>3.5170248539031741</v>
      </c>
      <c r="M89" s="29" t="s">
        <v>457</v>
      </c>
      <c r="Q89" s="19"/>
      <c r="R89" s="19"/>
    </row>
    <row r="90" spans="1:18" ht="15.6" customHeight="1">
      <c r="A90" s="41" t="s">
        <v>519</v>
      </c>
      <c r="B90" s="42">
        <v>0.28201868984186573</v>
      </c>
      <c r="C90" s="42">
        <v>1.176221543028777E-5</v>
      </c>
      <c r="D90" s="42">
        <v>2.6146643861826537E-4</v>
      </c>
      <c r="E90" s="42">
        <v>2.3586059867091649E-5</v>
      </c>
      <c r="F90" s="42">
        <v>1.2601355793284572E-2</v>
      </c>
      <c r="G90" s="42">
        <v>1.1068729424776505E-3</v>
      </c>
      <c r="H90" s="28">
        <v>966</v>
      </c>
      <c r="I90" s="45">
        <v>-5.4530376876116282</v>
      </c>
      <c r="J90" s="46">
        <v>0.72168715236706238</v>
      </c>
      <c r="K90" s="43">
        <v>1.7019274139680924</v>
      </c>
      <c r="L90" s="43">
        <v>2.0127654796485857</v>
      </c>
      <c r="M90" s="29" t="s">
        <v>457</v>
      </c>
      <c r="Q90" s="19"/>
      <c r="R90" s="19"/>
    </row>
    <row r="91" spans="1:18" ht="15.6" customHeight="1">
      <c r="A91" s="41" t="s">
        <v>520</v>
      </c>
      <c r="B91" s="42">
        <v>0.28206017272259554</v>
      </c>
      <c r="C91" s="42">
        <v>1.4160618587031052E-5</v>
      </c>
      <c r="D91" s="42">
        <v>6.3759068615259519E-4</v>
      </c>
      <c r="E91" s="42">
        <v>2.5652912691418516E-5</v>
      </c>
      <c r="F91" s="42">
        <v>2.3392205811914701E-2</v>
      </c>
      <c r="G91" s="42">
        <v>7.6636443749416325E-4</v>
      </c>
      <c r="H91" s="28">
        <v>1278</v>
      </c>
      <c r="I91" s="45">
        <v>2.6408284723866693</v>
      </c>
      <c r="J91" s="46">
        <v>0.79674108025877577</v>
      </c>
      <c r="K91" s="43">
        <v>1.6615986907866831</v>
      </c>
      <c r="L91" s="43">
        <v>1.8182563716798426</v>
      </c>
      <c r="M91" s="29" t="s">
        <v>457</v>
      </c>
      <c r="Q91" s="19"/>
      <c r="R91" s="19"/>
    </row>
    <row r="92" spans="1:18" ht="15.6" customHeight="1">
      <c r="A92" s="41" t="s">
        <v>521</v>
      </c>
      <c r="B92" s="42">
        <v>0.28235938131786109</v>
      </c>
      <c r="C92" s="42">
        <v>9.8472762830190127E-6</v>
      </c>
      <c r="D92" s="42">
        <v>6.9381096285756701E-4</v>
      </c>
      <c r="E92" s="42">
        <v>6.2445879036475331E-6</v>
      </c>
      <c r="F92" s="42">
        <v>2.770867710103677E-2</v>
      </c>
      <c r="G92" s="42">
        <v>2.6559170191405327E-4</v>
      </c>
      <c r="H92" s="28">
        <v>680</v>
      </c>
      <c r="I92" s="45">
        <v>9.5543792704155805E-2</v>
      </c>
      <c r="J92" s="46">
        <v>0.66021286607201624</v>
      </c>
      <c r="K92" s="43">
        <v>1.2504191245882126</v>
      </c>
      <c r="L92" s="43">
        <v>1.4821797952373847</v>
      </c>
      <c r="M92" s="29" t="s">
        <v>457</v>
      </c>
      <c r="Q92" s="19"/>
      <c r="R92" s="19"/>
    </row>
    <row r="93" spans="1:18" ht="15.6" customHeight="1">
      <c r="A93" s="41" t="s">
        <v>522</v>
      </c>
      <c r="B93" s="42">
        <v>0.28041731811639758</v>
      </c>
      <c r="C93" s="42">
        <v>1.2762498111834697E-5</v>
      </c>
      <c r="D93" s="42">
        <v>3.4361468361819309E-4</v>
      </c>
      <c r="E93" s="42">
        <v>5.8657429928617812E-6</v>
      </c>
      <c r="F93" s="42">
        <v>1.4318126876627955E-2</v>
      </c>
      <c r="G93" s="42">
        <v>2.2795697917981438E-4</v>
      </c>
      <c r="H93" s="28">
        <v>3602</v>
      </c>
      <c r="I93" s="45">
        <v>-2.4645627293640171</v>
      </c>
      <c r="J93" s="46">
        <v>0.89750002322369393</v>
      </c>
      <c r="K93" s="43">
        <v>3.8454117637870238</v>
      </c>
      <c r="L93" s="43">
        <v>3.9474794857068294</v>
      </c>
      <c r="M93" s="29" t="s">
        <v>457</v>
      </c>
      <c r="Q93" s="19"/>
      <c r="R93" s="19"/>
    </row>
    <row r="94" spans="1:18" ht="15.6" customHeight="1">
      <c r="A94" s="41" t="s">
        <v>523</v>
      </c>
      <c r="B94" s="42">
        <v>0.28196653212246142</v>
      </c>
      <c r="C94" s="42">
        <v>1.3182722051035104E-5</v>
      </c>
      <c r="D94" s="42">
        <v>1.1145263856911954E-3</v>
      </c>
      <c r="E94" s="42">
        <v>1.5257107104057517E-5</v>
      </c>
      <c r="F94" s="42">
        <v>4.749796706621745E-2</v>
      </c>
      <c r="G94" s="42">
        <v>4.9915796951868004E-4</v>
      </c>
      <c r="H94" s="28">
        <v>1372</v>
      </c>
      <c r="I94" s="45">
        <v>0.95867188806497694</v>
      </c>
      <c r="J94" s="46">
        <v>0.77444908645880606</v>
      </c>
      <c r="K94" s="43">
        <v>1.812722258449823</v>
      </c>
      <c r="L94" s="43">
        <v>1.9848922952261032</v>
      </c>
      <c r="M94" s="29" t="s">
        <v>457</v>
      </c>
      <c r="Q94" s="19"/>
      <c r="R94" s="19"/>
    </row>
    <row r="95" spans="1:18" ht="15.6" customHeight="1">
      <c r="A95" s="41" t="s">
        <v>524</v>
      </c>
      <c r="B95" s="42">
        <v>0.28200877767480459</v>
      </c>
      <c r="C95" s="42">
        <v>1.0312148593941964E-5</v>
      </c>
      <c r="D95" s="42">
        <v>7.4986507220984038E-4</v>
      </c>
      <c r="E95" s="42">
        <v>9.6828357325242883E-6</v>
      </c>
      <c r="F95" s="42">
        <v>3.266000289170045E-2</v>
      </c>
      <c r="G95" s="42">
        <v>5.4449767261825863E-4</v>
      </c>
      <c r="H95" s="28">
        <v>1061</v>
      </c>
      <c r="I95" s="45">
        <v>-4.0414693422330394</v>
      </c>
      <c r="J95" s="46">
        <v>0.69319850950512674</v>
      </c>
      <c r="K95" s="43">
        <v>1.7373063403141651</v>
      </c>
      <c r="L95" s="43">
        <v>2.0106791678960754</v>
      </c>
      <c r="M95" s="29" t="s">
        <v>457</v>
      </c>
      <c r="Q95" s="19"/>
      <c r="R95" s="19"/>
    </row>
    <row r="96" spans="1:18" ht="15.6" customHeight="1">
      <c r="A96" s="41" t="s">
        <v>525</v>
      </c>
      <c r="B96" s="42">
        <v>0.28102212986646868</v>
      </c>
      <c r="C96" s="42">
        <v>1.5388205068331618E-5</v>
      </c>
      <c r="D96" s="42">
        <v>1.210881518940317E-4</v>
      </c>
      <c r="E96" s="42">
        <v>7.3329758930295496E-7</v>
      </c>
      <c r="F96" s="42">
        <v>5.6406046688580163E-3</v>
      </c>
      <c r="G96" s="42">
        <v>5.2949181179877312E-5</v>
      </c>
      <c r="H96" s="28">
        <v>2421</v>
      </c>
      <c r="I96" s="45">
        <v>-7.836638261461415</v>
      </c>
      <c r="J96" s="46">
        <v>0.87313404962880636</v>
      </c>
      <c r="K96" s="43">
        <v>3.0300094466941276</v>
      </c>
      <c r="L96" s="43">
        <v>3.2904194871061794</v>
      </c>
      <c r="M96" s="29" t="s">
        <v>457</v>
      </c>
      <c r="Q96" s="19"/>
      <c r="R96" s="19"/>
    </row>
    <row r="97" spans="1:18" ht="15.6" customHeight="1">
      <c r="A97" s="41" t="s">
        <v>526</v>
      </c>
      <c r="B97" s="42">
        <v>0.28162232668798509</v>
      </c>
      <c r="C97" s="42">
        <v>1.0409287173265468E-5</v>
      </c>
      <c r="D97" s="42">
        <v>3.2750506493809046E-4</v>
      </c>
      <c r="E97" s="42">
        <v>1.3448946969562101E-5</v>
      </c>
      <c r="F97" s="42">
        <v>1.3974181998461156E-2</v>
      </c>
      <c r="G97" s="42">
        <v>7.7683217863675218E-4</v>
      </c>
      <c r="H97" s="28">
        <v>599</v>
      </c>
      <c r="I97" s="45">
        <v>-27.620036258206859</v>
      </c>
      <c r="J97" s="46">
        <v>0.66654128617748787</v>
      </c>
      <c r="K97" s="43">
        <v>2.2422775541578339</v>
      </c>
      <c r="L97" s="43">
        <v>2.932323134560169</v>
      </c>
      <c r="M97" s="29" t="s">
        <v>457</v>
      </c>
      <c r="Q97" s="19"/>
      <c r="R97" s="19"/>
    </row>
    <row r="98" spans="1:18" ht="15.6" customHeight="1">
      <c r="A98" s="41" t="s">
        <v>527</v>
      </c>
      <c r="B98" s="42">
        <v>0.2816311850151621</v>
      </c>
      <c r="C98" s="42">
        <v>1.7879326782455316E-5</v>
      </c>
      <c r="D98" s="42">
        <v>1.0151203757602944E-3</v>
      </c>
      <c r="E98" s="42">
        <v>2.5385957690360905E-5</v>
      </c>
      <c r="F98" s="42">
        <v>3.7185896391394385E-2</v>
      </c>
      <c r="G98" s="42">
        <v>9.6125648393409924E-4</v>
      </c>
      <c r="H98" s="28">
        <v>810</v>
      </c>
      <c r="I98" s="45">
        <v>-23.041866561425152</v>
      </c>
      <c r="J98" s="46">
        <v>0.85997168457029016</v>
      </c>
      <c r="K98" s="43">
        <v>2.2704895906117302</v>
      </c>
      <c r="L98" s="43">
        <v>2.8464347866934863</v>
      </c>
      <c r="M98" s="29" t="s">
        <v>457</v>
      </c>
      <c r="Q98" s="19"/>
      <c r="R98" s="19"/>
    </row>
    <row r="99" spans="1:18" ht="15.6" customHeight="1">
      <c r="A99" s="41" t="s">
        <v>528</v>
      </c>
      <c r="B99" s="42">
        <v>0.28180316651831794</v>
      </c>
      <c r="C99" s="42">
        <v>1.0695161066590853E-5</v>
      </c>
      <c r="D99" s="42">
        <v>1.0802318167025579E-3</v>
      </c>
      <c r="E99" s="42">
        <v>1.7336944480243741E-5</v>
      </c>
      <c r="F99" s="42">
        <v>3.6920441933355377E-2</v>
      </c>
      <c r="G99" s="42">
        <v>6.3196354470319393E-4</v>
      </c>
      <c r="H99" s="28">
        <v>842</v>
      </c>
      <c r="I99" s="45">
        <v>-16.294886019030397</v>
      </c>
      <c r="J99" s="46">
        <v>0.68902580586929729</v>
      </c>
      <c r="K99" s="43">
        <v>2.0372752944791097</v>
      </c>
      <c r="L99" s="43">
        <v>2.5057390039217662</v>
      </c>
      <c r="M99" s="29" t="s">
        <v>457</v>
      </c>
      <c r="Q99" s="19"/>
      <c r="R99" s="19"/>
    </row>
    <row r="100" spans="1:18" ht="15.6" customHeight="1">
      <c r="A100" s="41" t="s">
        <v>529</v>
      </c>
      <c r="B100" s="42">
        <v>0.28228198295392115</v>
      </c>
      <c r="C100" s="42">
        <v>1.0585045401166443E-5</v>
      </c>
      <c r="D100" s="42">
        <v>8.1627728229062709E-4</v>
      </c>
      <c r="E100" s="42">
        <v>4.0165535534584397E-5</v>
      </c>
      <c r="F100" s="42">
        <v>3.4999131218433614E-2</v>
      </c>
      <c r="G100" s="42">
        <v>1.841460444765944E-3</v>
      </c>
      <c r="H100" s="28">
        <v>991</v>
      </c>
      <c r="I100" s="45">
        <v>4.0659928461161954</v>
      </c>
      <c r="J100" s="46">
        <v>0.70581421529329003</v>
      </c>
      <c r="K100" s="43">
        <v>1.3620877787607308</v>
      </c>
      <c r="L100" s="43">
        <v>1.5111704040997138</v>
      </c>
      <c r="M100" s="29" t="s">
        <v>457</v>
      </c>
      <c r="Q100" s="19"/>
      <c r="R100" s="19"/>
    </row>
    <row r="101" spans="1:18" ht="15.6" customHeight="1">
      <c r="A101" s="41" t="s">
        <v>530</v>
      </c>
      <c r="B101" s="42">
        <v>0.2822097456053474</v>
      </c>
      <c r="C101" s="42">
        <v>1.5618206860784241E-5</v>
      </c>
      <c r="D101" s="42">
        <v>8.8936985281393751E-4</v>
      </c>
      <c r="E101" s="42">
        <v>2.6652908247897371E-5</v>
      </c>
      <c r="F101" s="42">
        <v>3.2655612211670779E-2</v>
      </c>
      <c r="G101" s="42">
        <v>6.1327389952607527E-4</v>
      </c>
      <c r="H101" s="28">
        <v>940</v>
      </c>
      <c r="I101" s="45">
        <v>0.34713857962387351</v>
      </c>
      <c r="J101" s="46">
        <v>0.75296901578989661</v>
      </c>
      <c r="K101" s="43">
        <v>1.465167737647908</v>
      </c>
      <c r="L101" s="43">
        <v>2.0498090821852539</v>
      </c>
      <c r="M101" s="29" t="s">
        <v>457</v>
      </c>
      <c r="Q101" s="19"/>
      <c r="R101" s="19"/>
    </row>
    <row r="102" spans="1:18" ht="15.6" customHeight="1">
      <c r="A102" s="41" t="s">
        <v>531</v>
      </c>
      <c r="B102" s="42">
        <v>0.28115946798706942</v>
      </c>
      <c r="C102" s="42">
        <v>1.4881488714847998E-5</v>
      </c>
      <c r="D102" s="42">
        <v>1.2128028305210886E-3</v>
      </c>
      <c r="E102" s="42">
        <v>4.9225713307801338E-5</v>
      </c>
      <c r="F102" s="42">
        <v>5.3405497314767451E-2</v>
      </c>
      <c r="G102" s="42">
        <v>2.377308680637312E-3</v>
      </c>
      <c r="H102" s="28">
        <v>2494</v>
      </c>
      <c r="I102" s="45">
        <v>-3.1257336142231917</v>
      </c>
      <c r="J102" s="46">
        <v>0.73274513852431056</v>
      </c>
      <c r="K102" s="43">
        <v>2.9294660335157996</v>
      </c>
      <c r="L102" s="43">
        <v>4.063168784370454</v>
      </c>
      <c r="M102" s="29" t="s">
        <v>457</v>
      </c>
      <c r="Q102" s="19"/>
      <c r="R102" s="19"/>
    </row>
    <row r="103" spans="1:18" ht="15.6" customHeight="1">
      <c r="A103" s="41" t="s">
        <v>532</v>
      </c>
      <c r="B103" s="42">
        <v>0.2820867761201461</v>
      </c>
      <c r="C103" s="42">
        <v>1.2756961847869592E-5</v>
      </c>
      <c r="D103" s="42">
        <v>7.0122506942281394E-4</v>
      </c>
      <c r="E103" s="42">
        <v>1.6271529244714674E-5</v>
      </c>
      <c r="F103" s="42">
        <v>3.0868179696629344E-2</v>
      </c>
      <c r="G103" s="42">
        <v>1.1095624804044182E-3</v>
      </c>
      <c r="H103" s="28">
        <v>958</v>
      </c>
      <c r="I103" s="45">
        <v>-3.4987762864346905</v>
      </c>
      <c r="J103" s="46">
        <v>0.68205424934960457</v>
      </c>
      <c r="K103" s="43">
        <v>1.6277064864983879</v>
      </c>
      <c r="L103" s="43">
        <v>2.2885931060603411</v>
      </c>
      <c r="M103" s="29" t="s">
        <v>457</v>
      </c>
      <c r="Q103" s="19"/>
      <c r="R103" s="19"/>
    </row>
    <row r="104" spans="1:18" ht="15.6" customHeight="1">
      <c r="A104" s="41" t="s">
        <v>533</v>
      </c>
      <c r="B104" s="42">
        <v>0.28208560265234606</v>
      </c>
      <c r="C104" s="42">
        <v>1.3204781458633385E-5</v>
      </c>
      <c r="D104" s="42">
        <v>6.4549281576440135E-4</v>
      </c>
      <c r="E104" s="42">
        <v>1.0981056211969016E-5</v>
      </c>
      <c r="F104" s="42">
        <v>2.7396769699473387E-2</v>
      </c>
      <c r="G104" s="42">
        <v>8.7525949087945035E-4</v>
      </c>
      <c r="H104" s="28">
        <v>1020</v>
      </c>
      <c r="I104" s="45">
        <v>-2.1446651650747217</v>
      </c>
      <c r="J104" s="46">
        <v>0.69262963658824395</v>
      </c>
      <c r="K104" s="43">
        <v>1.6269547981891417</v>
      </c>
      <c r="L104" s="43">
        <v>2.2909079933950736</v>
      </c>
      <c r="M104" s="29" t="s">
        <v>457</v>
      </c>
      <c r="Q104" s="19"/>
      <c r="R104" s="19"/>
    </row>
    <row r="105" spans="1:18" ht="15.6" customHeight="1">
      <c r="B105" s="28"/>
      <c r="C105" s="28"/>
      <c r="D105" s="28"/>
      <c r="E105" s="28"/>
      <c r="F105" s="28"/>
      <c r="G105" s="28"/>
      <c r="H105" s="28"/>
      <c r="I105" s="27"/>
      <c r="J105" s="27"/>
      <c r="K105" s="43"/>
      <c r="L105" s="43"/>
      <c r="M105" s="29"/>
    </row>
    <row r="106" spans="1:18" ht="15.6" customHeight="1">
      <c r="A106" s="30" t="s">
        <v>534</v>
      </c>
      <c r="B106" s="36"/>
      <c r="C106" s="36"/>
      <c r="D106" s="28"/>
      <c r="E106" s="28"/>
      <c r="F106" s="28"/>
      <c r="G106" s="28"/>
      <c r="H106" s="28"/>
      <c r="I106" s="27"/>
      <c r="J106" s="27"/>
      <c r="K106" s="43"/>
      <c r="L106" s="43"/>
      <c r="M106" s="29"/>
    </row>
    <row r="107" spans="1:18" ht="15.6" customHeight="1">
      <c r="A107" s="13" t="s">
        <v>535</v>
      </c>
      <c r="B107" s="42">
        <v>0.2818498641974162</v>
      </c>
      <c r="C107" s="42">
        <v>2.6350650042645759E-5</v>
      </c>
      <c r="D107" s="42">
        <v>3.6751538348084214E-4</v>
      </c>
      <c r="E107" s="42">
        <v>3.3714111151420299E-5</v>
      </c>
      <c r="F107" s="42">
        <v>1.3057807380091128E-2</v>
      </c>
      <c r="G107" s="42">
        <v>9.9442041048433032E-4</v>
      </c>
      <c r="H107" s="28">
        <v>936</v>
      </c>
      <c r="I107" s="45">
        <v>-12.167180166182678</v>
      </c>
      <c r="J107" s="46">
        <v>1.1149425846081771</v>
      </c>
      <c r="K107" s="43">
        <v>1.936408693394668</v>
      </c>
      <c r="L107" s="43">
        <v>2.3550121748173622</v>
      </c>
      <c r="M107" s="29" t="s">
        <v>457</v>
      </c>
      <c r="Q107" s="19"/>
      <c r="R107" s="19"/>
    </row>
    <row r="108" spans="1:18" ht="15.6" customHeight="1">
      <c r="A108" s="13" t="s">
        <v>536</v>
      </c>
      <c r="B108" s="42">
        <v>0.28196111384984301</v>
      </c>
      <c r="C108" s="42">
        <v>2.6302210055604624E-5</v>
      </c>
      <c r="D108" s="42">
        <v>7.5924015029698807E-4</v>
      </c>
      <c r="E108" s="42">
        <v>1.5407320918706763E-5</v>
      </c>
      <c r="F108" s="42">
        <v>2.7590714910525265E-2</v>
      </c>
      <c r="G108" s="42">
        <v>3.1258497310477311E-4</v>
      </c>
      <c r="H108" s="28">
        <v>965</v>
      </c>
      <c r="I108" s="45">
        <v>-7.8364097798455656</v>
      </c>
      <c r="J108" s="46">
        <v>1.105176481152327</v>
      </c>
      <c r="K108" s="43">
        <v>1.803351179800099</v>
      </c>
      <c r="L108" s="43">
        <v>2.1419326150825038</v>
      </c>
      <c r="M108" s="29" t="s">
        <v>457</v>
      </c>
      <c r="Q108" s="19"/>
      <c r="R108" s="19"/>
    </row>
    <row r="109" spans="1:18" ht="15.6" customHeight="1">
      <c r="A109" s="13" t="s">
        <v>537</v>
      </c>
      <c r="B109" s="42">
        <v>0.28197266894329792</v>
      </c>
      <c r="C109" s="42">
        <v>1.8819268621962921E-5</v>
      </c>
      <c r="D109" s="42">
        <v>2.3753869921781036E-4</v>
      </c>
      <c r="E109" s="42">
        <v>4.5071311195742726E-6</v>
      </c>
      <c r="F109" s="42">
        <v>1.2157446432781155E-2</v>
      </c>
      <c r="G109" s="42">
        <v>3.1549553122695598E-4</v>
      </c>
      <c r="H109" s="28">
        <v>973</v>
      </c>
      <c r="I109" s="45">
        <v>-6.9132307822039607</v>
      </c>
      <c r="J109" s="46">
        <v>0.88507961554413794</v>
      </c>
      <c r="K109" s="43">
        <v>1.7634130130924339</v>
      </c>
      <c r="L109" s="43">
        <v>2.0979677745040464</v>
      </c>
      <c r="M109" s="29" t="s">
        <v>457</v>
      </c>
      <c r="Q109" s="19"/>
      <c r="R109" s="19"/>
    </row>
    <row r="110" spans="1:18" ht="15.6" customHeight="1">
      <c r="A110" s="13" t="s">
        <v>538</v>
      </c>
      <c r="B110" s="42">
        <v>0.28184388400816845</v>
      </c>
      <c r="C110" s="42">
        <v>1.6225299150555992E-5</v>
      </c>
      <c r="D110" s="42">
        <v>7.0541897980939548E-4</v>
      </c>
      <c r="E110" s="42">
        <v>1.4251838733836849E-5</v>
      </c>
      <c r="F110" s="42">
        <v>2.5566810927947877E-2</v>
      </c>
      <c r="G110" s="42">
        <v>3.5262147538119303E-4</v>
      </c>
      <c r="H110" s="28">
        <v>1076</v>
      </c>
      <c r="I110" s="45">
        <v>-9.5262533969509011</v>
      </c>
      <c r="J110" s="46">
        <v>0.82787783331941589</v>
      </c>
      <c r="K110" s="43">
        <v>1.9616469535029628</v>
      </c>
      <c r="L110" s="43">
        <v>2.3211020562355231</v>
      </c>
      <c r="M110" s="29" t="s">
        <v>457</v>
      </c>
      <c r="Q110" s="19"/>
      <c r="R110" s="19"/>
    </row>
    <row r="111" spans="1:18" ht="15.6" customHeight="1">
      <c r="A111" s="13" t="s">
        <v>539</v>
      </c>
      <c r="B111" s="42">
        <v>0.28189978007122846</v>
      </c>
      <c r="C111" s="42">
        <v>2.2999514477827319E-5</v>
      </c>
      <c r="D111" s="42">
        <v>9.3085136363684406E-4</v>
      </c>
      <c r="E111" s="42">
        <v>1.9189679877666584E-5</v>
      </c>
      <c r="F111" s="42">
        <v>3.2821339797140102E-2</v>
      </c>
      <c r="G111" s="42">
        <v>4.8016044649054005E-4</v>
      </c>
      <c r="H111" s="28">
        <v>1128</v>
      </c>
      <c r="I111" s="45">
        <v>-6.5741137033681341</v>
      </c>
      <c r="J111" s="46">
        <v>1.0177282015820004</v>
      </c>
      <c r="K111" s="43">
        <v>1.8961660716825119</v>
      </c>
      <c r="L111" s="43">
        <v>2.2015000866808196</v>
      </c>
      <c r="M111" s="29" t="s">
        <v>457</v>
      </c>
      <c r="Q111" s="19"/>
      <c r="R111" s="19"/>
    </row>
    <row r="112" spans="1:18" ht="15.6" customHeight="1">
      <c r="A112" s="13" t="s">
        <v>540</v>
      </c>
      <c r="B112" s="42">
        <v>0.28193998996427916</v>
      </c>
      <c r="C112" s="42">
        <v>1.3888917793760065E-5</v>
      </c>
      <c r="D112" s="42">
        <v>5.6901243031879506E-4</v>
      </c>
      <c r="E112" s="42">
        <v>3.0368976012032737E-6</v>
      </c>
      <c r="F112" s="42">
        <v>2.30435561553851E-2</v>
      </c>
      <c r="G112" s="42">
        <v>1.2067618166301611E-4</v>
      </c>
      <c r="H112" s="28">
        <v>950</v>
      </c>
      <c r="I112" s="45">
        <v>-8.7918814775744814</v>
      </c>
      <c r="J112" s="46">
        <v>0.75949150145032518</v>
      </c>
      <c r="K112" s="43">
        <v>1.8233479381542226</v>
      </c>
      <c r="L112" s="43">
        <v>2.182241229842262</v>
      </c>
      <c r="M112" s="29" t="s">
        <v>457</v>
      </c>
      <c r="Q112" s="19"/>
      <c r="R112" s="19"/>
    </row>
    <row r="113" spans="1:18" ht="15.6" customHeight="1">
      <c r="A113" s="13" t="s">
        <v>541</v>
      </c>
      <c r="B113" s="42">
        <v>0.28225973800194049</v>
      </c>
      <c r="C113" s="42">
        <v>1.6019208546867963E-5</v>
      </c>
      <c r="D113" s="42">
        <v>7.4829182326022908E-4</v>
      </c>
      <c r="E113" s="42">
        <v>1.1606470364400739E-5</v>
      </c>
      <c r="F113" s="42">
        <v>2.9236028089467278E-2</v>
      </c>
      <c r="G113" s="42">
        <v>2.9469157842122945E-4</v>
      </c>
      <c r="H113" s="28">
        <v>824</v>
      </c>
      <c r="I113" s="45">
        <v>-0.32461103127712221</v>
      </c>
      <c r="J113" s="46">
        <v>0.80790393748522082</v>
      </c>
      <c r="K113" s="43">
        <v>1.3905020293665205</v>
      </c>
      <c r="L113" s="43">
        <v>1.619523504346253</v>
      </c>
      <c r="M113" s="29" t="s">
        <v>457</v>
      </c>
      <c r="Q113" s="19"/>
      <c r="R113" s="19"/>
    </row>
    <row r="114" spans="1:18" ht="15.6" customHeight="1">
      <c r="A114" s="13" t="s">
        <v>542</v>
      </c>
      <c r="B114" s="42">
        <v>0.28232920017840307</v>
      </c>
      <c r="C114" s="42">
        <v>2.4311503729013242E-5</v>
      </c>
      <c r="D114" s="42">
        <v>9.5743391584586133E-4</v>
      </c>
      <c r="E114" s="42">
        <v>3.2083787144081494E-5</v>
      </c>
      <c r="F114" s="42">
        <v>3.1608695381171704E-2</v>
      </c>
      <c r="G114" s="42">
        <v>1.5134354380886498E-3</v>
      </c>
      <c r="H114" s="28">
        <v>877</v>
      </c>
      <c r="I114" s="45">
        <v>3.1702645108877547</v>
      </c>
      <c r="J114" s="46">
        <v>1.0499718471066997</v>
      </c>
      <c r="K114" s="43">
        <v>1.3012749614074233</v>
      </c>
      <c r="L114" s="43">
        <v>1.4694982386779825</v>
      </c>
      <c r="M114" s="29" t="s">
        <v>457</v>
      </c>
      <c r="Q114" s="19"/>
      <c r="R114" s="19"/>
    </row>
    <row r="115" spans="1:18" ht="15.6" customHeight="1">
      <c r="A115" s="13" t="s">
        <v>543</v>
      </c>
      <c r="B115" s="42">
        <v>0.28178891859461869</v>
      </c>
      <c r="C115" s="42">
        <v>2.3095800015243906E-5</v>
      </c>
      <c r="D115" s="42">
        <v>2.2907719516934953E-3</v>
      </c>
      <c r="E115" s="42">
        <v>1.3107449398797825E-4</v>
      </c>
      <c r="F115" s="42">
        <v>8.9774026242805172E-2</v>
      </c>
      <c r="G115" s="42">
        <v>4.8460493743911993E-3</v>
      </c>
      <c r="H115" s="28">
        <v>582</v>
      </c>
      <c r="I115" s="45">
        <v>-22.853082127575199</v>
      </c>
      <c r="J115" s="46">
        <v>1.0284830047411371</v>
      </c>
      <c r="K115" s="43">
        <v>2.1245655594976309</v>
      </c>
      <c r="L115" s="43">
        <v>2.659704175468073</v>
      </c>
      <c r="M115" s="29" t="s">
        <v>457</v>
      </c>
      <c r="Q115" s="19"/>
      <c r="R115" s="19"/>
    </row>
    <row r="116" spans="1:18" ht="15.6" customHeight="1">
      <c r="A116" s="13" t="s">
        <v>544</v>
      </c>
      <c r="B116" s="42">
        <v>0.28086291810122022</v>
      </c>
      <c r="C116" s="42">
        <v>2.1131320878924355E-5</v>
      </c>
      <c r="D116" s="42">
        <v>1.1335103247647716E-3</v>
      </c>
      <c r="E116" s="42">
        <v>2.9914703522959925E-5</v>
      </c>
      <c r="F116" s="42">
        <v>4.2799099753145754E-2</v>
      </c>
      <c r="G116" s="42">
        <v>8.2204230810195111E-4</v>
      </c>
      <c r="H116" s="28">
        <v>3134</v>
      </c>
      <c r="I116" s="45">
        <v>0.82500608857616342</v>
      </c>
      <c r="J116" s="46">
        <v>1.0962256382088864</v>
      </c>
      <c r="K116" s="43">
        <v>3.3254686038622423</v>
      </c>
      <c r="L116" s="43">
        <v>3.4001314695997782</v>
      </c>
      <c r="M116" s="29" t="s">
        <v>457</v>
      </c>
      <c r="Q116" s="19"/>
      <c r="R116" s="19"/>
    </row>
    <row r="117" spans="1:18" ht="15.6" customHeight="1">
      <c r="A117" s="13" t="s">
        <v>545</v>
      </c>
      <c r="B117" s="42">
        <v>0.28233820048457114</v>
      </c>
      <c r="C117" s="42">
        <v>1.9024137869041808E-5</v>
      </c>
      <c r="D117" s="42">
        <v>1.3964395807710094E-3</v>
      </c>
      <c r="E117" s="42">
        <v>2.0736576226856597E-5</v>
      </c>
      <c r="F117" s="42">
        <v>5.3959063750203456E-2</v>
      </c>
      <c r="G117" s="42">
        <v>1.2845405432711067E-3</v>
      </c>
      <c r="H117" s="28">
        <v>616</v>
      </c>
      <c r="I117" s="45">
        <v>-2.3345297430876766</v>
      </c>
      <c r="J117" s="46">
        <v>0.87899500266845909</v>
      </c>
      <c r="K117" s="43">
        <v>1.3038119842488816</v>
      </c>
      <c r="L117" s="43">
        <v>1.5652982346643423</v>
      </c>
      <c r="M117" s="29" t="s">
        <v>457</v>
      </c>
      <c r="Q117" s="19"/>
      <c r="R117" s="19"/>
    </row>
    <row r="118" spans="1:18" ht="15.6" customHeight="1">
      <c r="A118" s="13" t="s">
        <v>546</v>
      </c>
      <c r="B118" s="42">
        <v>0.2824058922292999</v>
      </c>
      <c r="C118" s="42">
        <v>1.9730795468091298E-5</v>
      </c>
      <c r="D118" s="42">
        <v>1.6670037149509309E-3</v>
      </c>
      <c r="E118" s="42">
        <v>3.5190912810049566E-5</v>
      </c>
      <c r="F118" s="42">
        <v>6.9027201046952882E-2</v>
      </c>
      <c r="G118" s="42">
        <v>2.1769354125417669E-3</v>
      </c>
      <c r="H118" s="28">
        <v>689</v>
      </c>
      <c r="I118" s="45">
        <v>1.4925570167423352</v>
      </c>
      <c r="J118" s="46">
        <v>0.90786058999994435</v>
      </c>
      <c r="K118" s="43">
        <v>1.2168986484638842</v>
      </c>
      <c r="L118" s="43">
        <v>1.4122792053472293</v>
      </c>
      <c r="M118" s="29" t="s">
        <v>457</v>
      </c>
      <c r="Q118" s="19"/>
      <c r="R118" s="19"/>
    </row>
    <row r="119" spans="1:18" ht="15.6" customHeight="1">
      <c r="A119" s="13" t="s">
        <v>547</v>
      </c>
      <c r="B119" s="42">
        <v>0.28193723527832248</v>
      </c>
      <c r="C119" s="42">
        <v>1.6452135976274692E-5</v>
      </c>
      <c r="D119" s="42">
        <v>4.0420192890739439E-4</v>
      </c>
      <c r="E119" s="42">
        <v>2.3756747812983617E-6</v>
      </c>
      <c r="F119" s="42">
        <v>1.5513870643147203E-2</v>
      </c>
      <c r="G119" s="42">
        <v>1.0730903573835546E-4</v>
      </c>
      <c r="H119" s="28">
        <v>836</v>
      </c>
      <c r="I119" s="45">
        <v>-11.297383336246192</v>
      </c>
      <c r="J119" s="46">
        <v>0.81539209440017879</v>
      </c>
      <c r="K119" s="43">
        <v>1.8193251941146451</v>
      </c>
      <c r="L119" s="43">
        <v>2.2294389148117051</v>
      </c>
      <c r="M119" s="29" t="s">
        <v>457</v>
      </c>
      <c r="Q119" s="19"/>
      <c r="R119" s="19"/>
    </row>
    <row r="120" spans="1:18" ht="15.6" customHeight="1">
      <c r="A120" s="13" t="s">
        <v>548</v>
      </c>
      <c r="B120" s="42">
        <v>0.28187171653155479</v>
      </c>
      <c r="C120" s="42">
        <v>1.9695070160581602E-5</v>
      </c>
      <c r="D120" s="42">
        <v>7.6888624637403043E-4</v>
      </c>
      <c r="E120" s="42">
        <v>7.594847093048763E-6</v>
      </c>
      <c r="F120" s="42">
        <v>2.6011410712452311E-2</v>
      </c>
      <c r="G120" s="42">
        <v>3.7365519607570653E-4</v>
      </c>
      <c r="H120" s="28">
        <v>1451</v>
      </c>
      <c r="I120" s="45">
        <v>-0.34452040112542548</v>
      </c>
      <c r="J120" s="46">
        <v>0.93434674702593601</v>
      </c>
      <c r="K120" s="43">
        <v>1.9266936185042196</v>
      </c>
      <c r="L120" s="43">
        <v>2.1186394092049214</v>
      </c>
      <c r="M120" s="29" t="s">
        <v>457</v>
      </c>
      <c r="Q120" s="19"/>
      <c r="R120" s="19"/>
    </row>
    <row r="121" spans="1:18" ht="15.6" customHeight="1">
      <c r="A121" s="13" t="s">
        <v>549</v>
      </c>
      <c r="B121" s="42">
        <v>0.28135928798711418</v>
      </c>
      <c r="C121" s="42">
        <v>2.0653065083331391E-5</v>
      </c>
      <c r="D121" s="42">
        <v>4.6165258560410709E-4</v>
      </c>
      <c r="E121" s="42">
        <v>1.1337315530647952E-5</v>
      </c>
      <c r="F121" s="42">
        <v>1.8013333663651765E-2</v>
      </c>
      <c r="G121" s="42">
        <v>2.8327326252623736E-4</v>
      </c>
      <c r="H121" s="28">
        <v>2033</v>
      </c>
      <c r="I121" s="45">
        <v>-5.1941166070668121</v>
      </c>
      <c r="J121" s="46">
        <v>0.99338943268698188</v>
      </c>
      <c r="K121" s="43">
        <v>2.6049478600217686</v>
      </c>
      <c r="L121" s="43">
        <v>2.8422672751989078</v>
      </c>
      <c r="M121" s="29" t="s">
        <v>457</v>
      </c>
      <c r="Q121" s="19"/>
      <c r="R121" s="19"/>
    </row>
    <row r="122" spans="1:18" ht="15.6" customHeight="1">
      <c r="A122" s="13" t="s">
        <v>550</v>
      </c>
      <c r="B122" s="42">
        <v>0.28139328486791354</v>
      </c>
      <c r="C122" s="42">
        <v>1.3907388603696928E-5</v>
      </c>
      <c r="D122" s="42">
        <v>1.1639681560688741E-4</v>
      </c>
      <c r="E122" s="42">
        <v>1.0336236592501786E-5</v>
      </c>
      <c r="F122" s="42">
        <v>7.0604120636947069E-3</v>
      </c>
      <c r="G122" s="42">
        <v>7.3739487351523773E-4</v>
      </c>
      <c r="H122" s="28">
        <v>1885</v>
      </c>
      <c r="I122" s="45">
        <v>-6.8780951843472327</v>
      </c>
      <c r="J122" s="46">
        <v>0.81785914249442082</v>
      </c>
      <c r="K122" s="43">
        <v>2.5366676092180906</v>
      </c>
      <c r="L122" s="43">
        <v>2.8154317959674651</v>
      </c>
      <c r="M122" s="29" t="s">
        <v>457</v>
      </c>
      <c r="Q122" s="19"/>
      <c r="R122" s="19"/>
    </row>
    <row r="123" spans="1:18" ht="15.6" customHeight="1">
      <c r="A123" s="13" t="s">
        <v>551</v>
      </c>
      <c r="B123" s="42">
        <v>0.28086415483872884</v>
      </c>
      <c r="C123" s="42">
        <v>1.4118417688944124E-5</v>
      </c>
      <c r="D123" s="42">
        <v>3.1884228528919684E-4</v>
      </c>
      <c r="E123" s="42">
        <v>3.9417813646393454E-6</v>
      </c>
      <c r="F123" s="42">
        <v>1.1538505095261938E-2</v>
      </c>
      <c r="G123" s="42">
        <v>1.9873601492989342E-4</v>
      </c>
      <c r="H123" s="28">
        <v>2463</v>
      </c>
      <c r="I123" s="45">
        <v>-12.8205992824304</v>
      </c>
      <c r="J123" s="46">
        <v>0.85087282758986926</v>
      </c>
      <c r="K123" s="43">
        <v>3.2548091372471166</v>
      </c>
      <c r="L123" s="43">
        <v>3.587560923827315</v>
      </c>
      <c r="M123" s="29" t="s">
        <v>457</v>
      </c>
      <c r="Q123" s="19"/>
      <c r="R123" s="19"/>
    </row>
    <row r="124" spans="1:18" ht="15.6" customHeight="1">
      <c r="A124" s="13" t="s">
        <v>552</v>
      </c>
      <c r="B124" s="42">
        <v>0.28120975285795058</v>
      </c>
      <c r="C124" s="42">
        <v>1.7972789710550063E-5</v>
      </c>
      <c r="D124" s="42">
        <v>4.2572086124828079E-4</v>
      </c>
      <c r="E124" s="42">
        <v>1.5627681825760998E-6</v>
      </c>
      <c r="F124" s="42">
        <v>1.3846122500030696E-2</v>
      </c>
      <c r="G124" s="42">
        <v>8.3251286657628752E-5</v>
      </c>
      <c r="H124" s="28">
        <v>2487</v>
      </c>
      <c r="I124" s="45">
        <v>-0.16284506166530655</v>
      </c>
      <c r="J124" s="46">
        <v>0.93844331313190088</v>
      </c>
      <c r="K124" s="43">
        <v>2.8030787053079149</v>
      </c>
      <c r="L124" s="43">
        <v>2.934652173025301</v>
      </c>
      <c r="M124" s="29" t="s">
        <v>457</v>
      </c>
      <c r="Q124" s="19"/>
      <c r="R124" s="19"/>
    </row>
    <row r="125" spans="1:18" ht="15.6" customHeight="1">
      <c r="A125" s="13" t="s">
        <v>553</v>
      </c>
      <c r="B125" s="42">
        <v>0.28208477451469477</v>
      </c>
      <c r="C125" s="42">
        <v>2.3436674751899151E-5</v>
      </c>
      <c r="D125" s="42">
        <v>1.0019447206747265E-3</v>
      </c>
      <c r="E125" s="42">
        <v>8.4999337137152485E-6</v>
      </c>
      <c r="F125" s="42">
        <v>4.0803628440650067E-2</v>
      </c>
      <c r="G125" s="42">
        <v>5.761915523351984E-4</v>
      </c>
      <c r="H125" s="28">
        <v>734</v>
      </c>
      <c r="I125" s="45">
        <v>-8.6057847353293582</v>
      </c>
      <c r="J125" s="46">
        <v>1.0059496446720118</v>
      </c>
      <c r="K125" s="43">
        <v>1.6433767007936619</v>
      </c>
      <c r="L125" s="43">
        <v>2.0024356503263574</v>
      </c>
      <c r="M125" s="29" t="s">
        <v>457</v>
      </c>
      <c r="Q125" s="19"/>
      <c r="R125" s="19"/>
    </row>
    <row r="126" spans="1:18" ht="15.6" customHeight="1">
      <c r="A126" s="13" t="s">
        <v>554</v>
      </c>
      <c r="B126" s="42">
        <v>0.28241069485169695</v>
      </c>
      <c r="C126" s="42">
        <v>4.294136079120449E-5</v>
      </c>
      <c r="D126" s="42">
        <v>2.4324630256937416E-3</v>
      </c>
      <c r="E126" s="42">
        <v>1.8301458139930987E-5</v>
      </c>
      <c r="F126" s="42">
        <v>8.4430858192848707E-2</v>
      </c>
      <c r="G126" s="42">
        <v>1.2837279916655549E-3</v>
      </c>
      <c r="H126" s="28">
        <v>912</v>
      </c>
      <c r="I126" s="45">
        <v>5.9198907745061646</v>
      </c>
      <c r="J126" s="46">
        <v>1.6370963982459252</v>
      </c>
      <c r="K126" s="43">
        <v>1.2355101348013688</v>
      </c>
      <c r="L126" s="43">
        <v>1.3460360046509996</v>
      </c>
      <c r="M126" s="29" t="s">
        <v>457</v>
      </c>
      <c r="Q126" s="19"/>
      <c r="R126" s="19"/>
    </row>
    <row r="127" spans="1:18" ht="15.6" customHeight="1">
      <c r="A127" s="13" t="s">
        <v>555</v>
      </c>
      <c r="B127" s="42">
        <v>0.28231498838065644</v>
      </c>
      <c r="C127" s="42">
        <v>2.0252113626236294E-5</v>
      </c>
      <c r="D127" s="42">
        <v>1.1176251890252934E-3</v>
      </c>
      <c r="E127" s="42">
        <v>1.4056856178082825E-5</v>
      </c>
      <c r="F127" s="42">
        <v>4.2126356385675495E-2</v>
      </c>
      <c r="G127" s="42">
        <v>4.3661436239450394E-4</v>
      </c>
      <c r="H127" s="28">
        <v>983</v>
      </c>
      <c r="I127" s="45">
        <v>4.8632438990803273</v>
      </c>
      <c r="J127" s="46">
        <v>0.92989663396272693</v>
      </c>
      <c r="K127" s="43">
        <v>1.3267201083051576</v>
      </c>
      <c r="L127" s="43">
        <v>1.4609562325485581</v>
      </c>
      <c r="M127" s="29" t="s">
        <v>457</v>
      </c>
      <c r="Q127" s="19"/>
      <c r="R127" s="19"/>
    </row>
  </sheetData>
  <mergeCells count="1">
    <mergeCell ref="A1:N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2"/>
  <sheetViews>
    <sheetView workbookViewId="0">
      <pane ySplit="2" topLeftCell="A237" activePane="bottomLeft" state="frozen"/>
      <selection pane="bottomLeft" activeCell="L224" sqref="L224"/>
    </sheetView>
  </sheetViews>
  <sheetFormatPr defaultRowHeight="15.6" customHeight="1"/>
  <cols>
    <col min="1" max="1" width="12.44140625" style="29" customWidth="1"/>
    <col min="2" max="7" width="12.44140625" style="3" customWidth="1"/>
    <col min="8" max="11" width="9.21875" style="1" customWidth="1"/>
    <col min="12" max="12" width="16.88671875" style="29" customWidth="1"/>
    <col min="13" max="16384" width="8.88671875" style="1"/>
  </cols>
  <sheetData>
    <row r="1" spans="1:17" ht="15.6" customHeight="1">
      <c r="A1" s="65" t="s">
        <v>557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7" ht="15.6" customHeight="1">
      <c r="A2" s="47" t="s">
        <v>255</v>
      </c>
      <c r="B2" s="18" t="s">
        <v>416</v>
      </c>
      <c r="C2" s="18" t="s">
        <v>126</v>
      </c>
      <c r="D2" s="18" t="s">
        <v>426</v>
      </c>
      <c r="E2" s="18" t="s">
        <v>126</v>
      </c>
      <c r="F2" s="18" t="s">
        <v>427</v>
      </c>
      <c r="G2" s="18" t="s">
        <v>126</v>
      </c>
      <c r="H2" s="47" t="s">
        <v>127</v>
      </c>
      <c r="I2" s="58" t="s">
        <v>256</v>
      </c>
      <c r="J2" s="59" t="s">
        <v>428</v>
      </c>
      <c r="K2" s="59" t="s">
        <v>429</v>
      </c>
      <c r="L2" s="47" t="s">
        <v>430</v>
      </c>
    </row>
    <row r="3" spans="1:17" ht="15.6" customHeight="1">
      <c r="A3" s="13" t="s">
        <v>257</v>
      </c>
      <c r="B3" s="10"/>
      <c r="C3" s="10"/>
      <c r="D3" s="10"/>
      <c r="E3" s="10"/>
      <c r="F3" s="10"/>
      <c r="G3" s="10"/>
      <c r="H3" s="9"/>
      <c r="I3" s="11"/>
      <c r="J3" s="12"/>
      <c r="K3" s="12"/>
      <c r="L3" s="13"/>
    </row>
    <row r="4" spans="1:17" ht="15.6" customHeight="1">
      <c r="A4" s="13">
        <v>1.1000000000000001</v>
      </c>
      <c r="B4" s="49">
        <v>0.28192693908707067</v>
      </c>
      <c r="C4" s="49">
        <v>8.7839255326085971E-6</v>
      </c>
      <c r="D4" s="49">
        <v>9.6392548291127962E-5</v>
      </c>
      <c r="E4" s="49">
        <v>5.8569757019870698E-7</v>
      </c>
      <c r="F4" s="49">
        <v>5.0996186158646286E-3</v>
      </c>
      <c r="G4" s="49">
        <v>5.3640519910405318E-5</v>
      </c>
      <c r="H4" s="50">
        <v>929</v>
      </c>
      <c r="I4" s="51">
        <v>-9.4444764150536376</v>
      </c>
      <c r="J4" s="20">
        <v>1.8208179120553711</v>
      </c>
      <c r="K4" s="20">
        <v>2.3824077222094755</v>
      </c>
      <c r="L4" s="13" t="s">
        <v>258</v>
      </c>
      <c r="P4" s="52"/>
      <c r="Q4" s="52"/>
    </row>
    <row r="5" spans="1:17" ht="15.6" customHeight="1">
      <c r="A5" s="13">
        <v>2.1</v>
      </c>
      <c r="B5" s="49">
        <v>0.28251380694791323</v>
      </c>
      <c r="C5" s="49">
        <v>7.6848530231786158E-6</v>
      </c>
      <c r="D5" s="49">
        <v>8.1050761230764049E-4</v>
      </c>
      <c r="E5" s="49">
        <v>1.1406781188124317E-5</v>
      </c>
      <c r="F5" s="49">
        <v>3.3930486551427316E-2</v>
      </c>
      <c r="G5" s="49">
        <v>5.7446447743303712E-4</v>
      </c>
      <c r="H5" s="50">
        <v>948</v>
      </c>
      <c r="I5" s="51">
        <v>11.324408323267754</v>
      </c>
      <c r="J5" s="20">
        <v>1.0399869146154992</v>
      </c>
      <c r="K5" s="20">
        <v>1.0951255710649734</v>
      </c>
      <c r="L5" s="13" t="s">
        <v>259</v>
      </c>
      <c r="P5" s="52"/>
      <c r="Q5" s="52"/>
    </row>
    <row r="6" spans="1:17" ht="15.6" customHeight="1">
      <c r="A6" s="48">
        <v>2.1</v>
      </c>
      <c r="B6" s="53">
        <v>0.28205790075010539</v>
      </c>
      <c r="C6" s="53">
        <v>7.8143885701520474E-6</v>
      </c>
      <c r="D6" s="53">
        <v>6.5729848481467035E-4</v>
      </c>
      <c r="E6" s="53">
        <v>1.1331652131054016E-5</v>
      </c>
      <c r="F6" s="53">
        <v>2.7297532792808634E-2</v>
      </c>
      <c r="G6" s="53">
        <v>4.078075715062264E-4</v>
      </c>
      <c r="H6" s="54">
        <v>785</v>
      </c>
      <c r="I6" s="55">
        <v>-8.2952871708230624</v>
      </c>
      <c r="J6" s="20">
        <v>1.6673647315152875</v>
      </c>
      <c r="K6" s="20">
        <v>2.202005495462322</v>
      </c>
      <c r="L6" s="13" t="s">
        <v>260</v>
      </c>
      <c r="P6" s="56"/>
      <c r="Q6" s="56"/>
    </row>
    <row r="7" spans="1:17" ht="15.6" customHeight="1">
      <c r="A7" s="13">
        <v>3.2</v>
      </c>
      <c r="B7" s="49">
        <v>0.28216475702244848</v>
      </c>
      <c r="C7" s="49">
        <v>1.0409634143249984E-5</v>
      </c>
      <c r="D7" s="49">
        <v>7.7482388470763517E-4</v>
      </c>
      <c r="E7" s="49">
        <v>2.1121794106432219E-5</v>
      </c>
      <c r="F7" s="49">
        <v>2.5347190273132047E-2</v>
      </c>
      <c r="G7" s="49">
        <v>9.5090362791029235E-4</v>
      </c>
      <c r="H7" s="50">
        <v>974</v>
      </c>
      <c r="I7" s="51">
        <v>-0.45555833288912773</v>
      </c>
      <c r="J7" s="20">
        <v>1.5246856376764912</v>
      </c>
      <c r="K7" s="20">
        <v>1.8556104230934936</v>
      </c>
      <c r="L7" s="13" t="s">
        <v>260</v>
      </c>
      <c r="P7" s="52"/>
      <c r="Q7" s="52"/>
    </row>
    <row r="8" spans="1:17" ht="15.6" customHeight="1">
      <c r="A8" s="13">
        <v>4.2</v>
      </c>
      <c r="B8" s="49">
        <v>0.2820854378623382</v>
      </c>
      <c r="C8" s="49">
        <v>1.4474066880461021E-5</v>
      </c>
      <c r="D8" s="49">
        <v>8.8680007681716437E-4</v>
      </c>
      <c r="E8" s="49">
        <v>8.9563556898427597E-6</v>
      </c>
      <c r="F8" s="49">
        <v>3.785387251559421E-2</v>
      </c>
      <c r="G8" s="49">
        <v>5.4278884393505877E-4</v>
      </c>
      <c r="H8" s="50">
        <v>992</v>
      </c>
      <c r="I8" s="51">
        <v>-2.9479761048034625</v>
      </c>
      <c r="J8" s="20">
        <v>1.6392462270396304</v>
      </c>
      <c r="K8" s="20">
        <v>2.0251227172871151</v>
      </c>
      <c r="L8" s="13" t="s">
        <v>260</v>
      </c>
      <c r="P8" s="52"/>
      <c r="Q8" s="52"/>
    </row>
    <row r="9" spans="1:17" ht="15.6" customHeight="1">
      <c r="A9" s="13">
        <v>8.1999999999999993</v>
      </c>
      <c r="B9" s="49">
        <v>0.282048693536394</v>
      </c>
      <c r="C9" s="49">
        <v>9.1119857158582715E-6</v>
      </c>
      <c r="D9" s="49">
        <v>8.2880500435048802E-4</v>
      </c>
      <c r="E9" s="49">
        <v>2.2762566254718874E-6</v>
      </c>
      <c r="F9" s="49">
        <v>3.6714796483181725E-2</v>
      </c>
      <c r="G9" s="49">
        <v>2.7907904466958406E-4</v>
      </c>
      <c r="H9" s="50">
        <v>965</v>
      </c>
      <c r="I9" s="51">
        <v>-4.7999536202369963</v>
      </c>
      <c r="J9" s="20">
        <v>1.6875926986878045</v>
      </c>
      <c r="K9" s="20">
        <v>2.1201672139438803</v>
      </c>
      <c r="L9" s="13" t="s">
        <v>260</v>
      </c>
      <c r="P9" s="52"/>
      <c r="Q9" s="52"/>
    </row>
    <row r="10" spans="1:17" ht="15.6" customHeight="1">
      <c r="A10" s="13">
        <v>11.3</v>
      </c>
      <c r="B10" s="49">
        <v>0.28230304020463959</v>
      </c>
      <c r="C10" s="49">
        <v>1.0318696998687843E-5</v>
      </c>
      <c r="D10" s="49">
        <v>5.9666824676990634E-4</v>
      </c>
      <c r="E10" s="49">
        <v>5.8323994636149909E-7</v>
      </c>
      <c r="F10" s="49">
        <v>2.7704196247677251E-2</v>
      </c>
      <c r="G10" s="49">
        <v>8.0117436317874563E-5</v>
      </c>
      <c r="H10" s="50">
        <v>919</v>
      </c>
      <c r="I10" s="51">
        <v>3.3542514610629404</v>
      </c>
      <c r="J10" s="20">
        <v>1.3265972785257099</v>
      </c>
      <c r="K10" s="20">
        <v>1.5746162411766511</v>
      </c>
      <c r="L10" s="13" t="s">
        <v>260</v>
      </c>
      <c r="P10" s="52"/>
      <c r="Q10" s="52"/>
    </row>
    <row r="11" spans="1:17" ht="15.6" customHeight="1">
      <c r="A11" s="13">
        <v>13.6</v>
      </c>
      <c r="B11" s="49">
        <v>0.28206994583936512</v>
      </c>
      <c r="C11" s="49">
        <v>1.3510711173486553E-5</v>
      </c>
      <c r="D11" s="49">
        <v>7.6075846880238954E-4</v>
      </c>
      <c r="E11" s="49">
        <v>2.8598084754542231E-5</v>
      </c>
      <c r="F11" s="49">
        <v>3.0248533006163234E-2</v>
      </c>
      <c r="G11" s="49">
        <v>1.0803688790917011E-3</v>
      </c>
      <c r="H11" s="50">
        <v>988</v>
      </c>
      <c r="I11" s="51">
        <v>-3.5009626215676271</v>
      </c>
      <c r="J11" s="20">
        <v>1.6552423993346459</v>
      </c>
      <c r="K11" s="20">
        <v>2.0566080509561351</v>
      </c>
      <c r="L11" s="13" t="s">
        <v>260</v>
      </c>
      <c r="P11" s="52"/>
      <c r="Q11" s="52"/>
    </row>
    <row r="12" spans="1:17" ht="15.6" customHeight="1">
      <c r="A12" s="13">
        <v>14.2</v>
      </c>
      <c r="B12" s="49">
        <v>0.28216706509241707</v>
      </c>
      <c r="C12" s="49">
        <v>1.410826475799239E-5</v>
      </c>
      <c r="D12" s="49">
        <v>1.638077895363306E-3</v>
      </c>
      <c r="E12" s="49">
        <v>7.2860771025141265E-5</v>
      </c>
      <c r="F12" s="49">
        <v>7.1009073053937791E-2</v>
      </c>
      <c r="G12" s="49">
        <v>3.3853994949899304E-3</v>
      </c>
      <c r="H12" s="50">
        <v>986</v>
      </c>
      <c r="I12" s="51">
        <v>-0.6796477929216227</v>
      </c>
      <c r="J12" s="20">
        <v>1.5567028657855542</v>
      </c>
      <c r="K12" s="20">
        <v>1.878756364240177</v>
      </c>
      <c r="L12" s="13" t="s">
        <v>260</v>
      </c>
      <c r="P12" s="52"/>
      <c r="Q12" s="52"/>
    </row>
    <row r="13" spans="1:17" ht="15.6" customHeight="1">
      <c r="A13" s="13"/>
      <c r="B13" s="49"/>
      <c r="C13" s="49"/>
      <c r="D13" s="49"/>
      <c r="E13" s="49"/>
      <c r="F13" s="49"/>
      <c r="G13" s="49"/>
      <c r="H13" s="50"/>
      <c r="I13" s="51"/>
      <c r="J13" s="20"/>
      <c r="K13" s="20"/>
      <c r="L13" s="13"/>
      <c r="P13" s="52"/>
      <c r="Q13" s="52"/>
    </row>
    <row r="14" spans="1:17" ht="15.6" customHeight="1">
      <c r="A14" s="13" t="s">
        <v>261</v>
      </c>
      <c r="B14" s="49"/>
      <c r="C14" s="49"/>
      <c r="D14" s="49"/>
      <c r="E14" s="49"/>
      <c r="F14" s="49"/>
      <c r="G14" s="49"/>
      <c r="H14" s="50"/>
      <c r="I14" s="51"/>
      <c r="J14" s="20"/>
      <c r="K14" s="20"/>
      <c r="L14" s="13"/>
      <c r="P14" s="52"/>
      <c r="Q14" s="52"/>
    </row>
    <row r="15" spans="1:17" ht="15.6" customHeight="1">
      <c r="A15" s="13">
        <v>1.1000000000000001</v>
      </c>
      <c r="B15" s="49">
        <v>0.28216338147607778</v>
      </c>
      <c r="C15" s="49">
        <v>9.4897848490125003E-6</v>
      </c>
      <c r="D15" s="49">
        <v>8.085615411219352E-4</v>
      </c>
      <c r="E15" s="49">
        <v>6.4645079678960248E-6</v>
      </c>
      <c r="F15" s="49">
        <v>3.2646530673274436E-2</v>
      </c>
      <c r="G15" s="49">
        <v>3.3020491418045531E-4</v>
      </c>
      <c r="H15" s="50">
        <v>1092</v>
      </c>
      <c r="I15" s="51">
        <v>2.0497897767302042</v>
      </c>
      <c r="J15" s="20">
        <v>1.5279416779586097</v>
      </c>
      <c r="K15" s="20">
        <v>1.7892891662384389</v>
      </c>
      <c r="L15" s="13" t="s">
        <v>260</v>
      </c>
      <c r="P15" s="52"/>
      <c r="Q15" s="52"/>
    </row>
    <row r="16" spans="1:17" ht="15.6" customHeight="1">
      <c r="A16" s="13">
        <v>1.3</v>
      </c>
      <c r="B16" s="49">
        <v>0.28223837787351325</v>
      </c>
      <c r="C16" s="49">
        <v>1.0825197518098428E-5</v>
      </c>
      <c r="D16" s="49">
        <v>8.5352300472163543E-4</v>
      </c>
      <c r="E16" s="49">
        <v>1.0226424882543621E-5</v>
      </c>
      <c r="F16" s="49">
        <v>3.6586838069188971E-2</v>
      </c>
      <c r="G16" s="49">
        <v>3.5667504594593936E-4</v>
      </c>
      <c r="H16" s="50">
        <v>1061</v>
      </c>
      <c r="I16" s="51">
        <v>3.9989316955524323</v>
      </c>
      <c r="J16" s="20">
        <v>1.4255560204220747</v>
      </c>
      <c r="K16" s="20">
        <v>1.6434123752144463</v>
      </c>
      <c r="L16" s="13" t="s">
        <v>260</v>
      </c>
      <c r="P16" s="52"/>
      <c r="Q16" s="52"/>
    </row>
    <row r="17" spans="1:17" ht="15.6" customHeight="1">
      <c r="A17" s="13">
        <v>2.2999999999999998</v>
      </c>
      <c r="B17" s="49">
        <v>0.282163110954461</v>
      </c>
      <c r="C17" s="49">
        <v>7.5251211485358155E-6</v>
      </c>
      <c r="D17" s="49">
        <v>5.415384006576976E-4</v>
      </c>
      <c r="E17" s="49">
        <v>1.5168465391968186E-5</v>
      </c>
      <c r="F17" s="49">
        <v>2.3802916484205818E-2</v>
      </c>
      <c r="G17" s="49">
        <v>7.6051974773974889E-4</v>
      </c>
      <c r="H17" s="50">
        <v>1187</v>
      </c>
      <c r="I17" s="51">
        <v>4.3311579939486755</v>
      </c>
      <c r="J17" s="20">
        <v>1.5176883055947521</v>
      </c>
      <c r="K17" s="20">
        <v>1.719682318383553</v>
      </c>
      <c r="L17" s="13" t="s">
        <v>260</v>
      </c>
      <c r="P17" s="52"/>
      <c r="Q17" s="52"/>
    </row>
    <row r="18" spans="1:17" ht="15.6" customHeight="1">
      <c r="A18" s="13">
        <v>2.2000000000000002</v>
      </c>
      <c r="B18" s="49">
        <v>0.28199958615405785</v>
      </c>
      <c r="C18" s="49">
        <v>1.0543899487859734E-5</v>
      </c>
      <c r="D18" s="49">
        <v>5.5663299888318585E-4</v>
      </c>
      <c r="E18" s="49">
        <v>1.4346038230280921E-5</v>
      </c>
      <c r="F18" s="49">
        <v>2.2076618761819228E-2</v>
      </c>
      <c r="G18" s="49">
        <v>4.7034476013150606E-4</v>
      </c>
      <c r="H18" s="50">
        <v>1343</v>
      </c>
      <c r="I18" s="51">
        <v>1.9695802843378019</v>
      </c>
      <c r="J18" s="20">
        <v>1.74303895711505</v>
      </c>
      <c r="K18" s="20">
        <v>1.9871381907367109</v>
      </c>
      <c r="L18" s="13" t="s">
        <v>260</v>
      </c>
      <c r="P18" s="52"/>
      <c r="Q18" s="52"/>
    </row>
    <row r="19" spans="1:17" ht="15.6" customHeight="1">
      <c r="A19" s="13">
        <v>2.5</v>
      </c>
      <c r="B19" s="49">
        <v>0.28224753543393771</v>
      </c>
      <c r="C19" s="49">
        <v>7.6022347148674136E-6</v>
      </c>
      <c r="D19" s="49">
        <v>6.342973974104184E-4</v>
      </c>
      <c r="E19" s="49">
        <v>7.2823281310988896E-6</v>
      </c>
      <c r="F19" s="49">
        <v>2.7467860627340464E-2</v>
      </c>
      <c r="G19" s="49">
        <v>2.786363777001811E-4</v>
      </c>
      <c r="H19" s="50">
        <v>974</v>
      </c>
      <c r="I19" s="51">
        <v>2.5694411056531585</v>
      </c>
      <c r="J19" s="20">
        <v>1.4047251422344194</v>
      </c>
      <c r="K19" s="20">
        <v>1.6661295961739959</v>
      </c>
      <c r="L19" s="13" t="s">
        <v>260</v>
      </c>
      <c r="P19" s="52"/>
      <c r="Q19" s="52"/>
    </row>
    <row r="20" spans="1:17" ht="15.6" customHeight="1">
      <c r="A20" s="13">
        <v>3.4</v>
      </c>
      <c r="B20" s="49">
        <v>0.28217698134800751</v>
      </c>
      <c r="C20" s="49">
        <v>1.5602796105895329E-5</v>
      </c>
      <c r="D20" s="49">
        <v>5.4640219397424235E-4</v>
      </c>
      <c r="E20" s="49">
        <v>1.2210633135917563E-5</v>
      </c>
      <c r="F20" s="49">
        <v>2.7574742583329443E-2</v>
      </c>
      <c r="G20" s="49">
        <v>6.0060475695522064E-4</v>
      </c>
      <c r="H20" s="50">
        <v>939</v>
      </c>
      <c r="I20" s="51">
        <v>-0.64287219449621347</v>
      </c>
      <c r="J20" s="20">
        <v>1.4987782666728211</v>
      </c>
      <c r="K20" s="20">
        <v>1.8405915719096619</v>
      </c>
      <c r="L20" s="13" t="s">
        <v>260</v>
      </c>
      <c r="P20" s="52"/>
      <c r="Q20" s="52"/>
    </row>
    <row r="21" spans="1:17" ht="15.6" customHeight="1">
      <c r="A21" s="13">
        <v>3.2</v>
      </c>
      <c r="B21" s="49">
        <v>0.28226029355242721</v>
      </c>
      <c r="C21" s="49">
        <v>1.234663982114638E-5</v>
      </c>
      <c r="D21" s="49">
        <v>1.319105512844909E-3</v>
      </c>
      <c r="E21" s="49">
        <v>3.329888023859228E-5</v>
      </c>
      <c r="F21" s="49">
        <v>4.9800339300778811E-2</v>
      </c>
      <c r="G21" s="49">
        <v>1.177835505322805E-3</v>
      </c>
      <c r="H21" s="50">
        <v>912</v>
      </c>
      <c r="I21" s="51">
        <v>1.2468752202021705</v>
      </c>
      <c r="J21" s="20">
        <v>1.4123588035916663</v>
      </c>
      <c r="K21" s="20">
        <v>1.7014871961523845</v>
      </c>
      <c r="L21" s="13" t="s">
        <v>260</v>
      </c>
      <c r="P21" s="52"/>
      <c r="Q21" s="52"/>
    </row>
    <row r="22" spans="1:17" ht="15.6" customHeight="1">
      <c r="A22" s="13">
        <v>3.5</v>
      </c>
      <c r="B22" s="49">
        <v>0.28228592299781807</v>
      </c>
      <c r="C22" s="49">
        <v>1.1435218404011524E-5</v>
      </c>
      <c r="D22" s="49">
        <v>1.2892026428262169E-3</v>
      </c>
      <c r="E22" s="49">
        <v>2.3729191000071695E-5</v>
      </c>
      <c r="F22" s="49">
        <v>5.0756795135857145E-2</v>
      </c>
      <c r="G22" s="49">
        <v>1.0463934854864705E-3</v>
      </c>
      <c r="H22" s="50">
        <v>945</v>
      </c>
      <c r="I22" s="51">
        <v>2.8815507371104943</v>
      </c>
      <c r="J22" s="20">
        <v>1.3751548417431727</v>
      </c>
      <c r="K22" s="20">
        <v>1.6242621120996639</v>
      </c>
      <c r="L22" s="13" t="s">
        <v>260</v>
      </c>
      <c r="P22" s="52"/>
      <c r="Q22" s="52"/>
    </row>
    <row r="23" spans="1:17" ht="15.6" customHeight="1">
      <c r="A23" s="48">
        <v>4.2</v>
      </c>
      <c r="B23" s="53">
        <v>0.28040700000000002</v>
      </c>
      <c r="C23" s="53">
        <v>1.5E-5</v>
      </c>
      <c r="D23" s="53">
        <v>2.64E-3</v>
      </c>
      <c r="E23" s="53">
        <v>5.3999999999999998E-5</v>
      </c>
      <c r="F23" s="53">
        <v>0.118508</v>
      </c>
      <c r="G23" s="53">
        <v>2.5430000000000001E-3</v>
      </c>
      <c r="H23" s="54">
        <v>4107</v>
      </c>
      <c r="I23" s="55">
        <v>2.418143694904451</v>
      </c>
      <c r="J23" s="20">
        <v>4.1018790001429712</v>
      </c>
      <c r="K23" s="20">
        <v>4.0980845243452944</v>
      </c>
      <c r="L23" s="13" t="s">
        <v>260</v>
      </c>
      <c r="P23" s="56"/>
      <c r="Q23" s="56"/>
    </row>
    <row r="24" spans="1:17" ht="15.6" customHeight="1">
      <c r="A24" s="48">
        <v>5.5</v>
      </c>
      <c r="B24" s="53">
        <v>0.28242675786538229</v>
      </c>
      <c r="C24" s="53">
        <v>8.4821542029372263E-6</v>
      </c>
      <c r="D24" s="53">
        <v>4.9237109903687692E-4</v>
      </c>
      <c r="E24" s="53">
        <v>1.8676932922165935E-6</v>
      </c>
      <c r="F24" s="53">
        <v>1.6079589148204062E-2</v>
      </c>
      <c r="G24" s="53">
        <v>9.4400318765279313E-5</v>
      </c>
      <c r="H24" s="54">
        <v>1055</v>
      </c>
      <c r="I24" s="55">
        <v>10.799878746250435</v>
      </c>
      <c r="J24" s="20">
        <v>1.1519893364051592</v>
      </c>
      <c r="K24" s="20">
        <v>1.2114355412130844</v>
      </c>
      <c r="L24" s="13" t="s">
        <v>260</v>
      </c>
      <c r="P24" s="56"/>
      <c r="Q24" s="56"/>
    </row>
    <row r="25" spans="1:17" ht="15.6" customHeight="1">
      <c r="A25" s="48">
        <v>6.4</v>
      </c>
      <c r="B25" s="53">
        <v>0.28222074028952332</v>
      </c>
      <c r="C25" s="53">
        <v>1.0209264514346255E-5</v>
      </c>
      <c r="D25" s="53">
        <v>7.8351572823542003E-4</v>
      </c>
      <c r="E25" s="53">
        <v>3.6004455727999903E-5</v>
      </c>
      <c r="F25" s="53">
        <v>3.5480983544422091E-2</v>
      </c>
      <c r="G25" s="53">
        <v>1.5412700436672189E-3</v>
      </c>
      <c r="H25" s="54">
        <v>669</v>
      </c>
      <c r="I25" s="55">
        <v>-5.1095364852604686</v>
      </c>
      <c r="J25" s="20">
        <v>1.4474148137499117</v>
      </c>
      <c r="K25" s="20">
        <v>1.9149023866227768</v>
      </c>
      <c r="L25" s="13" t="s">
        <v>260</v>
      </c>
      <c r="P25" s="56"/>
      <c r="Q25" s="56"/>
    </row>
    <row r="26" spans="1:17" ht="15.6" customHeight="1">
      <c r="A26" s="13">
        <v>6.2</v>
      </c>
      <c r="B26" s="49">
        <v>0.28199200194687646</v>
      </c>
      <c r="C26" s="49">
        <v>1.0208664894610802E-5</v>
      </c>
      <c r="D26" s="49">
        <v>3.0687185295756483E-4</v>
      </c>
      <c r="E26" s="49">
        <v>3.2015133398175807E-6</v>
      </c>
      <c r="F26" s="49">
        <v>9.4990913927577147E-3</v>
      </c>
      <c r="G26" s="49">
        <v>1.8615845796223651E-4</v>
      </c>
      <c r="H26" s="50">
        <v>1187</v>
      </c>
      <c r="I26" s="51">
        <v>-1.5496639150980318</v>
      </c>
      <c r="J26" s="20">
        <v>1.742128271518671</v>
      </c>
      <c r="K26" s="20">
        <v>2.0867432017400724</v>
      </c>
      <c r="L26" s="13" t="s">
        <v>260</v>
      </c>
      <c r="P26" s="52"/>
      <c r="Q26" s="52"/>
    </row>
    <row r="27" spans="1:17" ht="15.6" customHeight="1">
      <c r="A27" s="13">
        <v>7.3</v>
      </c>
      <c r="B27" s="49">
        <v>0.28223719135196201</v>
      </c>
      <c r="C27" s="49">
        <v>1.2707119698426674E-5</v>
      </c>
      <c r="D27" s="49">
        <v>1.447751418090836E-3</v>
      </c>
      <c r="E27" s="49">
        <v>2.5513814075183476E-5</v>
      </c>
      <c r="F27" s="49">
        <v>5.9612678755204124E-2</v>
      </c>
      <c r="G27" s="49">
        <v>6.1455707492400987E-4</v>
      </c>
      <c r="H27" s="50">
        <v>1392</v>
      </c>
      <c r="I27" s="51">
        <v>10.652696256177041</v>
      </c>
      <c r="J27" s="20">
        <v>1.4498493212308727</v>
      </c>
      <c r="K27" s="20">
        <v>1.4829613788560911</v>
      </c>
      <c r="L27" s="13" t="s">
        <v>260</v>
      </c>
      <c r="P27" s="52"/>
      <c r="Q27" s="52"/>
    </row>
    <row r="28" spans="1:17" ht="15.6" customHeight="1">
      <c r="A28" s="13">
        <v>7.4</v>
      </c>
      <c r="B28" s="49">
        <v>0.28179203145303316</v>
      </c>
      <c r="C28" s="49">
        <v>1.3101463521864746E-5</v>
      </c>
      <c r="D28" s="49">
        <v>1.9435520431331842E-3</v>
      </c>
      <c r="E28" s="49">
        <v>7.7105827031142654E-5</v>
      </c>
      <c r="F28" s="49">
        <v>6.6143038753928296E-2</v>
      </c>
      <c r="G28" s="49">
        <v>2.5409209774476557E-3</v>
      </c>
      <c r="H28" s="50">
        <v>917</v>
      </c>
      <c r="I28" s="51">
        <v>-15.620947744832137</v>
      </c>
      <c r="J28" s="20">
        <v>2.1025780674914958</v>
      </c>
      <c r="K28" s="20">
        <v>2.7562478304711306</v>
      </c>
      <c r="L28" s="13" t="s">
        <v>260</v>
      </c>
      <c r="P28" s="52"/>
      <c r="Q28" s="52"/>
    </row>
    <row r="29" spans="1:17" ht="15.6" customHeight="1">
      <c r="A29" s="13">
        <v>8.3000000000000007</v>
      </c>
      <c r="B29" s="49">
        <v>0.28226187430394162</v>
      </c>
      <c r="C29" s="49">
        <v>1.2834784470348582E-5</v>
      </c>
      <c r="D29" s="49">
        <v>1.5258634665364097E-3</v>
      </c>
      <c r="E29" s="49">
        <v>7.0369591398486962E-5</v>
      </c>
      <c r="F29" s="49">
        <v>6.4658470829149883E-2</v>
      </c>
      <c r="G29" s="49">
        <v>2.6123833241874918E-3</v>
      </c>
      <c r="H29" s="50">
        <v>959</v>
      </c>
      <c r="I29" s="51">
        <v>2.1785834196741405</v>
      </c>
      <c r="J29" s="20">
        <v>1.4179355575617796</v>
      </c>
      <c r="K29" s="20">
        <v>1.679102375362346</v>
      </c>
      <c r="L29" s="13" t="s">
        <v>260</v>
      </c>
      <c r="P29" s="52"/>
      <c r="Q29" s="52"/>
    </row>
    <row r="30" spans="1:17" ht="15.6" customHeight="1">
      <c r="A30" s="13">
        <v>8.4</v>
      </c>
      <c r="B30" s="49">
        <v>0.28156673101977475</v>
      </c>
      <c r="C30" s="49">
        <v>9.2292777369703944E-6</v>
      </c>
      <c r="D30" s="49">
        <v>1.3176116506394449E-3</v>
      </c>
      <c r="E30" s="49">
        <v>1.118249363564571E-5</v>
      </c>
      <c r="F30" s="49">
        <v>5.4846020551252365E-2</v>
      </c>
      <c r="G30" s="49">
        <v>4.3336992237921382E-4</v>
      </c>
      <c r="H30" s="50">
        <v>1469</v>
      </c>
      <c r="I30" s="51">
        <v>-11.34351097512698</v>
      </c>
      <c r="J30" s="20">
        <v>2.3802994620758877</v>
      </c>
      <c r="K30" s="20">
        <v>2.9069444296204794</v>
      </c>
      <c r="L30" s="13" t="s">
        <v>260</v>
      </c>
      <c r="P30" s="52"/>
      <c r="Q30" s="52"/>
    </row>
    <row r="31" spans="1:17" ht="15.6" customHeight="1">
      <c r="A31" s="13">
        <v>8.1999999999999993</v>
      </c>
      <c r="B31" s="49">
        <v>0.28216707791159229</v>
      </c>
      <c r="C31" s="49">
        <v>8.4246293408522125E-6</v>
      </c>
      <c r="D31" s="49">
        <v>7.2997918445948736E-4</v>
      </c>
      <c r="E31" s="49">
        <v>2.0326539720019456E-6</v>
      </c>
      <c r="F31" s="49">
        <v>2.7580393303328489E-2</v>
      </c>
      <c r="G31" s="49">
        <v>1.6293064306754351E-4</v>
      </c>
      <c r="H31" s="50">
        <v>953</v>
      </c>
      <c r="I31" s="51">
        <v>-0.80299735997768629</v>
      </c>
      <c r="J31" s="20">
        <v>1.5196849621494291</v>
      </c>
      <c r="K31" s="20">
        <v>1.8613023517641063</v>
      </c>
      <c r="L31" s="13" t="s">
        <v>260</v>
      </c>
      <c r="P31" s="52"/>
      <c r="Q31" s="52"/>
    </row>
    <row r="32" spans="1:17" ht="15.6" customHeight="1">
      <c r="A32" s="13">
        <v>9.1999999999999993</v>
      </c>
      <c r="B32" s="49">
        <v>0.28189112902440427</v>
      </c>
      <c r="C32" s="49">
        <v>9.6620561711490767E-6</v>
      </c>
      <c r="D32" s="49">
        <v>5.8761229458306134E-4</v>
      </c>
      <c r="E32" s="49">
        <v>2.9799386010144649E-5</v>
      </c>
      <c r="F32" s="49">
        <v>2.6016772805468911E-2</v>
      </c>
      <c r="G32" s="49">
        <v>1.4164990477249033E-3</v>
      </c>
      <c r="H32" s="50">
        <v>1061</v>
      </c>
      <c r="I32" s="51">
        <v>-8.1217484129925133</v>
      </c>
      <c r="J32" s="20">
        <v>1.8931107212122973</v>
      </c>
      <c r="K32" s="20">
        <v>2.3997616496304626</v>
      </c>
      <c r="L32" s="13" t="s">
        <v>260</v>
      </c>
      <c r="P32" s="52"/>
      <c r="Q32" s="52"/>
    </row>
    <row r="33" spans="1:17" ht="15.6" customHeight="1">
      <c r="A33" s="13">
        <v>10.1</v>
      </c>
      <c r="B33" s="49">
        <v>0.28205227994668519</v>
      </c>
      <c r="C33" s="49">
        <v>7.1023295253284184E-6</v>
      </c>
      <c r="D33" s="49">
        <v>2.0421100575110067E-4</v>
      </c>
      <c r="E33" s="49">
        <v>2.8739339172273392E-6</v>
      </c>
      <c r="F33" s="49">
        <v>9.2850739357144413E-3</v>
      </c>
      <c r="G33" s="49">
        <v>7.7937401091599843E-5</v>
      </c>
      <c r="H33" s="50">
        <v>1391</v>
      </c>
      <c r="I33" s="51">
        <v>5.2309890655632962</v>
      </c>
      <c r="J33" s="20">
        <v>1.65553801408976</v>
      </c>
      <c r="K33" s="20">
        <v>1.8209111838074059</v>
      </c>
      <c r="L33" s="13" t="s">
        <v>260</v>
      </c>
      <c r="P33" s="52"/>
      <c r="Q33" s="52"/>
    </row>
    <row r="34" spans="1:17" ht="15.6" customHeight="1">
      <c r="A34" s="13">
        <v>10.3</v>
      </c>
      <c r="B34" s="49">
        <v>0.28200297775151706</v>
      </c>
      <c r="C34" s="49">
        <v>9.2777024761303603E-6</v>
      </c>
      <c r="D34" s="49">
        <v>1.2621341798359281E-3</v>
      </c>
      <c r="E34" s="49">
        <v>1.239332903762565E-5</v>
      </c>
      <c r="F34" s="49">
        <v>4.6303647800891835E-2</v>
      </c>
      <c r="G34" s="49">
        <v>5.681544227232277E-4</v>
      </c>
      <c r="H34" s="50">
        <v>1244</v>
      </c>
      <c r="I34" s="51">
        <v>-0.68732885100009078</v>
      </c>
      <c r="J34" s="20">
        <v>1.7708713722356049</v>
      </c>
      <c r="K34" s="20">
        <v>2.0765932428415916</v>
      </c>
      <c r="L34" s="13" t="s">
        <v>260</v>
      </c>
      <c r="P34" s="52"/>
      <c r="Q34" s="52"/>
    </row>
    <row r="35" spans="1:17" ht="15.6" customHeight="1">
      <c r="A35" s="13">
        <v>11.2</v>
      </c>
      <c r="B35" s="49">
        <v>0.28208493178553634</v>
      </c>
      <c r="C35" s="49">
        <v>1.0744993975150205E-5</v>
      </c>
      <c r="D35" s="49">
        <v>5.6767670446407955E-4</v>
      </c>
      <c r="E35" s="49">
        <v>2.1498582277742451E-5</v>
      </c>
      <c r="F35" s="49">
        <v>2.3419267949589356E-2</v>
      </c>
      <c r="G35" s="49">
        <v>1.0752426571926646E-3</v>
      </c>
      <c r="H35" s="50">
        <v>1244</v>
      </c>
      <c r="I35" s="51">
        <v>2.7969531077554066</v>
      </c>
      <c r="J35" s="20">
        <v>1.6263221807571144</v>
      </c>
      <c r="K35" s="20">
        <v>1.8594317168548393</v>
      </c>
      <c r="L35" s="13" t="s">
        <v>260</v>
      </c>
      <c r="P35" s="52"/>
      <c r="Q35" s="52"/>
    </row>
    <row r="36" spans="1:17" ht="15.6" customHeight="1">
      <c r="A36" s="13">
        <v>11.3</v>
      </c>
      <c r="B36" s="49">
        <v>0.2817159676966231</v>
      </c>
      <c r="C36" s="49">
        <v>9.2146883997359734E-6</v>
      </c>
      <c r="D36" s="49">
        <v>1.8634204584488953E-3</v>
      </c>
      <c r="E36" s="49">
        <v>2.9910299317409101E-5</v>
      </c>
      <c r="F36" s="49">
        <v>7.0643462956834796E-2</v>
      </c>
      <c r="G36" s="49">
        <v>1.429529239437851E-3</v>
      </c>
      <c r="H36" s="50">
        <v>1456</v>
      </c>
      <c r="I36" s="51">
        <v>-6.8633043662968962</v>
      </c>
      <c r="J36" s="20">
        <v>2.2052924332088457</v>
      </c>
      <c r="K36" s="20">
        <v>2.6209628091946691</v>
      </c>
      <c r="L36" s="13" t="s">
        <v>260</v>
      </c>
      <c r="P36" s="52"/>
      <c r="Q36" s="52"/>
    </row>
    <row r="37" spans="1:17" ht="15.6" customHeight="1">
      <c r="A37" s="13">
        <v>16.2</v>
      </c>
      <c r="B37" s="49">
        <v>0.28197288462726638</v>
      </c>
      <c r="C37" s="49">
        <v>9.827554628912007E-6</v>
      </c>
      <c r="D37" s="49">
        <v>8.0207593649767571E-4</v>
      </c>
      <c r="E37" s="49">
        <v>3.0267668851032296E-6</v>
      </c>
      <c r="F37" s="49">
        <v>3.3298127505817898E-2</v>
      </c>
      <c r="G37" s="49">
        <v>1.5176902131956138E-4</v>
      </c>
      <c r="H37" s="50">
        <v>1092</v>
      </c>
      <c r="I37" s="51">
        <v>-4.698557795528302</v>
      </c>
      <c r="J37" s="20">
        <v>1.7910749137386377</v>
      </c>
      <c r="K37" s="20">
        <v>2.2103633935085467</v>
      </c>
      <c r="L37" s="13" t="s">
        <v>260</v>
      </c>
      <c r="P37" s="52"/>
      <c r="Q37" s="52"/>
    </row>
    <row r="38" spans="1:17" ht="15.6" customHeight="1">
      <c r="A38" s="13">
        <v>16.3</v>
      </c>
      <c r="B38" s="49">
        <v>0.28230852766532688</v>
      </c>
      <c r="C38" s="49">
        <v>2.186730795224237E-5</v>
      </c>
      <c r="D38" s="49">
        <v>1.8886539395264956E-3</v>
      </c>
      <c r="E38" s="49">
        <v>7.0578370474195119E-5</v>
      </c>
      <c r="F38" s="49">
        <v>7.1706730061615501E-2</v>
      </c>
      <c r="G38" s="49">
        <v>2.6660876177552919E-3</v>
      </c>
      <c r="H38" s="50">
        <v>1365</v>
      </c>
      <c r="I38" s="51">
        <v>12.197289652169374</v>
      </c>
      <c r="J38" s="20">
        <v>1.3650885481318205</v>
      </c>
      <c r="K38" s="20">
        <v>1.3651375754655808</v>
      </c>
      <c r="L38" s="13" t="s">
        <v>260</v>
      </c>
      <c r="P38" s="52"/>
      <c r="Q38" s="52"/>
    </row>
    <row r="39" spans="1:17" ht="15.6" customHeight="1">
      <c r="A39" s="13">
        <v>16.399999999999999</v>
      </c>
      <c r="B39" s="49">
        <v>0.28203616636724516</v>
      </c>
      <c r="C39" s="49">
        <v>7.7424568993703478E-6</v>
      </c>
      <c r="D39" s="49">
        <v>7.2192617256331662E-4</v>
      </c>
      <c r="E39" s="49">
        <v>1.0235304994791066E-5</v>
      </c>
      <c r="F39" s="49">
        <v>2.7885708131976442E-2</v>
      </c>
      <c r="G39" s="49">
        <v>5.2862436173758726E-4</v>
      </c>
      <c r="H39" s="50">
        <v>1165</v>
      </c>
      <c r="I39" s="51">
        <v>-0.79606944748400466</v>
      </c>
      <c r="J39" s="20">
        <v>1.7001536390195597</v>
      </c>
      <c r="K39" s="20">
        <v>2.0229456782441266</v>
      </c>
      <c r="L39" s="13" t="s">
        <v>260</v>
      </c>
      <c r="P39" s="52"/>
      <c r="Q39" s="52"/>
    </row>
    <row r="40" spans="1:17" ht="15.6" customHeight="1">
      <c r="A40" s="13"/>
      <c r="B40" s="49"/>
      <c r="C40" s="49"/>
      <c r="D40" s="49"/>
      <c r="E40" s="49"/>
      <c r="F40" s="49"/>
      <c r="G40" s="49"/>
      <c r="H40" s="50"/>
      <c r="I40" s="51"/>
      <c r="J40" s="20"/>
      <c r="K40" s="20"/>
      <c r="L40" s="13"/>
      <c r="P40" s="52"/>
      <c r="Q40" s="52"/>
    </row>
    <row r="41" spans="1:17" ht="15.6" customHeight="1">
      <c r="A41" s="13" t="s">
        <v>262</v>
      </c>
      <c r="B41" s="49"/>
      <c r="C41" s="49"/>
      <c r="D41" s="49"/>
      <c r="E41" s="49"/>
      <c r="F41" s="49"/>
      <c r="G41" s="49"/>
      <c r="H41" s="50"/>
      <c r="I41" s="51"/>
      <c r="J41" s="20"/>
      <c r="K41" s="20"/>
      <c r="L41" s="13"/>
      <c r="P41" s="52"/>
      <c r="Q41" s="52"/>
    </row>
    <row r="42" spans="1:17" ht="15.6" customHeight="1">
      <c r="A42" s="13">
        <v>2.1</v>
      </c>
      <c r="B42" s="49">
        <v>0.28230986300463246</v>
      </c>
      <c r="C42" s="49">
        <v>1.7745580702785513E-5</v>
      </c>
      <c r="D42" s="49">
        <v>2.853799514184587E-3</v>
      </c>
      <c r="E42" s="49">
        <v>4.7088306759166063E-5</v>
      </c>
      <c r="F42" s="49">
        <v>0.10791262435170172</v>
      </c>
      <c r="G42" s="49">
        <v>1.8344827059749178E-3</v>
      </c>
      <c r="H42" s="50">
        <v>965</v>
      </c>
      <c r="I42" s="51">
        <v>3.2</v>
      </c>
      <c r="J42" s="20">
        <v>1.4</v>
      </c>
      <c r="K42" s="20">
        <v>1.623</v>
      </c>
      <c r="L42" s="13" t="s">
        <v>260</v>
      </c>
      <c r="P42" s="52"/>
      <c r="Q42" s="52"/>
    </row>
    <row r="43" spans="1:17" ht="15.6" customHeight="1">
      <c r="A43" s="13">
        <v>3.1</v>
      </c>
      <c r="B43" s="49">
        <v>0.28214411118032018</v>
      </c>
      <c r="C43" s="49">
        <v>1.5246764060286131E-5</v>
      </c>
      <c r="D43" s="49">
        <v>1.3996995994468527E-3</v>
      </c>
      <c r="E43" s="49">
        <v>2.9112066445365261E-5</v>
      </c>
      <c r="F43" s="49">
        <v>5.1950328253435867E-2</v>
      </c>
      <c r="G43" s="49">
        <v>1.0227332463509202E-3</v>
      </c>
      <c r="H43" s="50">
        <v>1266</v>
      </c>
      <c r="I43" s="51">
        <v>4.676911978447329</v>
      </c>
      <c r="J43" s="20">
        <v>1.5791251538742412</v>
      </c>
      <c r="K43" s="20">
        <v>1.7589914633272643</v>
      </c>
      <c r="L43" s="13" t="s">
        <v>260</v>
      </c>
      <c r="P43" s="52"/>
      <c r="Q43" s="52"/>
    </row>
    <row r="44" spans="1:17" ht="15.6" customHeight="1">
      <c r="A44" s="13">
        <v>3.2</v>
      </c>
      <c r="B44" s="49">
        <v>0.28204181006977225</v>
      </c>
      <c r="C44" s="49">
        <v>1.1802295970571463E-5</v>
      </c>
      <c r="D44" s="49">
        <v>7.543268769400266E-4</v>
      </c>
      <c r="E44" s="49">
        <v>1.4588561210178337E-5</v>
      </c>
      <c r="F44" s="49">
        <v>2.8254340194608468E-2</v>
      </c>
      <c r="G44" s="49">
        <v>4.9244750854780112E-4</v>
      </c>
      <c r="H44" s="50">
        <v>1006</v>
      </c>
      <c r="I44" s="51">
        <v>-4.1007892733635476</v>
      </c>
      <c r="J44" s="20">
        <v>1.6938060595181523</v>
      </c>
      <c r="K44" s="20">
        <v>2.1077290160930904</v>
      </c>
      <c r="L44" s="13" t="s">
        <v>260</v>
      </c>
      <c r="P44" s="52"/>
      <c r="Q44" s="52"/>
    </row>
    <row r="45" spans="1:17" ht="15.6" customHeight="1">
      <c r="A45" s="13">
        <v>6.1</v>
      </c>
      <c r="B45" s="49">
        <v>0.28240007518541455</v>
      </c>
      <c r="C45" s="49">
        <v>2.2524380746955882E-5</v>
      </c>
      <c r="D45" s="49">
        <v>1.9362341788529372E-3</v>
      </c>
      <c r="E45" s="49">
        <v>5.8009194138207768E-5</v>
      </c>
      <c r="F45" s="49">
        <v>6.7028084571643068E-2</v>
      </c>
      <c r="G45" s="49">
        <v>1.7093938156969896E-3</v>
      </c>
      <c r="H45" s="50">
        <v>1198</v>
      </c>
      <c r="I45" s="51">
        <v>11.859149121300483</v>
      </c>
      <c r="J45" s="20">
        <v>1.2354557742405712</v>
      </c>
      <c r="K45" s="20">
        <v>1.2561186843404415</v>
      </c>
      <c r="L45" s="13" t="s">
        <v>260</v>
      </c>
      <c r="P45" s="52"/>
      <c r="Q45" s="52"/>
    </row>
    <row r="46" spans="1:17" ht="15.6" customHeight="1">
      <c r="A46" s="13">
        <v>7.1</v>
      </c>
      <c r="B46" s="49">
        <v>0.28215668821213868</v>
      </c>
      <c r="C46" s="49">
        <v>8.3201465771231129E-6</v>
      </c>
      <c r="D46" s="49">
        <v>7.4476809393305809E-4</v>
      </c>
      <c r="E46" s="49">
        <v>3.3037269249187984E-5</v>
      </c>
      <c r="F46" s="49">
        <v>3.6672116504251881E-2</v>
      </c>
      <c r="G46" s="49">
        <v>1.339426975233577E-3</v>
      </c>
      <c r="H46" s="50">
        <v>997</v>
      </c>
      <c r="I46" s="51">
        <v>-0.21946326562938268</v>
      </c>
      <c r="J46" s="20">
        <v>1.5346523732335746</v>
      </c>
      <c r="K46" s="20">
        <v>1.8584305898845945</v>
      </c>
      <c r="L46" s="13" t="s">
        <v>260</v>
      </c>
      <c r="P46" s="52"/>
      <c r="Q46" s="52"/>
    </row>
    <row r="47" spans="1:17" ht="15.6" customHeight="1">
      <c r="A47" s="13">
        <v>9.5</v>
      </c>
      <c r="B47" s="49">
        <v>0.28207320895457288</v>
      </c>
      <c r="C47" s="49">
        <v>9.7735202967171765E-6</v>
      </c>
      <c r="D47" s="49">
        <v>9.8533774779471198E-4</v>
      </c>
      <c r="E47" s="49">
        <v>1.6684647512418126E-5</v>
      </c>
      <c r="F47" s="49">
        <v>4.1077195369778212E-2</v>
      </c>
      <c r="G47" s="49">
        <v>7.8208207711555485E-4</v>
      </c>
      <c r="H47" s="50">
        <v>1389</v>
      </c>
      <c r="I47" s="51">
        <v>5.2014019452406579</v>
      </c>
      <c r="J47" s="20">
        <v>1.6604916017288356</v>
      </c>
      <c r="K47" s="20">
        <v>1.8212150705238523</v>
      </c>
      <c r="L47" s="13" t="s">
        <v>260</v>
      </c>
      <c r="P47" s="52"/>
      <c r="Q47" s="52"/>
    </row>
    <row r="48" spans="1:17" ht="15.6" customHeight="1">
      <c r="A48" s="13">
        <v>11.1</v>
      </c>
      <c r="B48" s="49">
        <v>0.28204605372928976</v>
      </c>
      <c r="C48" s="49">
        <v>1.0179999752494395E-5</v>
      </c>
      <c r="D48" s="49">
        <v>1.1640240764579268E-3</v>
      </c>
      <c r="E48" s="49">
        <v>2.4485130915441323E-5</v>
      </c>
      <c r="F48" s="49">
        <v>4.7590312972025033E-2</v>
      </c>
      <c r="G48" s="49">
        <v>1.2720747637440281E-3</v>
      </c>
      <c r="H48" s="50">
        <v>1094</v>
      </c>
      <c r="I48" s="51">
        <v>-2.3254968487107508</v>
      </c>
      <c r="J48" s="20">
        <v>1.7062290270220142</v>
      </c>
      <c r="K48" s="20">
        <v>2.0640286340111902</v>
      </c>
      <c r="L48" s="13" t="s">
        <v>260</v>
      </c>
      <c r="P48" s="52"/>
      <c r="Q48" s="52"/>
    </row>
    <row r="49" spans="1:17" ht="15.6" customHeight="1">
      <c r="A49" s="13">
        <v>10.1</v>
      </c>
      <c r="B49" s="49">
        <v>0.28187645931778604</v>
      </c>
      <c r="C49" s="49">
        <v>1.2384795066499986E-5</v>
      </c>
      <c r="D49" s="49">
        <v>4.5756038528827511E-4</v>
      </c>
      <c r="E49" s="49">
        <v>2.0599913958889165E-5</v>
      </c>
      <c r="F49" s="49">
        <v>1.9878077421217E-2</v>
      </c>
      <c r="G49" s="49">
        <v>8.0182543826487441E-4</v>
      </c>
      <c r="H49" s="50">
        <v>971</v>
      </c>
      <c r="I49" s="51">
        <v>-10.532888976730881</v>
      </c>
      <c r="J49" s="20">
        <v>1.9067450510302355</v>
      </c>
      <c r="K49" s="20">
        <v>2.4816589826571969</v>
      </c>
      <c r="L49" s="13" t="s">
        <v>260</v>
      </c>
      <c r="P49" s="52"/>
      <c r="Q49" s="52"/>
    </row>
    <row r="50" spans="1:17" ht="15.6" customHeight="1">
      <c r="A50" s="13">
        <v>11.2</v>
      </c>
      <c r="B50" s="49">
        <v>0.2816549774583858</v>
      </c>
      <c r="C50" s="49">
        <v>1.0691135510615465E-5</v>
      </c>
      <c r="D50" s="49">
        <v>8.7033868670777367E-4</v>
      </c>
      <c r="E50" s="49">
        <v>1.6749940236906411E-5</v>
      </c>
      <c r="F50" s="49">
        <v>3.7518569274138637E-2</v>
      </c>
      <c r="G50" s="49">
        <v>2.5262142677553643E-4</v>
      </c>
      <c r="H50" s="50">
        <v>960</v>
      </c>
      <c r="I50" s="51">
        <v>-18.888447172858982</v>
      </c>
      <c r="J50" s="20">
        <v>2.2317415421814104</v>
      </c>
      <c r="K50" s="20">
        <v>2.9908189550668833</v>
      </c>
      <c r="L50" s="13" t="s">
        <v>260</v>
      </c>
      <c r="P50" s="52"/>
      <c r="Q50" s="52"/>
    </row>
    <row r="51" spans="1:17" ht="15.6" customHeight="1">
      <c r="A51" s="13">
        <v>13.2</v>
      </c>
      <c r="B51" s="49">
        <v>0.28210910474510897</v>
      </c>
      <c r="C51" s="49">
        <v>7.1430248758974667E-6</v>
      </c>
      <c r="D51" s="49">
        <v>6.3793230833145121E-4</v>
      </c>
      <c r="E51" s="49">
        <v>1.9835640369567729E-5</v>
      </c>
      <c r="F51" s="49">
        <v>2.4697744228451619E-2</v>
      </c>
      <c r="G51" s="49">
        <v>6.1398065454165381E-4</v>
      </c>
      <c r="H51" s="50">
        <v>1056</v>
      </c>
      <c r="I51" s="51">
        <v>-0.54050559000762277</v>
      </c>
      <c r="J51" s="20">
        <v>1.5959955739450971</v>
      </c>
      <c r="K51" s="20">
        <v>1.9236323146444092</v>
      </c>
      <c r="L51" s="13" t="s">
        <v>260</v>
      </c>
      <c r="P51" s="52"/>
      <c r="Q51" s="52"/>
    </row>
    <row r="52" spans="1:17" ht="15.6" customHeight="1">
      <c r="A52" s="13">
        <v>13.4</v>
      </c>
      <c r="B52" s="49">
        <v>0.2819836203607709</v>
      </c>
      <c r="C52" s="49">
        <v>9.4205036494593772E-6</v>
      </c>
      <c r="D52" s="49">
        <v>4.2379830003105016E-4</v>
      </c>
      <c r="E52" s="49">
        <v>1.2352101437910723E-6</v>
      </c>
      <c r="F52" s="49">
        <v>1.7315402989423849E-2</v>
      </c>
      <c r="G52" s="49">
        <v>4.5059793641446754E-5</v>
      </c>
      <c r="H52" s="50">
        <v>988</v>
      </c>
      <c r="I52" s="51">
        <v>-6.3383798697491667</v>
      </c>
      <c r="J52" s="20">
        <v>1.7588591642944638</v>
      </c>
      <c r="K52" s="20">
        <v>2.2335726850465401</v>
      </c>
      <c r="L52" s="13" t="s">
        <v>260</v>
      </c>
      <c r="P52" s="52"/>
      <c r="Q52" s="52"/>
    </row>
    <row r="53" spans="1:17" ht="15.6" customHeight="1">
      <c r="A53" s="13">
        <v>13.5</v>
      </c>
      <c r="B53" s="49">
        <v>0.28172697154616516</v>
      </c>
      <c r="C53" s="49">
        <v>2.0003561124612353E-5</v>
      </c>
      <c r="D53" s="49">
        <v>1.1095046257882377E-3</v>
      </c>
      <c r="E53" s="49">
        <v>2.6197812132380799E-5</v>
      </c>
      <c r="F53" s="49">
        <v>4.0935806465085545E-2</v>
      </c>
      <c r="G53" s="49">
        <v>5.9741404966204596E-4</v>
      </c>
      <c r="H53" s="50">
        <v>1329</v>
      </c>
      <c r="I53" s="51">
        <v>-8.501812025654143</v>
      </c>
      <c r="J53" s="20">
        <v>2.1463946216775187</v>
      </c>
      <c r="K53" s="20">
        <v>2.6259878905565488</v>
      </c>
      <c r="L53" s="13" t="s">
        <v>260</v>
      </c>
      <c r="P53" s="52"/>
      <c r="Q53" s="52"/>
    </row>
    <row r="54" spans="1:17" ht="15.6" customHeight="1">
      <c r="A54" s="13">
        <v>13.3</v>
      </c>
      <c r="B54" s="49">
        <v>0.28209968228880883</v>
      </c>
      <c r="C54" s="49">
        <v>9.6047887539861142E-6</v>
      </c>
      <c r="D54" s="49">
        <v>3.6454136697510397E-4</v>
      </c>
      <c r="E54" s="49">
        <v>8.6678319959638027E-6</v>
      </c>
      <c r="F54" s="49">
        <v>1.4985712363451661E-2</v>
      </c>
      <c r="G54" s="49">
        <v>3.0950757261658798E-4</v>
      </c>
      <c r="H54" s="50">
        <v>935</v>
      </c>
      <c r="I54" s="51">
        <v>-3.3566214069324918</v>
      </c>
      <c r="J54" s="20">
        <v>1.5975863822367082</v>
      </c>
      <c r="K54" s="20">
        <v>2.0072885884600562</v>
      </c>
      <c r="L54" s="13" t="s">
        <v>260</v>
      </c>
      <c r="P54" s="52"/>
      <c r="Q54" s="52"/>
    </row>
    <row r="55" spans="1:17" ht="15.6" customHeight="1">
      <c r="A55" s="13">
        <v>14.3</v>
      </c>
      <c r="B55" s="49">
        <v>0.28250899920105604</v>
      </c>
      <c r="C55" s="49">
        <v>2.2031199098620301E-5</v>
      </c>
      <c r="D55" s="49">
        <v>1.7026949379554265E-3</v>
      </c>
      <c r="E55" s="49">
        <v>2.8046777922469086E-5</v>
      </c>
      <c r="F55" s="49">
        <v>7.1041565195279668E-2</v>
      </c>
      <c r="G55" s="49">
        <v>1.5454439760115839E-3</v>
      </c>
      <c r="H55" s="50">
        <v>1083</v>
      </c>
      <c r="I55" s="51">
        <v>13.458195626361302</v>
      </c>
      <c r="J55" s="20">
        <v>1.0719077926980414</v>
      </c>
      <c r="K55" s="20">
        <v>1.0656787526561502</v>
      </c>
      <c r="L55" s="13" t="s">
        <v>260</v>
      </c>
      <c r="P55" s="52"/>
      <c r="Q55" s="52"/>
    </row>
    <row r="56" spans="1:17" ht="15.6" customHeight="1">
      <c r="A56" s="13">
        <v>17.399999999999999</v>
      </c>
      <c r="B56" s="49">
        <v>0.28201476644475609</v>
      </c>
      <c r="C56" s="49">
        <v>1.6108176650694376E-5</v>
      </c>
      <c r="D56" s="49">
        <v>1.2407253098963844E-3</v>
      </c>
      <c r="E56" s="49">
        <v>1.1573911822488593E-5</v>
      </c>
      <c r="F56" s="49">
        <v>4.5688702474782399E-2</v>
      </c>
      <c r="G56" s="49">
        <v>2.8566221649567268E-4</v>
      </c>
      <c r="H56" s="50">
        <v>1122</v>
      </c>
      <c r="I56" s="51">
        <v>-2.8868763171907563</v>
      </c>
      <c r="J56" s="20">
        <v>1.7534069561652661</v>
      </c>
      <c r="K56" s="20">
        <v>2.1203600078261431</v>
      </c>
      <c r="L56" s="13" t="s">
        <v>260</v>
      </c>
      <c r="P56" s="52"/>
      <c r="Q56" s="52"/>
    </row>
    <row r="57" spans="1:17" ht="15.6" customHeight="1">
      <c r="A57" s="13">
        <v>18.100000000000001</v>
      </c>
      <c r="B57" s="49">
        <v>0.28184826977818372</v>
      </c>
      <c r="C57" s="49">
        <v>1.013583488519135E-5</v>
      </c>
      <c r="D57" s="49">
        <v>1.0955478344486964E-3</v>
      </c>
      <c r="E57" s="49">
        <v>2.7965077590970498E-5</v>
      </c>
      <c r="F57" s="49">
        <v>4.6388585578486304E-2</v>
      </c>
      <c r="G57" s="49">
        <v>5.1478681813128314E-4</v>
      </c>
      <c r="H57" s="50">
        <v>1033</v>
      </c>
      <c r="I57" s="51">
        <v>-10.606146040721409</v>
      </c>
      <c r="J57" s="20">
        <v>1.9778369091057741</v>
      </c>
      <c r="K57" s="20">
        <v>2.5327643396319166</v>
      </c>
      <c r="L57" s="13" t="s">
        <v>260</v>
      </c>
      <c r="P57" s="52"/>
      <c r="Q57" s="52"/>
    </row>
    <row r="58" spans="1:17" ht="15.6" customHeight="1">
      <c r="A58" s="13">
        <v>18.2</v>
      </c>
      <c r="B58" s="49">
        <v>0.28203956102027616</v>
      </c>
      <c r="C58" s="49">
        <v>1.434684352522195E-5</v>
      </c>
      <c r="D58" s="49">
        <v>1.1898583818925714E-3</v>
      </c>
      <c r="E58" s="49">
        <v>1.8921980793834628E-5</v>
      </c>
      <c r="F58" s="49">
        <v>4.4821827099892637E-2</v>
      </c>
      <c r="G58" s="49">
        <v>6.2127561645775736E-4</v>
      </c>
      <c r="H58" s="50">
        <v>918</v>
      </c>
      <c r="I58" s="51">
        <v>-6.3673107006645413</v>
      </c>
      <c r="J58" s="20">
        <v>1.7164568806482103</v>
      </c>
      <c r="K58" s="20">
        <v>2.1822169003692857</v>
      </c>
      <c r="L58" s="13" t="s">
        <v>260</v>
      </c>
      <c r="P58" s="52"/>
      <c r="Q58" s="52"/>
    </row>
    <row r="59" spans="1:17" ht="15.6" customHeight="1">
      <c r="A59" s="13">
        <v>19.3</v>
      </c>
      <c r="B59" s="49">
        <v>0.28256503264279614</v>
      </c>
      <c r="C59" s="49">
        <v>1.6587201370212875E-5</v>
      </c>
      <c r="D59" s="49">
        <v>2.7503633656520482E-3</v>
      </c>
      <c r="E59" s="49">
        <v>7.6874183060380557E-5</v>
      </c>
      <c r="F59" s="49">
        <v>9.2391198123305388E-2</v>
      </c>
      <c r="G59" s="49">
        <v>2.2106133126093084E-3</v>
      </c>
      <c r="H59" s="50">
        <v>981</v>
      </c>
      <c r="I59" s="51">
        <v>12.590630920426005</v>
      </c>
      <c r="J59" s="20">
        <v>1.020461714242062</v>
      </c>
      <c r="K59" s="20">
        <v>1.0408682965252458</v>
      </c>
      <c r="L59" s="13" t="s">
        <v>260</v>
      </c>
      <c r="P59" s="52"/>
      <c r="Q59" s="52"/>
    </row>
    <row r="60" spans="1:17" ht="15.6" customHeight="1">
      <c r="A60" s="13">
        <v>19.399999999999999</v>
      </c>
      <c r="B60" s="49">
        <v>0.28227079223153007</v>
      </c>
      <c r="C60" s="49">
        <v>1.1080824057351254E-5</v>
      </c>
      <c r="D60" s="49">
        <v>7.3875155124320045E-4</v>
      </c>
      <c r="E60" s="49">
        <v>1.6783170725884496E-6</v>
      </c>
      <c r="F60" s="49">
        <v>3.1006725177104556E-2</v>
      </c>
      <c r="G60" s="49">
        <v>5.8761707241984583E-5</v>
      </c>
      <c r="H60" s="50">
        <v>974</v>
      </c>
      <c r="I60" s="51">
        <v>3.3258127190971543</v>
      </c>
      <c r="J60" s="20">
        <v>1.3763079321454772</v>
      </c>
      <c r="K60" s="20">
        <v>1.618683415655723</v>
      </c>
      <c r="L60" s="13" t="s">
        <v>260</v>
      </c>
      <c r="P60" s="52"/>
      <c r="Q60" s="52"/>
    </row>
    <row r="61" spans="1:17" ht="15.6" customHeight="1">
      <c r="A61" s="13">
        <v>20.100000000000001</v>
      </c>
      <c r="B61" s="49">
        <v>0.28235412180822161</v>
      </c>
      <c r="C61" s="49">
        <v>1.3841317467278628E-5</v>
      </c>
      <c r="D61" s="49">
        <v>7.6607976489238849E-4</v>
      </c>
      <c r="E61" s="49">
        <v>1.3357735963850863E-5</v>
      </c>
      <c r="F61" s="49">
        <v>2.8245403441184466E-2</v>
      </c>
      <c r="G61" s="49">
        <v>5.0393018113217044E-4</v>
      </c>
      <c r="H61" s="50">
        <v>987</v>
      </c>
      <c r="I61" s="51">
        <v>6.5453198285192471</v>
      </c>
      <c r="J61" s="20">
        <v>1.2614557322032647</v>
      </c>
      <c r="K61" s="20">
        <v>1.426486856262196</v>
      </c>
      <c r="L61" s="13" t="s">
        <v>260</v>
      </c>
      <c r="P61" s="52"/>
      <c r="Q61" s="52"/>
    </row>
    <row r="62" spans="1:17" ht="15.6" customHeight="1">
      <c r="A62" s="13">
        <v>20.2</v>
      </c>
      <c r="B62" s="49">
        <v>0.28229239022005681</v>
      </c>
      <c r="C62" s="49">
        <v>1.8395243336937459E-5</v>
      </c>
      <c r="D62" s="49">
        <v>2.0600802197247251E-3</v>
      </c>
      <c r="E62" s="49">
        <v>1.2032341145365453E-4</v>
      </c>
      <c r="F62" s="49">
        <v>7.721111443177564E-2</v>
      </c>
      <c r="G62" s="49">
        <v>4.3804913874575671E-3</v>
      </c>
      <c r="H62" s="50">
        <v>1080</v>
      </c>
      <c r="I62" s="51">
        <v>5.4580557190408996</v>
      </c>
      <c r="J62" s="20">
        <v>1.3946507956315517</v>
      </c>
      <c r="K62" s="20">
        <v>1.5665783794824841</v>
      </c>
      <c r="L62" s="13" t="s">
        <v>260</v>
      </c>
      <c r="P62" s="52"/>
      <c r="Q62" s="52"/>
    </row>
    <row r="63" spans="1:17" ht="15.6" customHeight="1">
      <c r="A63" s="13">
        <v>20.3</v>
      </c>
      <c r="B63" s="49">
        <v>0.28195968145842831</v>
      </c>
      <c r="C63" s="49">
        <v>1.4977848401801472E-5</v>
      </c>
      <c r="D63" s="49">
        <v>1.041879114628869E-3</v>
      </c>
      <c r="E63" s="49">
        <v>1.45620306778142E-5</v>
      </c>
      <c r="F63" s="49">
        <v>4.0041502781334684E-2</v>
      </c>
      <c r="G63" s="49">
        <v>5.8649706729892799E-4</v>
      </c>
      <c r="H63" s="50">
        <v>1098</v>
      </c>
      <c r="I63" s="51">
        <v>-5.2113841015855034</v>
      </c>
      <c r="J63" s="20">
        <v>1.8207014783601208</v>
      </c>
      <c r="K63" s="20">
        <v>2.2468084065073031</v>
      </c>
      <c r="L63" s="13" t="s">
        <v>260</v>
      </c>
      <c r="P63" s="52"/>
      <c r="Q63" s="52"/>
    </row>
    <row r="64" spans="1:17" ht="15.6" customHeight="1">
      <c r="A64" s="13">
        <v>21.2</v>
      </c>
      <c r="B64" s="49">
        <v>0.28218125989878357</v>
      </c>
      <c r="C64" s="49">
        <v>1.4885376733886734E-5</v>
      </c>
      <c r="D64" s="49">
        <v>2.868393592322356E-3</v>
      </c>
      <c r="E64" s="49">
        <v>5.2030910221055315E-5</v>
      </c>
      <c r="F64" s="49">
        <v>9.9666317094736612E-2</v>
      </c>
      <c r="G64" s="49">
        <v>1.7254124388877421E-3</v>
      </c>
      <c r="H64" s="50">
        <v>1139</v>
      </c>
      <c r="I64" s="51">
        <v>2.1437552475167543</v>
      </c>
      <c r="J64" s="20">
        <v>1.5890126592592042</v>
      </c>
      <c r="K64" s="20">
        <v>1.8194714960591984</v>
      </c>
      <c r="L64" s="13" t="s">
        <v>260</v>
      </c>
      <c r="P64" s="52"/>
      <c r="Q64" s="52"/>
    </row>
    <row r="65" spans="1:17" ht="15.6" customHeight="1">
      <c r="A65" s="13">
        <v>21.3</v>
      </c>
      <c r="B65" s="49">
        <v>0.28258875164124231</v>
      </c>
      <c r="C65" s="49">
        <v>1.4107050898174487E-5</v>
      </c>
      <c r="D65" s="49">
        <v>1.9776434890368569E-3</v>
      </c>
      <c r="E65" s="49">
        <v>7.0655391487169322E-5</v>
      </c>
      <c r="F65" s="49">
        <v>8.2602421552153124E-2</v>
      </c>
      <c r="G65" s="49">
        <v>2.1129992487928925E-3</v>
      </c>
      <c r="H65" s="50">
        <v>1057</v>
      </c>
      <c r="I65" s="51">
        <v>15.538071784140239</v>
      </c>
      <c r="J65" s="20">
        <v>0.96472808118290598</v>
      </c>
      <c r="K65" s="20">
        <v>0.91398730790707783</v>
      </c>
      <c r="L65" s="13" t="s">
        <v>260</v>
      </c>
      <c r="P65" s="52"/>
      <c r="Q65" s="52"/>
    </row>
    <row r="66" spans="1:17" ht="15.6" customHeight="1">
      <c r="A66" s="13"/>
      <c r="B66" s="49"/>
      <c r="C66" s="49"/>
      <c r="D66" s="49"/>
      <c r="E66" s="49"/>
      <c r="F66" s="49"/>
      <c r="G66" s="49"/>
      <c r="H66" s="50"/>
      <c r="I66" s="51"/>
      <c r="J66" s="20"/>
      <c r="K66" s="20"/>
      <c r="L66" s="13"/>
      <c r="P66" s="52"/>
      <c r="Q66" s="52"/>
    </row>
    <row r="67" spans="1:17" ht="15.6" customHeight="1">
      <c r="A67" s="13" t="s">
        <v>263</v>
      </c>
      <c r="B67" s="49"/>
      <c r="C67" s="49"/>
      <c r="D67" s="49"/>
      <c r="E67" s="49"/>
      <c r="F67" s="49"/>
      <c r="G67" s="49"/>
      <c r="H67" s="50"/>
      <c r="I67" s="51"/>
      <c r="J67" s="20"/>
      <c r="K67" s="20"/>
      <c r="L67" s="13"/>
      <c r="P67" s="52"/>
      <c r="Q67" s="52"/>
    </row>
    <row r="68" spans="1:17" ht="15.6" customHeight="1">
      <c r="A68" s="13">
        <v>2.2000000000000002</v>
      </c>
      <c r="B68" s="49">
        <v>0.28194265502662208</v>
      </c>
      <c r="C68" s="49">
        <v>2.8831669666611371E-5</v>
      </c>
      <c r="D68" s="49">
        <v>1.0037473813626675E-3</v>
      </c>
      <c r="E68" s="49">
        <v>5.0025624040831653E-5</v>
      </c>
      <c r="F68" s="49">
        <v>3.3155270457710544E-2</v>
      </c>
      <c r="G68" s="49">
        <v>1.6109299107631724E-3</v>
      </c>
      <c r="H68" s="50">
        <v>1317</v>
      </c>
      <c r="I68" s="51">
        <v>-1.0195941172541634</v>
      </c>
      <c r="J68" s="20">
        <v>1.8424694215204169</v>
      </c>
      <c r="K68" s="20">
        <v>2.1531377823586046</v>
      </c>
      <c r="L68" s="13" t="s">
        <v>260</v>
      </c>
      <c r="P68" s="52"/>
      <c r="Q68" s="52"/>
    </row>
    <row r="69" spans="1:17" ht="15.6" customHeight="1">
      <c r="A69" s="13">
        <v>3.3</v>
      </c>
      <c r="B69" s="49">
        <v>0.2820743324790867</v>
      </c>
      <c r="C69" s="49">
        <v>1.0245687357016708E-5</v>
      </c>
      <c r="D69" s="49">
        <v>1.0970163488427645E-3</v>
      </c>
      <c r="E69" s="49">
        <v>4.7176291073164742E-7</v>
      </c>
      <c r="F69" s="49">
        <v>4.2496560106507562E-2</v>
      </c>
      <c r="G69" s="49">
        <v>1.3425292909409535E-4</v>
      </c>
      <c r="H69" s="50">
        <v>1139</v>
      </c>
      <c r="I69" s="51">
        <v>-0.2988773986833948</v>
      </c>
      <c r="J69" s="20">
        <v>1.6638208248761484</v>
      </c>
      <c r="K69" s="20">
        <v>1.9720291270374999</v>
      </c>
      <c r="L69" s="13" t="s">
        <v>260</v>
      </c>
      <c r="P69" s="52"/>
      <c r="Q69" s="52"/>
    </row>
    <row r="70" spans="1:17" ht="15.6" customHeight="1">
      <c r="A70" s="13">
        <v>3.2</v>
      </c>
      <c r="B70" s="49">
        <v>0.2819977254765702</v>
      </c>
      <c r="C70" s="49">
        <v>1.4691163522395833E-5</v>
      </c>
      <c r="D70" s="49">
        <v>5.2479477044452944E-4</v>
      </c>
      <c r="E70" s="49">
        <v>1.6709921907649737E-5</v>
      </c>
      <c r="F70" s="49">
        <v>1.6901585181356506E-2</v>
      </c>
      <c r="G70" s="49">
        <v>5.6525299244929194E-4</v>
      </c>
      <c r="H70" s="50">
        <v>950</v>
      </c>
      <c r="I70" s="51">
        <v>-6.7401518237597546</v>
      </c>
      <c r="J70" s="20">
        <v>1.7441471690557493</v>
      </c>
      <c r="K70" s="20">
        <v>2.2297994015523175</v>
      </c>
      <c r="L70" s="13" t="s">
        <v>260</v>
      </c>
      <c r="P70" s="52"/>
      <c r="Q70" s="52"/>
    </row>
    <row r="71" spans="1:17" ht="15.6" customHeight="1">
      <c r="A71" s="13">
        <v>4.0999999999999996</v>
      </c>
      <c r="B71" s="49">
        <v>0.28217223231258082</v>
      </c>
      <c r="C71" s="49">
        <v>8.8493610281205218E-6</v>
      </c>
      <c r="D71" s="49">
        <v>7.3241849944820077E-4</v>
      </c>
      <c r="E71" s="49">
        <v>6.8822721898493877E-6</v>
      </c>
      <c r="F71" s="49">
        <v>2.5789050922976762E-2</v>
      </c>
      <c r="G71" s="49">
        <v>3.0698559187153417E-4</v>
      </c>
      <c r="H71" s="50">
        <v>1110</v>
      </c>
      <c r="I71" s="51">
        <v>2.8135962426412142</v>
      </c>
      <c r="J71" s="20">
        <v>1.5126493440277133</v>
      </c>
      <c r="K71" s="20">
        <v>1.7553386945884404</v>
      </c>
      <c r="L71" s="13" t="s">
        <v>260</v>
      </c>
      <c r="P71" s="52"/>
      <c r="Q71" s="52"/>
    </row>
    <row r="72" spans="1:17" ht="15.6" customHeight="1">
      <c r="A72" s="13">
        <v>4.3</v>
      </c>
      <c r="B72" s="49">
        <v>0.28212462509806985</v>
      </c>
      <c r="C72" s="49">
        <v>1.9651916561213681E-5</v>
      </c>
      <c r="D72" s="49">
        <v>1.3630738138460002E-3</v>
      </c>
      <c r="E72" s="49">
        <v>6.409782274935971E-5</v>
      </c>
      <c r="F72" s="49">
        <v>5.0684810631204072E-2</v>
      </c>
      <c r="G72" s="49">
        <v>2.4374561487195178E-3</v>
      </c>
      <c r="H72" s="50">
        <v>946</v>
      </c>
      <c r="I72" s="51">
        <v>-2.8596872480113333</v>
      </c>
      <c r="J72" s="20">
        <v>1.6049718934577419</v>
      </c>
      <c r="K72" s="20">
        <v>1.9845244454781856</v>
      </c>
      <c r="L72" s="13" t="s">
        <v>260</v>
      </c>
      <c r="P72" s="52"/>
      <c r="Q72" s="52"/>
    </row>
    <row r="73" spans="1:17" ht="15.6" customHeight="1">
      <c r="A73" s="13">
        <v>5.0999999999999996</v>
      </c>
      <c r="B73" s="49">
        <v>0.28177584041800924</v>
      </c>
      <c r="C73" s="49">
        <v>8.7902959885580031E-6</v>
      </c>
      <c r="D73" s="49">
        <v>5.7520232597851623E-4</v>
      </c>
      <c r="E73" s="49">
        <v>8.9572308223792113E-6</v>
      </c>
      <c r="F73" s="49">
        <v>1.9264626107343859E-2</v>
      </c>
      <c r="G73" s="49">
        <v>3.1317867279477703E-4</v>
      </c>
      <c r="H73" s="50">
        <v>1259</v>
      </c>
      <c r="I73" s="51">
        <v>-7.8392479930788905</v>
      </c>
      <c r="J73" s="20">
        <v>2.0500308278077943</v>
      </c>
      <c r="K73" s="20">
        <v>2.5320857147657394</v>
      </c>
      <c r="L73" s="13" t="s">
        <v>260</v>
      </c>
      <c r="P73" s="52"/>
      <c r="Q73" s="52"/>
    </row>
    <row r="74" spans="1:17" ht="15.6" customHeight="1">
      <c r="A74" s="13">
        <v>5.3</v>
      </c>
      <c r="B74" s="49">
        <v>0.28183920910146643</v>
      </c>
      <c r="C74" s="49">
        <v>1.671923331942528E-5</v>
      </c>
      <c r="D74" s="49">
        <v>7.5512760778097059E-4</v>
      </c>
      <c r="E74" s="49">
        <v>1.0287200113954653E-5</v>
      </c>
      <c r="F74" s="49">
        <v>2.4023600937817462E-2</v>
      </c>
      <c r="G74" s="49">
        <v>3.1984227659268271E-4</v>
      </c>
      <c r="H74" s="50">
        <v>1376</v>
      </c>
      <c r="I74" s="51">
        <v>-3.1713143760037088</v>
      </c>
      <c r="J74" s="20">
        <v>1.9727152221373516</v>
      </c>
      <c r="K74" s="20">
        <v>2.3317992744245131</v>
      </c>
      <c r="L74" s="13" t="s">
        <v>260</v>
      </c>
      <c r="P74" s="52"/>
      <c r="Q74" s="52"/>
    </row>
    <row r="75" spans="1:17" ht="15.6" customHeight="1">
      <c r="A75" s="13">
        <v>5.5</v>
      </c>
      <c r="B75" s="49">
        <v>0.28188020031217098</v>
      </c>
      <c r="C75" s="49">
        <v>1.831369677944644E-5</v>
      </c>
      <c r="D75" s="49">
        <v>8.1800275224163744E-4</v>
      </c>
      <c r="E75" s="49">
        <v>1.9235933704415852E-5</v>
      </c>
      <c r="F75" s="49">
        <v>2.7900153807057616E-2</v>
      </c>
      <c r="G75" s="49">
        <v>7.0345464500202331E-4</v>
      </c>
      <c r="H75" s="50">
        <v>1106</v>
      </c>
      <c r="I75" s="51">
        <v>-7.6901245364080495</v>
      </c>
      <c r="J75" s="20">
        <v>1.9195585274410225</v>
      </c>
      <c r="K75" s="20">
        <v>2.40696185704447</v>
      </c>
      <c r="L75" s="13" t="s">
        <v>260</v>
      </c>
      <c r="P75" s="52"/>
      <c r="Q75" s="52"/>
    </row>
    <row r="76" spans="1:17" ht="15.6" customHeight="1">
      <c r="A76" s="13">
        <v>6.4</v>
      </c>
      <c r="B76" s="49">
        <v>0.28208760153512102</v>
      </c>
      <c r="C76" s="49">
        <v>1.3348286182043056E-5</v>
      </c>
      <c r="D76" s="49">
        <v>1.0940257691240758E-3</v>
      </c>
      <c r="E76" s="49">
        <v>2.8952038445514394E-5</v>
      </c>
      <c r="F76" s="49">
        <v>3.7183742316600037E-2</v>
      </c>
      <c r="G76" s="49">
        <v>6.8275905959209419E-4</v>
      </c>
      <c r="H76" s="50">
        <v>1165</v>
      </c>
      <c r="I76" s="51">
        <v>0.73781136947781434</v>
      </c>
      <c r="J76" s="20">
        <v>1.6451975545983211</v>
      </c>
      <c r="K76" s="20">
        <v>1.9272611455833031</v>
      </c>
      <c r="L76" s="13" t="s">
        <v>260</v>
      </c>
      <c r="P76" s="52"/>
      <c r="Q76" s="52"/>
    </row>
    <row r="77" spans="1:17" ht="15.6" customHeight="1">
      <c r="A77" s="13">
        <v>6.5</v>
      </c>
      <c r="B77" s="49">
        <v>0.28240691739380436</v>
      </c>
      <c r="C77" s="49">
        <v>9.1440432617260539E-6</v>
      </c>
      <c r="D77" s="49">
        <v>6.9080904475363918E-4</v>
      </c>
      <c r="E77" s="49">
        <v>2.412343078404924E-5</v>
      </c>
      <c r="F77" s="49">
        <v>2.3149872803049181E-2</v>
      </c>
      <c r="G77" s="49">
        <v>5.3733423655668514E-4</v>
      </c>
      <c r="H77" s="50">
        <v>922</v>
      </c>
      <c r="I77" s="51">
        <v>7.0432024866828868</v>
      </c>
      <c r="J77" s="20">
        <v>1.185588126695899</v>
      </c>
      <c r="K77" s="20">
        <v>1.3449262206559167</v>
      </c>
      <c r="L77" s="13" t="s">
        <v>260</v>
      </c>
      <c r="P77" s="52"/>
      <c r="Q77" s="52"/>
    </row>
    <row r="78" spans="1:17" ht="15.6" customHeight="1">
      <c r="A78" s="13">
        <v>6.3</v>
      </c>
      <c r="B78" s="49">
        <v>0.28206690981817834</v>
      </c>
      <c r="C78" s="49">
        <v>6.2587933185226242E-6</v>
      </c>
      <c r="D78" s="49">
        <v>6.4079774079196566E-4</v>
      </c>
      <c r="E78" s="49">
        <v>3.4943676367036945E-6</v>
      </c>
      <c r="F78" s="49">
        <v>2.5935509474402808E-2</v>
      </c>
      <c r="G78" s="49">
        <v>1.1545076024711685E-4</v>
      </c>
      <c r="H78" s="50">
        <v>1106</v>
      </c>
      <c r="I78" s="51">
        <v>-0.94017404814072947</v>
      </c>
      <c r="J78" s="20">
        <v>1.6542442293408255</v>
      </c>
      <c r="K78" s="20">
        <v>1.9868191115225708</v>
      </c>
      <c r="L78" s="13" t="s">
        <v>260</v>
      </c>
      <c r="P78" s="52"/>
      <c r="Q78" s="52"/>
    </row>
    <row r="79" spans="1:17" ht="15.6" customHeight="1">
      <c r="A79" s="13">
        <v>7.5</v>
      </c>
      <c r="B79" s="49">
        <v>0.28219632148514567</v>
      </c>
      <c r="C79" s="49">
        <v>1.7166842919498111E-5</v>
      </c>
      <c r="D79" s="49">
        <v>6.9347891411137587E-4</v>
      </c>
      <c r="E79" s="49">
        <v>1.5261079838066945E-5</v>
      </c>
      <c r="F79" s="49">
        <v>2.1042390576493958E-2</v>
      </c>
      <c r="G79" s="49">
        <v>6.8473519078536256E-4</v>
      </c>
      <c r="H79" s="50">
        <v>956</v>
      </c>
      <c r="I79" s="51">
        <v>0.322169302719999</v>
      </c>
      <c r="J79" s="20">
        <v>1.4777953925436862</v>
      </c>
      <c r="K79" s="20">
        <v>1.7931597681755016</v>
      </c>
      <c r="L79" s="13" t="s">
        <v>260</v>
      </c>
      <c r="P79" s="52"/>
      <c r="Q79" s="52"/>
    </row>
    <row r="80" spans="1:17" ht="15.6" customHeight="1">
      <c r="A80" s="13">
        <v>7.8</v>
      </c>
      <c r="B80" s="49">
        <v>0.28208249678773911</v>
      </c>
      <c r="C80" s="49">
        <v>7.3800176697927543E-6</v>
      </c>
      <c r="D80" s="49">
        <v>6.255786943851374E-4</v>
      </c>
      <c r="E80" s="49">
        <v>4.8468036942183329E-6</v>
      </c>
      <c r="F80" s="49">
        <v>2.3605987972650809E-2</v>
      </c>
      <c r="G80" s="49">
        <v>1.117904216345743E-4</v>
      </c>
      <c r="H80" s="50">
        <v>1239</v>
      </c>
      <c r="I80" s="51">
        <v>2.552138681444216</v>
      </c>
      <c r="J80" s="20">
        <v>1.6321304469487523</v>
      </c>
      <c r="K80" s="20">
        <v>1.870864319581075</v>
      </c>
      <c r="L80" s="13" t="s">
        <v>260</v>
      </c>
      <c r="P80" s="52"/>
      <c r="Q80" s="52"/>
    </row>
    <row r="81" spans="1:17" ht="15.6" customHeight="1">
      <c r="A81" s="13">
        <v>8.1</v>
      </c>
      <c r="B81" s="49">
        <v>0.28197078135155024</v>
      </c>
      <c r="C81" s="49">
        <v>9.5861504357967451E-6</v>
      </c>
      <c r="D81" s="49">
        <v>2.4768040842662023E-4</v>
      </c>
      <c r="E81" s="49">
        <v>5.3145098313695184E-6</v>
      </c>
      <c r="F81" s="49">
        <v>9.4912271263440911E-3</v>
      </c>
      <c r="G81" s="49">
        <v>1.0134070961940381E-4</v>
      </c>
      <c r="H81" s="50">
        <v>997</v>
      </c>
      <c r="I81" s="51">
        <v>-6.4777729527565331</v>
      </c>
      <c r="J81" s="20">
        <v>1.7683325088913848</v>
      </c>
      <c r="K81" s="20">
        <v>2.2491005273880056</v>
      </c>
      <c r="L81" s="13" t="s">
        <v>260</v>
      </c>
      <c r="P81" s="52"/>
      <c r="Q81" s="52"/>
    </row>
    <row r="82" spans="1:17" ht="15.6" customHeight="1">
      <c r="A82" s="13">
        <v>8.1999999999999993</v>
      </c>
      <c r="B82" s="49">
        <v>0.2820231454606108</v>
      </c>
      <c r="C82" s="49">
        <v>1.3974039815174177E-5</v>
      </c>
      <c r="D82" s="49">
        <v>1.2059446502352741E-3</v>
      </c>
      <c r="E82" s="49">
        <v>4.6824594577266204E-5</v>
      </c>
      <c r="F82" s="49">
        <v>4.216175210748823E-2</v>
      </c>
      <c r="G82" s="49">
        <v>1.5832750492702815E-3</v>
      </c>
      <c r="H82" s="50">
        <v>917</v>
      </c>
      <c r="I82" s="51">
        <v>-6.98034989920715</v>
      </c>
      <c r="J82" s="20">
        <v>1.7401015373533311</v>
      </c>
      <c r="K82" s="20">
        <v>2.2196756962065076</v>
      </c>
      <c r="L82" s="13" t="s">
        <v>260</v>
      </c>
      <c r="P82" s="52"/>
      <c r="Q82" s="52"/>
    </row>
    <row r="83" spans="1:17" ht="15.6" customHeight="1">
      <c r="A83" s="13">
        <v>9.6</v>
      </c>
      <c r="B83" s="49">
        <v>0.28209294956900166</v>
      </c>
      <c r="C83" s="49">
        <v>8.3710065137432564E-6</v>
      </c>
      <c r="D83" s="49">
        <v>5.5173457878859736E-4</v>
      </c>
      <c r="E83" s="49">
        <v>7.8837466249139673E-6</v>
      </c>
      <c r="F83" s="49">
        <v>2.1454288752983094E-2</v>
      </c>
      <c r="G83" s="49">
        <v>3.9906542270140994E-4</v>
      </c>
      <c r="H83" s="50">
        <v>1146</v>
      </c>
      <c r="I83" s="51">
        <v>0.93059825717167755</v>
      </c>
      <c r="J83" s="20">
        <v>1.6146267892583968</v>
      </c>
      <c r="K83" s="20">
        <v>1.9006749237968283</v>
      </c>
      <c r="L83" s="13" t="s">
        <v>260</v>
      </c>
      <c r="P83" s="52"/>
      <c r="Q83" s="52"/>
    </row>
    <row r="84" spans="1:17" ht="15.6" customHeight="1">
      <c r="A84" s="13">
        <v>9.1</v>
      </c>
      <c r="B84" s="49">
        <v>0.28163291227436932</v>
      </c>
      <c r="C84" s="49">
        <v>8.9615313727024795E-6</v>
      </c>
      <c r="D84" s="49">
        <v>8.393905373195881E-4</v>
      </c>
      <c r="E84" s="49">
        <v>5.8796458168447118E-6</v>
      </c>
      <c r="F84" s="49">
        <v>3.1899240323797762E-2</v>
      </c>
      <c r="G84" s="49">
        <v>2.8006553566661168E-4</v>
      </c>
      <c r="H84" s="50">
        <v>1198</v>
      </c>
      <c r="I84" s="51">
        <v>-14.464363752307863</v>
      </c>
      <c r="J84" s="20">
        <v>2.260147722317595</v>
      </c>
      <c r="K84" s="20">
        <v>2.8955172380174048</v>
      </c>
      <c r="L84" s="13" t="s">
        <v>260</v>
      </c>
      <c r="P84" s="52"/>
      <c r="Q84" s="52"/>
    </row>
    <row r="85" spans="1:17" ht="15.6" customHeight="1">
      <c r="A85" s="13">
        <v>10.1</v>
      </c>
      <c r="B85" s="49">
        <v>0.28196565486550434</v>
      </c>
      <c r="C85" s="49">
        <v>8.0251865048792117E-6</v>
      </c>
      <c r="D85" s="49">
        <v>4.2334517073871716E-4</v>
      </c>
      <c r="E85" s="49">
        <v>3.8408014715565791E-6</v>
      </c>
      <c r="F85" s="49">
        <v>1.6341632158674322E-2</v>
      </c>
      <c r="G85" s="49">
        <v>1.3047530136123039E-4</v>
      </c>
      <c r="H85" s="50">
        <v>920</v>
      </c>
      <c r="I85" s="51">
        <v>-8.4731776790536451</v>
      </c>
      <c r="J85" s="20">
        <v>1.7833798647999914</v>
      </c>
      <c r="K85" s="20">
        <v>2.3150864439547409</v>
      </c>
      <c r="L85" s="13" t="s">
        <v>260</v>
      </c>
      <c r="P85" s="52"/>
      <c r="Q85" s="52"/>
    </row>
    <row r="86" spans="1:17" ht="15.6" customHeight="1">
      <c r="A86" s="13">
        <v>10.4</v>
      </c>
      <c r="B86" s="49">
        <v>0.28216746515580127</v>
      </c>
      <c r="C86" s="49">
        <v>9.3120905888539959E-6</v>
      </c>
      <c r="D86" s="49">
        <v>1.1122625327884398E-3</v>
      </c>
      <c r="E86" s="49">
        <v>3.2343220713996123E-5</v>
      </c>
      <c r="F86" s="49">
        <v>4.628733046712584E-2</v>
      </c>
      <c r="G86" s="49">
        <v>1.4022329468164273E-3</v>
      </c>
      <c r="H86" s="50">
        <v>969</v>
      </c>
      <c r="I86" s="51">
        <v>-0.6867774506535973</v>
      </c>
      <c r="J86" s="20">
        <v>1.5345031020470472</v>
      </c>
      <c r="K86" s="20">
        <v>1.8662368722829334</v>
      </c>
      <c r="L86" s="13" t="s">
        <v>260</v>
      </c>
      <c r="P86" s="52"/>
      <c r="Q86" s="52"/>
    </row>
    <row r="87" spans="1:17" ht="15.6" customHeight="1">
      <c r="A87" s="13">
        <v>10.3</v>
      </c>
      <c r="B87" s="49">
        <v>0.28188365709926666</v>
      </c>
      <c r="C87" s="49">
        <v>9.81627237404589E-6</v>
      </c>
      <c r="D87" s="49">
        <v>9.5715094437958423E-4</v>
      </c>
      <c r="E87" s="49">
        <v>8.290939285630537E-6</v>
      </c>
      <c r="F87" s="49">
        <v>3.6988875676403833E-2</v>
      </c>
      <c r="G87" s="49">
        <v>4.0103919849730855E-4</v>
      </c>
      <c r="H87" s="50">
        <v>922</v>
      </c>
      <c r="I87" s="51">
        <v>-11.662923397960379</v>
      </c>
      <c r="J87" s="20">
        <v>1.9217897789678509</v>
      </c>
      <c r="K87" s="20">
        <v>2.5148624739729231</v>
      </c>
      <c r="L87" s="13" t="s">
        <v>260</v>
      </c>
      <c r="P87" s="52"/>
      <c r="Q87" s="52"/>
    </row>
    <row r="88" spans="1:17" ht="15.6" customHeight="1">
      <c r="A88" s="13">
        <v>11.2</v>
      </c>
      <c r="B88" s="49">
        <v>0.28225822759498448</v>
      </c>
      <c r="C88" s="49">
        <v>1.5903131446268536E-5</v>
      </c>
      <c r="D88" s="49">
        <v>2.2807521941720474E-3</v>
      </c>
      <c r="E88" s="49">
        <v>1.9135946061014491E-4</v>
      </c>
      <c r="F88" s="49">
        <v>7.7990841606620842E-2</v>
      </c>
      <c r="G88" s="49">
        <v>7.0317179390451479E-3</v>
      </c>
      <c r="H88" s="50">
        <v>1144</v>
      </c>
      <c r="I88" s="51">
        <v>5.4243104629136951</v>
      </c>
      <c r="J88" s="20">
        <v>1.4524430436173421</v>
      </c>
      <c r="K88" s="20">
        <v>1.6180911397965263</v>
      </c>
      <c r="L88" s="13" t="s">
        <v>260</v>
      </c>
      <c r="P88" s="52"/>
      <c r="Q88" s="52"/>
    </row>
    <row r="89" spans="1:17" ht="15.6" customHeight="1">
      <c r="A89" s="13">
        <v>11.3</v>
      </c>
      <c r="B89" s="49">
        <v>0.28199036485106282</v>
      </c>
      <c r="C89" s="49">
        <v>8.8424353025605408E-6</v>
      </c>
      <c r="D89" s="49">
        <v>7.3802326344806748E-4</v>
      </c>
      <c r="E89" s="49">
        <v>1.3950878803792741E-5</v>
      </c>
      <c r="F89" s="49">
        <v>3.0152485828841225E-2</v>
      </c>
      <c r="G89" s="49">
        <v>4.7666463806913536E-4</v>
      </c>
      <c r="H89" s="50">
        <v>900</v>
      </c>
      <c r="I89" s="51">
        <v>-8.2265791591717985</v>
      </c>
      <c r="J89" s="20">
        <v>1.7640032674997992</v>
      </c>
      <c r="K89" s="20">
        <v>2.2845596184813455</v>
      </c>
      <c r="L89" s="13" t="s">
        <v>260</v>
      </c>
      <c r="P89" s="52"/>
      <c r="Q89" s="52"/>
    </row>
    <row r="90" spans="1:17" ht="15.6" customHeight="1">
      <c r="A90" s="13">
        <v>12.4</v>
      </c>
      <c r="B90" s="49">
        <v>0.28184867955520587</v>
      </c>
      <c r="C90" s="49">
        <v>8.8860613134287834E-6</v>
      </c>
      <c r="D90" s="49">
        <v>4.5478527770080401E-4</v>
      </c>
      <c r="E90" s="49">
        <v>3.0654321709738011E-6</v>
      </c>
      <c r="F90" s="49">
        <v>1.7058977260370867E-2</v>
      </c>
      <c r="G90" s="49">
        <v>1.3697572897995369E-4</v>
      </c>
      <c r="H90" s="50">
        <v>1210</v>
      </c>
      <c r="I90" s="51">
        <v>-6.2399246991984292</v>
      </c>
      <c r="J90" s="20">
        <v>1.9444781612567428</v>
      </c>
      <c r="K90" s="20">
        <v>2.395821868818401</v>
      </c>
      <c r="L90" s="13" t="s">
        <v>260</v>
      </c>
      <c r="P90" s="52"/>
      <c r="Q90" s="52"/>
    </row>
    <row r="91" spans="1:17" ht="15.6" customHeight="1">
      <c r="A91" s="13">
        <v>12.3</v>
      </c>
      <c r="B91" s="49">
        <v>0.28192932363069967</v>
      </c>
      <c r="C91" s="49">
        <v>8.3192891650789609E-6</v>
      </c>
      <c r="D91" s="49">
        <v>6.1247196846651376E-4</v>
      </c>
      <c r="E91" s="49">
        <v>1.7746135806291943E-6</v>
      </c>
      <c r="F91" s="49">
        <v>2.5011666361330096E-2</v>
      </c>
      <c r="G91" s="49">
        <v>7.961672627859383E-5</v>
      </c>
      <c r="H91" s="50">
        <v>998</v>
      </c>
      <c r="I91" s="51">
        <v>-8.1678547698305071</v>
      </c>
      <c r="J91" s="20">
        <v>1.8419932588540011</v>
      </c>
      <c r="K91" s="20">
        <v>2.3549890621229643</v>
      </c>
      <c r="L91" s="13" t="s">
        <v>260</v>
      </c>
      <c r="P91" s="52"/>
      <c r="Q91" s="52"/>
    </row>
    <row r="92" spans="1:17" ht="15.6" customHeight="1">
      <c r="A92" s="13">
        <v>12.2</v>
      </c>
      <c r="B92" s="49">
        <v>0.28232198968451722</v>
      </c>
      <c r="C92" s="49">
        <v>1.0149288500688632E-5</v>
      </c>
      <c r="D92" s="49">
        <v>4.8405131431018253E-4</v>
      </c>
      <c r="E92" s="49">
        <v>6.4744008607623648E-6</v>
      </c>
      <c r="F92" s="49">
        <v>1.793296801765281E-2</v>
      </c>
      <c r="G92" s="49">
        <v>2.508941728469216E-4</v>
      </c>
      <c r="H92" s="50">
        <v>983</v>
      </c>
      <c r="I92" s="51">
        <v>5.5040545401108254</v>
      </c>
      <c r="J92" s="20">
        <v>1.2965542110472394</v>
      </c>
      <c r="K92" s="20">
        <v>1.4888469136215161</v>
      </c>
      <c r="L92" s="13" t="s">
        <v>260</v>
      </c>
      <c r="P92" s="52"/>
      <c r="Q92" s="52"/>
    </row>
    <row r="93" spans="1:17" ht="15.6" customHeight="1">
      <c r="A93" s="13">
        <v>14.1</v>
      </c>
      <c r="B93" s="49">
        <v>0.28193632919454625</v>
      </c>
      <c r="C93" s="49">
        <v>6.0871047398858127E-6</v>
      </c>
      <c r="D93" s="49">
        <v>3.8332408983018235E-4</v>
      </c>
      <c r="E93" s="49">
        <v>1.8763998626326183E-5</v>
      </c>
      <c r="F93" s="49">
        <v>1.4519422695657126E-2</v>
      </c>
      <c r="G93" s="49">
        <v>6.6144350979166434E-4</v>
      </c>
      <c r="H93" s="50">
        <v>1192</v>
      </c>
      <c r="I93" s="51">
        <v>-3.4734526067092819</v>
      </c>
      <c r="J93" s="20">
        <v>1.8215280831223655</v>
      </c>
      <c r="K93" s="20">
        <v>2.2102874706313895</v>
      </c>
      <c r="L93" s="13" t="s">
        <v>260</v>
      </c>
      <c r="P93" s="52"/>
      <c r="Q93" s="52"/>
    </row>
    <row r="94" spans="1:17" ht="15.6" customHeight="1">
      <c r="A94" s="13">
        <v>14.2</v>
      </c>
      <c r="B94" s="49">
        <v>0.28194983444305655</v>
      </c>
      <c r="C94" s="49">
        <v>7.5054093335229285E-6</v>
      </c>
      <c r="D94" s="49">
        <v>1.2157745546720821E-3</v>
      </c>
      <c r="E94" s="49">
        <v>3.1868987647039585E-5</v>
      </c>
      <c r="F94" s="49">
        <v>4.4963531510342485E-2</v>
      </c>
      <c r="G94" s="49">
        <v>1.1467280256865187E-3</v>
      </c>
      <c r="H94" s="50">
        <v>1267</v>
      </c>
      <c r="I94" s="51">
        <v>-2.0353586206289798</v>
      </c>
      <c r="J94" s="20">
        <v>1.842793908626049</v>
      </c>
      <c r="K94" s="20">
        <v>2.1780359505414757</v>
      </c>
      <c r="L94" s="13" t="s">
        <v>260</v>
      </c>
      <c r="P94" s="52"/>
      <c r="Q94" s="52"/>
    </row>
    <row r="95" spans="1:17" ht="15.6" customHeight="1">
      <c r="A95" s="13">
        <v>15.2</v>
      </c>
      <c r="B95" s="49">
        <v>0.28247239449010736</v>
      </c>
      <c r="C95" s="49">
        <v>1.1158850726446431E-5</v>
      </c>
      <c r="D95" s="49">
        <v>1.0337801017916198E-3</v>
      </c>
      <c r="E95" s="49">
        <v>2.6619503730710698E-5</v>
      </c>
      <c r="F95" s="49">
        <v>3.492147020929269E-2</v>
      </c>
      <c r="G95" s="49">
        <v>5.1233939897813059E-4</v>
      </c>
      <c r="H95" s="50">
        <v>950</v>
      </c>
      <c r="I95" s="51">
        <v>9.7590018300963699</v>
      </c>
      <c r="J95" s="20">
        <v>1.1043865550829735</v>
      </c>
      <c r="K95" s="20">
        <v>1.1954663694521697</v>
      </c>
      <c r="L95" s="13" t="s">
        <v>260</v>
      </c>
      <c r="P95" s="52"/>
      <c r="Q95" s="52"/>
    </row>
    <row r="96" spans="1:17" ht="15.6" customHeight="1">
      <c r="A96" s="13">
        <v>15.3</v>
      </c>
      <c r="B96" s="49">
        <v>0.28207380994798981</v>
      </c>
      <c r="C96" s="49">
        <v>1.0930968606901851E-5</v>
      </c>
      <c r="D96" s="49">
        <v>1.1665279890327232E-3</v>
      </c>
      <c r="E96" s="49">
        <v>1.7580224537187117E-5</v>
      </c>
      <c r="F96" s="49">
        <v>4.4398609703182677E-2</v>
      </c>
      <c r="G96" s="49">
        <v>9.0268685861189034E-4</v>
      </c>
      <c r="H96" s="50">
        <v>1143</v>
      </c>
      <c r="I96" s="51">
        <v>-0.28377044317351441</v>
      </c>
      <c r="J96" s="20">
        <v>1.6676086976365039</v>
      </c>
      <c r="K96" s="20">
        <v>1.974145402778468</v>
      </c>
      <c r="L96" s="13" t="s">
        <v>260</v>
      </c>
      <c r="P96" s="52"/>
      <c r="Q96" s="52"/>
    </row>
    <row r="97" spans="1:17" ht="15.6" customHeight="1">
      <c r="A97" s="13"/>
      <c r="B97" s="49"/>
      <c r="C97" s="49"/>
      <c r="D97" s="49"/>
      <c r="E97" s="49"/>
      <c r="F97" s="49"/>
      <c r="G97" s="49"/>
      <c r="H97" s="50"/>
      <c r="I97" s="51"/>
      <c r="J97" s="20"/>
      <c r="K97" s="20"/>
      <c r="L97" s="13"/>
      <c r="P97" s="52"/>
      <c r="Q97" s="52"/>
    </row>
    <row r="98" spans="1:17" ht="15.6" customHeight="1">
      <c r="A98" s="13" t="s">
        <v>264</v>
      </c>
      <c r="B98" s="49"/>
      <c r="C98" s="49"/>
      <c r="D98" s="49"/>
      <c r="E98" s="49"/>
      <c r="F98" s="49"/>
      <c r="G98" s="49"/>
      <c r="H98" s="50"/>
      <c r="I98" s="51"/>
      <c r="J98" s="20"/>
      <c r="K98" s="20"/>
      <c r="L98" s="13"/>
      <c r="P98" s="52"/>
      <c r="Q98" s="52"/>
    </row>
    <row r="99" spans="1:17" ht="15.6" customHeight="1">
      <c r="A99" s="13" t="s">
        <v>265</v>
      </c>
      <c r="B99" s="49">
        <v>0.28211363100895354</v>
      </c>
      <c r="C99" s="49">
        <v>1.1462703074397065E-5</v>
      </c>
      <c r="D99" s="49">
        <v>9.7003635123655034E-4</v>
      </c>
      <c r="E99" s="49">
        <v>3.9610904590620815E-5</v>
      </c>
      <c r="F99" s="49">
        <v>3.8119197705552541E-2</v>
      </c>
      <c r="G99" s="49">
        <v>1.2004275695980692E-3</v>
      </c>
      <c r="H99" s="50">
        <v>1065</v>
      </c>
      <c r="I99" s="51">
        <v>-0.39380024070778674</v>
      </c>
      <c r="J99" s="20">
        <v>1.6019353900651558</v>
      </c>
      <c r="K99" s="20">
        <v>1.8145764391465486</v>
      </c>
      <c r="L99" s="13" t="s">
        <v>561</v>
      </c>
      <c r="P99" s="57"/>
      <c r="Q99" s="57"/>
    </row>
    <row r="100" spans="1:17" ht="15.6" customHeight="1">
      <c r="A100" s="13" t="s">
        <v>266</v>
      </c>
      <c r="B100" s="49">
        <v>0.28241796954460696</v>
      </c>
      <c r="C100" s="49">
        <v>8.3294712234325255E-6</v>
      </c>
      <c r="D100" s="49">
        <v>6.0681336822032304E-4</v>
      </c>
      <c r="E100" s="49">
        <v>4.6843295373347441E-6</v>
      </c>
      <c r="F100" s="49">
        <v>2.4244472184548914E-2</v>
      </c>
      <c r="G100" s="49">
        <v>3.3983508556274751E-4</v>
      </c>
      <c r="H100" s="50">
        <v>690</v>
      </c>
      <c r="I100" s="51">
        <v>2.4282959752919275</v>
      </c>
      <c r="J100" s="20">
        <v>1.1663908430401468</v>
      </c>
      <c r="K100" s="20">
        <v>1.3614890845914691</v>
      </c>
      <c r="L100" s="13" t="str">
        <f>L99</f>
        <v>Xu et al., 2014a</v>
      </c>
      <c r="P100" s="57"/>
      <c r="Q100" s="57"/>
    </row>
    <row r="101" spans="1:17" ht="15.6" customHeight="1">
      <c r="A101" s="13" t="s">
        <v>267</v>
      </c>
      <c r="B101" s="49">
        <v>0.28208987579380174</v>
      </c>
      <c r="C101" s="49">
        <v>8.859897769710816E-6</v>
      </c>
      <c r="D101" s="49">
        <v>9.3696751903837524E-4</v>
      </c>
      <c r="E101" s="49">
        <v>8.3206695418664395E-6</v>
      </c>
      <c r="F101" s="49">
        <v>3.8884896950054475E-2</v>
      </c>
      <c r="G101" s="49">
        <v>4.4345155498024154E-4</v>
      </c>
      <c r="H101" s="50">
        <v>983</v>
      </c>
      <c r="I101" s="51">
        <v>-2.99643643561609</v>
      </c>
      <c r="J101" s="20">
        <v>1.6334956894245265</v>
      </c>
      <c r="K101" s="20">
        <v>1.8919096205855408</v>
      </c>
      <c r="L101" s="13" t="str">
        <f t="shared" ref="L101:L128" si="0">L100</f>
        <v>Xu et al., 2014a</v>
      </c>
      <c r="P101" s="57"/>
      <c r="Q101" s="57"/>
    </row>
    <row r="102" spans="1:17" ht="15.6" customHeight="1">
      <c r="A102" s="13" t="s">
        <v>268</v>
      </c>
      <c r="B102" s="49">
        <v>0.28200648065904016</v>
      </c>
      <c r="C102" s="49">
        <v>1.000978396109692E-5</v>
      </c>
      <c r="D102" s="49">
        <v>1.0844811130272646E-3</v>
      </c>
      <c r="E102" s="49">
        <v>1.1668925297671399E-5</v>
      </c>
      <c r="F102" s="49">
        <v>4.0637870770350464E-2</v>
      </c>
      <c r="G102" s="49">
        <v>6.5090367945544881E-4</v>
      </c>
      <c r="H102" s="50">
        <v>840</v>
      </c>
      <c r="I102" s="51">
        <v>-9.1369522993167696</v>
      </c>
      <c r="J102" s="20">
        <v>1.7558238423199484</v>
      </c>
      <c r="K102" s="20">
        <v>2.1146175571458032</v>
      </c>
      <c r="L102" s="13" t="str">
        <f t="shared" si="0"/>
        <v>Xu et al., 2014a</v>
      </c>
      <c r="P102" s="57"/>
      <c r="Q102" s="57"/>
    </row>
    <row r="103" spans="1:17" ht="15.6" customHeight="1">
      <c r="A103" s="13" t="s">
        <v>269</v>
      </c>
      <c r="B103" s="49">
        <v>0.28240071538788358</v>
      </c>
      <c r="C103" s="49">
        <v>1.0569876074826289E-5</v>
      </c>
      <c r="D103" s="49">
        <v>8.5507170784238681E-4</v>
      </c>
      <c r="E103" s="49">
        <v>6.7254576896295E-6</v>
      </c>
      <c r="F103" s="49">
        <v>3.3638808356580639E-2</v>
      </c>
      <c r="G103" s="49">
        <v>2.3384689246802302E-4</v>
      </c>
      <c r="H103" s="50">
        <v>801</v>
      </c>
      <c r="I103" s="51">
        <v>4.1115715172801437</v>
      </c>
      <c r="J103" s="20">
        <v>1.1980952857949092</v>
      </c>
      <c r="K103" s="20">
        <v>1.3570534445215607</v>
      </c>
      <c r="L103" s="13" t="str">
        <f t="shared" si="0"/>
        <v>Xu et al., 2014a</v>
      </c>
      <c r="P103" s="57"/>
      <c r="Q103" s="57"/>
    </row>
    <row r="104" spans="1:17" ht="15.6" customHeight="1">
      <c r="A104" s="13" t="s">
        <v>270</v>
      </c>
      <c r="B104" s="49">
        <v>0.28178218491005069</v>
      </c>
      <c r="C104" s="49">
        <v>1.061520477324209E-5</v>
      </c>
      <c r="D104" s="49">
        <v>8.565509562918533E-4</v>
      </c>
      <c r="E104" s="49">
        <v>3.1097994209052159E-5</v>
      </c>
      <c r="F104" s="49">
        <v>2.9966410125641291E-2</v>
      </c>
      <c r="G104" s="49">
        <v>1.1685063914567717E-3</v>
      </c>
      <c r="H104" s="50">
        <v>1773</v>
      </c>
      <c r="I104" s="51">
        <v>3.5054261052414049</v>
      </c>
      <c r="J104" s="20">
        <v>2.0541791608309499</v>
      </c>
      <c r="K104" s="20">
        <v>2.1667203605704017</v>
      </c>
      <c r="L104" s="13" t="str">
        <f t="shared" si="0"/>
        <v>Xu et al., 2014a</v>
      </c>
      <c r="P104" s="57"/>
      <c r="Q104" s="57"/>
    </row>
    <row r="105" spans="1:17" ht="15.6" customHeight="1">
      <c r="A105" s="13" t="s">
        <v>271</v>
      </c>
      <c r="B105" s="49">
        <v>0.28213117779041103</v>
      </c>
      <c r="C105" s="49">
        <v>1.6478933181139967E-5</v>
      </c>
      <c r="D105" s="49">
        <v>8.8089612251029828E-4</v>
      </c>
      <c r="E105" s="49">
        <v>3.8003529774000041E-5</v>
      </c>
      <c r="F105" s="49">
        <v>2.8524375364248421E-2</v>
      </c>
      <c r="G105" s="49">
        <v>1.2406577125450811E-3</v>
      </c>
      <c r="H105" s="50">
        <v>1144</v>
      </c>
      <c r="I105" s="51">
        <v>2.0169532093028408</v>
      </c>
      <c r="J105" s="20">
        <v>1.5738669104793988</v>
      </c>
      <c r="K105" s="20">
        <v>1.745530824470847</v>
      </c>
      <c r="L105" s="13" t="str">
        <f t="shared" si="0"/>
        <v>Xu et al., 2014a</v>
      </c>
      <c r="P105" s="57"/>
      <c r="Q105" s="57"/>
    </row>
    <row r="106" spans="1:17" ht="15.6" customHeight="1">
      <c r="A106" s="13" t="s">
        <v>272</v>
      </c>
      <c r="B106" s="49">
        <v>0.28196952357544242</v>
      </c>
      <c r="C106" s="49">
        <v>6.9141675918556588E-6</v>
      </c>
      <c r="D106" s="49">
        <v>1.6163499240321607E-3</v>
      </c>
      <c r="E106" s="49">
        <v>1.9306284781134992E-5</v>
      </c>
      <c r="F106" s="49">
        <v>6.3326881278341907E-2</v>
      </c>
      <c r="G106" s="49">
        <v>5.6877869398027573E-4</v>
      </c>
      <c r="H106" s="50">
        <v>1606</v>
      </c>
      <c r="I106" s="51">
        <v>5.6384165542078257</v>
      </c>
      <c r="J106" s="20">
        <v>1.8328238824175735</v>
      </c>
      <c r="K106" s="20">
        <v>1.9172009101101815</v>
      </c>
      <c r="L106" s="13" t="str">
        <f t="shared" si="0"/>
        <v>Xu et al., 2014a</v>
      </c>
      <c r="P106" s="57"/>
      <c r="Q106" s="57"/>
    </row>
    <row r="107" spans="1:17" ht="15.6" customHeight="1">
      <c r="A107" s="13" t="s">
        <v>273</v>
      </c>
      <c r="B107" s="49">
        <v>0.28205335565169942</v>
      </c>
      <c r="C107" s="49">
        <v>9.965516759060075E-6</v>
      </c>
      <c r="D107" s="49">
        <v>3.0201991931013089E-4</v>
      </c>
      <c r="E107" s="49">
        <v>2.7232735360703105E-6</v>
      </c>
      <c r="F107" s="49">
        <v>1.1919590994262716E-2</v>
      </c>
      <c r="G107" s="49">
        <v>1.4108184863037313E-4</v>
      </c>
      <c r="H107" s="50">
        <v>1003</v>
      </c>
      <c r="I107" s="51">
        <v>-3.4305907871390318</v>
      </c>
      <c r="J107" s="20">
        <v>1.6564789539284261</v>
      </c>
      <c r="K107" s="20">
        <v>1.9315073154041862</v>
      </c>
      <c r="L107" s="13" t="str">
        <f t="shared" si="0"/>
        <v>Xu et al., 2014a</v>
      </c>
      <c r="P107" s="57"/>
      <c r="Q107" s="57"/>
    </row>
    <row r="108" spans="1:17" ht="15.6" customHeight="1">
      <c r="A108" s="13" t="s">
        <v>274</v>
      </c>
      <c r="B108" s="49">
        <v>0.28209299748425171</v>
      </c>
      <c r="C108" s="49">
        <v>9.7336132725159237E-6</v>
      </c>
      <c r="D108" s="49">
        <v>3.3607831410064585E-4</v>
      </c>
      <c r="E108" s="49">
        <v>1.0874749856289423E-6</v>
      </c>
      <c r="F108" s="49">
        <v>1.2406064356522004E-2</v>
      </c>
      <c r="G108" s="49">
        <v>6.619839184183111E-5</v>
      </c>
      <c r="H108" s="50">
        <v>609</v>
      </c>
      <c r="I108" s="51">
        <v>-10.737060350937133</v>
      </c>
      <c r="J108" s="20">
        <v>1.6038290794979209</v>
      </c>
      <c r="K108" s="20">
        <v>2.0212608365179756</v>
      </c>
      <c r="L108" s="13" t="str">
        <f t="shared" si="0"/>
        <v>Xu et al., 2014a</v>
      </c>
      <c r="P108" s="57"/>
      <c r="Q108" s="57"/>
    </row>
    <row r="109" spans="1:17" ht="15.6" customHeight="1">
      <c r="A109" s="13" t="s">
        <v>275</v>
      </c>
      <c r="B109" s="49">
        <v>0.28092183973603091</v>
      </c>
      <c r="C109" s="49">
        <v>1.0149100727826136E-5</v>
      </c>
      <c r="D109" s="49">
        <v>5.8186777546059257E-4</v>
      </c>
      <c r="E109" s="49">
        <v>4.0743630116218358E-6</v>
      </c>
      <c r="F109" s="49">
        <v>2.2243642766089349E-2</v>
      </c>
      <c r="G109" s="49">
        <v>1.3814701109256605E-4</v>
      </c>
      <c r="H109" s="50">
        <v>2780</v>
      </c>
      <c r="I109" s="51">
        <v>-4.0031431180398425</v>
      </c>
      <c r="J109" s="20">
        <v>3.1998617316932498</v>
      </c>
      <c r="K109" s="20">
        <v>3.3721988536110481</v>
      </c>
      <c r="L109" s="13" t="str">
        <f t="shared" si="0"/>
        <v>Xu et al., 2014a</v>
      </c>
      <c r="P109" s="57"/>
      <c r="Q109" s="57"/>
    </row>
    <row r="110" spans="1:17" ht="15.6" customHeight="1">
      <c r="A110" s="13" t="s">
        <v>276</v>
      </c>
      <c r="B110" s="49">
        <v>0.28199920854134497</v>
      </c>
      <c r="C110" s="49">
        <v>1.3064939825551478E-5</v>
      </c>
      <c r="D110" s="49">
        <v>2.1549931777083073E-3</v>
      </c>
      <c r="E110" s="49">
        <v>2.4699891430880208E-5</v>
      </c>
      <c r="F110" s="49">
        <v>7.43835447579696E-2</v>
      </c>
      <c r="G110" s="49">
        <v>8.5277803378304613E-4</v>
      </c>
      <c r="H110" s="50">
        <v>1339</v>
      </c>
      <c r="I110" s="51">
        <v>0.46425939315142273</v>
      </c>
      <c r="J110" s="20">
        <v>1.8172068493521325</v>
      </c>
      <c r="K110" s="20">
        <v>1.9855183044457876</v>
      </c>
      <c r="L110" s="13" t="str">
        <f t="shared" si="0"/>
        <v>Xu et al., 2014a</v>
      </c>
      <c r="P110" s="57"/>
      <c r="Q110" s="57"/>
    </row>
    <row r="111" spans="1:17" ht="15.6" customHeight="1">
      <c r="A111" s="13" t="s">
        <v>277</v>
      </c>
      <c r="B111" s="49">
        <v>0.2821326767026428</v>
      </c>
      <c r="C111" s="49">
        <v>1.0301899071120943E-5</v>
      </c>
      <c r="D111" s="49">
        <v>5.1030714928789996E-4</v>
      </c>
      <c r="E111" s="49">
        <v>9.8593592305350619E-6</v>
      </c>
      <c r="F111" s="49">
        <v>2.0231979690626786E-2</v>
      </c>
      <c r="G111" s="49">
        <v>4.4082580571791073E-4</v>
      </c>
      <c r="H111" s="50">
        <v>574</v>
      </c>
      <c r="I111" s="51">
        <v>-10.166544107569342</v>
      </c>
      <c r="J111" s="20">
        <v>1.5566369858584319</v>
      </c>
      <c r="K111" s="20">
        <v>1.962586578465503</v>
      </c>
      <c r="L111" s="13" t="str">
        <f t="shared" si="0"/>
        <v>Xu et al., 2014a</v>
      </c>
      <c r="P111" s="57"/>
      <c r="Q111" s="57"/>
    </row>
    <row r="112" spans="1:17" ht="15.6" customHeight="1">
      <c r="A112" s="13" t="s">
        <v>278</v>
      </c>
      <c r="B112" s="49">
        <v>0.28197457838958123</v>
      </c>
      <c r="C112" s="49">
        <v>8.6650417808447709E-6</v>
      </c>
      <c r="D112" s="49">
        <v>9.4282179949925428E-4</v>
      </c>
      <c r="E112" s="49">
        <v>1.5419072145012382E-5</v>
      </c>
      <c r="F112" s="49">
        <v>3.1985900492683184E-2</v>
      </c>
      <c r="G112" s="49">
        <v>4.7194297443682137E-4</v>
      </c>
      <c r="H112" s="50">
        <v>1587</v>
      </c>
      <c r="I112" s="51">
        <v>6.126754700654935</v>
      </c>
      <c r="J112" s="20">
        <v>1.7934253868602588</v>
      </c>
      <c r="K112" s="20">
        <v>1.8753843676990996</v>
      </c>
      <c r="L112" s="13" t="str">
        <f t="shared" si="0"/>
        <v>Xu et al., 2014a</v>
      </c>
      <c r="P112" s="57"/>
      <c r="Q112" s="57"/>
    </row>
    <row r="113" spans="1:17" ht="15.6" customHeight="1">
      <c r="A113" s="13" t="s">
        <v>279</v>
      </c>
      <c r="B113" s="49">
        <v>0.28099487784275845</v>
      </c>
      <c r="C113" s="49">
        <v>1.2002931387136388E-5</v>
      </c>
      <c r="D113" s="49">
        <v>2.0026809254971882E-3</v>
      </c>
      <c r="E113" s="49">
        <v>4.0501805986836189E-5</v>
      </c>
      <c r="F113" s="49">
        <v>8.0621699134969027E-2</v>
      </c>
      <c r="G113" s="49">
        <v>2.0582974224307355E-3</v>
      </c>
      <c r="H113" s="50">
        <v>3085</v>
      </c>
      <c r="I113" s="51">
        <v>2.5819950895455968</v>
      </c>
      <c r="J113" s="20">
        <v>3.2198615659790719</v>
      </c>
      <c r="K113" s="20">
        <v>3.2680917783482584</v>
      </c>
      <c r="L113" s="13" t="str">
        <f t="shared" si="0"/>
        <v>Xu et al., 2014a</v>
      </c>
      <c r="P113" s="57"/>
      <c r="Q113" s="57"/>
    </row>
    <row r="114" spans="1:17" ht="15.6" customHeight="1">
      <c r="A114" s="13" t="s">
        <v>280</v>
      </c>
      <c r="B114" s="49">
        <v>0.28213343438852495</v>
      </c>
      <c r="C114" s="49">
        <v>2.1673469758103456E-5</v>
      </c>
      <c r="D114" s="49">
        <v>8.6762141040492332E-4</v>
      </c>
      <c r="E114" s="49">
        <v>1.0993324383923448E-4</v>
      </c>
      <c r="F114" s="49">
        <v>3.0046899802288467E-2</v>
      </c>
      <c r="G114" s="49">
        <v>3.8451103648025676E-3</v>
      </c>
      <c r="H114" s="50">
        <v>866</v>
      </c>
      <c r="I114" s="51">
        <v>-3.9527821692808551</v>
      </c>
      <c r="J114" s="20">
        <v>1.5701911220809959</v>
      </c>
      <c r="K114" s="20">
        <v>1.8517518270798123</v>
      </c>
      <c r="L114" s="13" t="str">
        <f t="shared" si="0"/>
        <v>Xu et al., 2014a</v>
      </c>
      <c r="P114" s="57"/>
      <c r="Q114" s="57"/>
    </row>
    <row r="115" spans="1:17" ht="15.6" customHeight="1">
      <c r="A115" s="13" t="s">
        <v>281</v>
      </c>
      <c r="B115" s="49">
        <v>0.28187523615646953</v>
      </c>
      <c r="C115" s="49">
        <v>1.7249396755214532E-5</v>
      </c>
      <c r="D115" s="49">
        <v>1.4290893092694635E-3</v>
      </c>
      <c r="E115" s="49">
        <v>5.0949364932834863E-5</v>
      </c>
      <c r="F115" s="49">
        <v>4.9358851507530797E-2</v>
      </c>
      <c r="G115" s="49">
        <v>1.4962826054617736E-3</v>
      </c>
      <c r="H115" s="50">
        <v>1477</v>
      </c>
      <c r="I115" s="51">
        <v>-0.30055391061711845</v>
      </c>
      <c r="J115" s="20">
        <v>1.955561134074383</v>
      </c>
      <c r="K115" s="20">
        <v>2.1369152311851356</v>
      </c>
      <c r="L115" s="13" t="str">
        <f t="shared" si="0"/>
        <v>Xu et al., 2014a</v>
      </c>
      <c r="P115" s="57"/>
      <c r="Q115" s="57"/>
    </row>
    <row r="116" spans="1:17" ht="15.6" customHeight="1">
      <c r="A116" s="13" t="s">
        <v>282</v>
      </c>
      <c r="B116" s="49">
        <v>0.2822786005340045</v>
      </c>
      <c r="C116" s="49">
        <v>9.2198820571961051E-6</v>
      </c>
      <c r="D116" s="49">
        <v>1.7218704265538271E-3</v>
      </c>
      <c r="E116" s="49">
        <v>8.4972159369843371E-5</v>
      </c>
      <c r="F116" s="49">
        <v>7.1539651958723208E-2</v>
      </c>
      <c r="G116" s="49">
        <v>3.4862081416710904E-3</v>
      </c>
      <c r="H116" s="50">
        <v>956</v>
      </c>
      <c r="I116" s="51">
        <v>2.6041550164346283</v>
      </c>
      <c r="J116" s="20">
        <v>1.4000959966452005</v>
      </c>
      <c r="K116" s="20">
        <v>1.5635542838876677</v>
      </c>
      <c r="L116" s="13" t="str">
        <f t="shared" si="0"/>
        <v>Xu et al., 2014a</v>
      </c>
      <c r="P116" s="57"/>
      <c r="Q116" s="57"/>
    </row>
    <row r="117" spans="1:17" ht="15.6" customHeight="1">
      <c r="A117" s="13" t="s">
        <v>283</v>
      </c>
      <c r="B117" s="49">
        <v>0.28186856215868022</v>
      </c>
      <c r="C117" s="49">
        <v>1.2343406225578061E-5</v>
      </c>
      <c r="D117" s="49">
        <v>1.0209172173326836E-3</v>
      </c>
      <c r="E117" s="49">
        <v>8.5470357684662728E-6</v>
      </c>
      <c r="F117" s="49">
        <v>3.8491219776511966E-2</v>
      </c>
      <c r="G117" s="49">
        <v>4.2142733298779813E-4</v>
      </c>
      <c r="H117" s="50">
        <v>1103</v>
      </c>
      <c r="I117" s="51">
        <v>-8.2920607485814646</v>
      </c>
      <c r="J117" s="20">
        <v>1.9438111862214156</v>
      </c>
      <c r="K117" s="20">
        <v>2.2752044804196614</v>
      </c>
      <c r="L117" s="13" t="str">
        <f t="shared" si="0"/>
        <v>Xu et al., 2014a</v>
      </c>
      <c r="P117" s="57"/>
      <c r="Q117" s="57"/>
    </row>
    <row r="118" spans="1:17" ht="15.6" customHeight="1">
      <c r="A118" s="13" t="s">
        <v>284</v>
      </c>
      <c r="B118" s="49">
        <v>0.2818258999144192</v>
      </c>
      <c r="C118" s="49">
        <v>9.6186855636839013E-6</v>
      </c>
      <c r="D118" s="49">
        <v>7.3100178917160491E-4</v>
      </c>
      <c r="E118" s="49">
        <v>1.6896844285582935E-6</v>
      </c>
      <c r="F118" s="49">
        <v>2.6730620695690328E-2</v>
      </c>
      <c r="G118" s="49">
        <v>1.2211320695283454E-4</v>
      </c>
      <c r="H118" s="50">
        <v>1695</v>
      </c>
      <c r="I118" s="51">
        <v>3.4729052007897998</v>
      </c>
      <c r="J118" s="20">
        <v>1.9876009491946649</v>
      </c>
      <c r="K118" s="20">
        <v>2.1060797386345347</v>
      </c>
      <c r="L118" s="13" t="str">
        <f t="shared" si="0"/>
        <v>Xu et al., 2014a</v>
      </c>
      <c r="P118" s="57"/>
      <c r="Q118" s="57"/>
    </row>
    <row r="119" spans="1:17" ht="15.6" customHeight="1">
      <c r="A119" s="13" t="s">
        <v>285</v>
      </c>
      <c r="B119" s="49">
        <v>0.28125837622625766</v>
      </c>
      <c r="C119" s="49">
        <v>8.4063113983134398E-6</v>
      </c>
      <c r="D119" s="49">
        <v>7.4179183167158425E-4</v>
      </c>
      <c r="E119" s="49">
        <v>1.1699066480526302E-5</v>
      </c>
      <c r="F119" s="49">
        <v>2.7242776594318133E-2</v>
      </c>
      <c r="G119" s="49">
        <v>4.7368717560042687E-4</v>
      </c>
      <c r="H119" s="50">
        <v>2698</v>
      </c>
      <c r="I119" s="51">
        <v>5.8076662776351817</v>
      </c>
      <c r="J119" s="20">
        <v>2.7603517200221002</v>
      </c>
      <c r="K119" s="20">
        <v>2.785573907802533</v>
      </c>
      <c r="L119" s="13" t="str">
        <f t="shared" si="0"/>
        <v>Xu et al., 2014a</v>
      </c>
      <c r="P119" s="57"/>
      <c r="Q119" s="57"/>
    </row>
    <row r="120" spans="1:17" ht="15.6" customHeight="1">
      <c r="A120" s="13" t="s">
        <v>286</v>
      </c>
      <c r="B120" s="49">
        <v>0.28221835505174914</v>
      </c>
      <c r="C120" s="49">
        <v>9.1639129014071905E-6</v>
      </c>
      <c r="D120" s="49">
        <v>7.4448074589428617E-4</v>
      </c>
      <c r="E120" s="49">
        <v>6.4779920252365914E-6</v>
      </c>
      <c r="F120" s="49">
        <v>2.7117789983231364E-2</v>
      </c>
      <c r="G120" s="49">
        <v>2.2553425607751688E-4</v>
      </c>
      <c r="H120" s="50">
        <v>1187</v>
      </c>
      <c r="I120" s="51">
        <v>6.1568436525538672</v>
      </c>
      <c r="J120" s="20">
        <v>1.4476879177976136</v>
      </c>
      <c r="K120" s="20">
        <v>1.5531139485627148</v>
      </c>
      <c r="L120" s="13" t="str">
        <f t="shared" si="0"/>
        <v>Xu et al., 2014a</v>
      </c>
      <c r="P120" s="57"/>
      <c r="Q120" s="57"/>
    </row>
    <row r="121" spans="1:17" ht="15.6" customHeight="1">
      <c r="A121" s="13" t="s">
        <v>287</v>
      </c>
      <c r="B121" s="49">
        <v>0.28112169845137241</v>
      </c>
      <c r="C121" s="49">
        <v>9.8157270588353257E-6</v>
      </c>
      <c r="D121" s="49">
        <v>4.8069616078732418E-4</v>
      </c>
      <c r="E121" s="49">
        <v>9.6340508491294246E-6</v>
      </c>
      <c r="F121" s="49">
        <v>1.6904531426610216E-2</v>
      </c>
      <c r="G121" s="49">
        <v>4.1032463178019559E-4</v>
      </c>
      <c r="H121" s="50">
        <v>2554</v>
      </c>
      <c r="I121" s="51">
        <v>-1.8618512501589191</v>
      </c>
      <c r="J121" s="20">
        <v>2.9249364013555548</v>
      </c>
      <c r="K121" s="20">
        <v>3.0785870703219342</v>
      </c>
      <c r="L121" s="13" t="str">
        <f t="shared" si="0"/>
        <v>Xu et al., 2014a</v>
      </c>
      <c r="P121" s="57"/>
      <c r="Q121" s="57"/>
    </row>
    <row r="122" spans="1:17" ht="15.6" customHeight="1">
      <c r="A122" s="13" t="s">
        <v>288</v>
      </c>
      <c r="B122" s="49">
        <v>0.28197608178708017</v>
      </c>
      <c r="C122" s="49">
        <v>8.8852879841552814E-6</v>
      </c>
      <c r="D122" s="49">
        <v>9.7304021853582626E-4</v>
      </c>
      <c r="E122" s="49">
        <v>2.5118095628155245E-5</v>
      </c>
      <c r="F122" s="49">
        <v>3.1981149692332358E-2</v>
      </c>
      <c r="G122" s="49">
        <v>7.141074790511133E-4</v>
      </c>
      <c r="H122" s="50">
        <v>1509</v>
      </c>
      <c r="I122" s="51">
        <v>4.4326856719423269</v>
      </c>
      <c r="J122" s="20">
        <v>1.7927687448806879</v>
      </c>
      <c r="K122" s="20">
        <v>1.9051172049051615</v>
      </c>
      <c r="L122" s="13" t="str">
        <f t="shared" si="0"/>
        <v>Xu et al., 2014a</v>
      </c>
      <c r="P122" s="57"/>
      <c r="Q122" s="57"/>
    </row>
    <row r="123" spans="1:17" ht="15.6" customHeight="1">
      <c r="A123" s="13" t="s">
        <v>289</v>
      </c>
      <c r="B123" s="49">
        <v>0.2820183761012573</v>
      </c>
      <c r="C123" s="49">
        <v>8.0004108305334599E-6</v>
      </c>
      <c r="D123" s="49">
        <v>5.5455165301536652E-4</v>
      </c>
      <c r="E123" s="49">
        <v>6.3721567143317329E-6</v>
      </c>
      <c r="F123" s="49">
        <v>2.0458536207246292E-2</v>
      </c>
      <c r="G123" s="49">
        <v>3.2305184336070189E-4</v>
      </c>
      <c r="H123" s="50">
        <v>1173</v>
      </c>
      <c r="I123" s="51">
        <v>-1.0922534743573742</v>
      </c>
      <c r="J123" s="20">
        <v>1.7153288592806104</v>
      </c>
      <c r="K123" s="20">
        <v>1.9384849176000662</v>
      </c>
      <c r="L123" s="13" t="str">
        <f t="shared" si="0"/>
        <v>Xu et al., 2014a</v>
      </c>
      <c r="P123" s="57"/>
      <c r="Q123" s="57"/>
    </row>
    <row r="124" spans="1:17" ht="15.6" customHeight="1">
      <c r="A124" s="13" t="s">
        <v>290</v>
      </c>
      <c r="B124" s="49">
        <v>0.28177736295566819</v>
      </c>
      <c r="C124" s="49">
        <v>9.4344668450826212E-6</v>
      </c>
      <c r="D124" s="49">
        <v>8.2782710061722175E-4</v>
      </c>
      <c r="E124" s="49">
        <v>3.9721487159771214E-6</v>
      </c>
      <c r="F124" s="49">
        <v>3.0819848724605272E-2</v>
      </c>
      <c r="G124" s="49">
        <v>1.8857200145878779E-4</v>
      </c>
      <c r="H124" s="50">
        <v>825</v>
      </c>
      <c r="I124" s="51">
        <v>-17.436495038951616</v>
      </c>
      <c r="J124" s="20">
        <v>2.0592536446056173</v>
      </c>
      <c r="K124" s="20">
        <v>2.5545786624085411</v>
      </c>
      <c r="L124" s="13" t="str">
        <f t="shared" si="0"/>
        <v>Xu et al., 2014a</v>
      </c>
      <c r="P124" s="57"/>
      <c r="Q124" s="57"/>
    </row>
    <row r="125" spans="1:17" ht="15.6" customHeight="1">
      <c r="A125" s="13" t="s">
        <v>291</v>
      </c>
      <c r="B125" s="49">
        <v>0.28207606892483922</v>
      </c>
      <c r="C125" s="49">
        <v>1.081214103119106E-5</v>
      </c>
      <c r="D125" s="49">
        <v>1.2384389808307913E-3</v>
      </c>
      <c r="E125" s="49">
        <v>5.1583026375208899E-5</v>
      </c>
      <c r="F125" s="49">
        <v>4.5481677514001777E-2</v>
      </c>
      <c r="G125" s="49">
        <v>1.8096361677429316E-3</v>
      </c>
      <c r="H125" s="50">
        <v>1398</v>
      </c>
      <c r="I125" s="51">
        <v>5.2952135360340158</v>
      </c>
      <c r="J125" s="20">
        <v>1.6658399839088556</v>
      </c>
      <c r="K125" s="20">
        <v>1.7692386704924761</v>
      </c>
      <c r="L125" s="13" t="str">
        <f t="shared" si="0"/>
        <v>Xu et al., 2014a</v>
      </c>
      <c r="P125" s="57"/>
      <c r="Q125" s="57"/>
    </row>
    <row r="126" spans="1:17" ht="15.6" customHeight="1">
      <c r="A126" s="13" t="s">
        <v>292</v>
      </c>
      <c r="B126" s="49">
        <v>0.28193081289233041</v>
      </c>
      <c r="C126" s="49">
        <v>1.1311304118557437E-5</v>
      </c>
      <c r="D126" s="49">
        <v>1.53500458951275E-3</v>
      </c>
      <c r="E126" s="49">
        <v>4.3660512346234949E-5</v>
      </c>
      <c r="F126" s="49">
        <v>4.9157552849136733E-2</v>
      </c>
      <c r="G126" s="49">
        <v>1.4030685121658388E-3</v>
      </c>
      <c r="H126" s="50">
        <v>1233</v>
      </c>
      <c r="I126" s="51">
        <v>-3.6808883379579882</v>
      </c>
      <c r="J126" s="20">
        <v>1.8831758280658639</v>
      </c>
      <c r="K126" s="20">
        <v>2.127003771378476</v>
      </c>
      <c r="L126" s="13" t="str">
        <f t="shared" si="0"/>
        <v>Xu et al., 2014a</v>
      </c>
      <c r="P126" s="57"/>
      <c r="Q126" s="57"/>
    </row>
    <row r="127" spans="1:17" ht="15.6" customHeight="1">
      <c r="A127" s="13" t="s">
        <v>293</v>
      </c>
      <c r="B127" s="49">
        <v>0.28190577727131588</v>
      </c>
      <c r="C127" s="49">
        <v>1.708443137715463E-5</v>
      </c>
      <c r="D127" s="49">
        <v>8.1246639448801796E-4</v>
      </c>
      <c r="E127" s="49">
        <v>2.3318726307301001E-5</v>
      </c>
      <c r="F127" s="49">
        <v>2.6274413182728815E-2</v>
      </c>
      <c r="G127" s="49">
        <v>6.5678203302659628E-4</v>
      </c>
      <c r="H127" s="50">
        <v>872</v>
      </c>
      <c r="I127" s="51">
        <v>-11.856779792331906</v>
      </c>
      <c r="J127" s="20">
        <v>1.8820478530125653</v>
      </c>
      <c r="K127" s="20">
        <v>2.2879725689979358</v>
      </c>
      <c r="L127" s="13" t="str">
        <f t="shared" si="0"/>
        <v>Xu et al., 2014a</v>
      </c>
      <c r="P127" s="57"/>
      <c r="Q127" s="57"/>
    </row>
    <row r="128" spans="1:17" ht="15.6" customHeight="1">
      <c r="A128" s="13" t="s">
        <v>294</v>
      </c>
      <c r="B128" s="49">
        <v>0.28218726388487342</v>
      </c>
      <c r="C128" s="49">
        <v>1.1683376485418832E-5</v>
      </c>
      <c r="D128" s="49">
        <v>1.6852740172356481E-3</v>
      </c>
      <c r="E128" s="49">
        <v>2.6346009809165478E-5</v>
      </c>
      <c r="F128" s="49">
        <v>5.4193519462849567E-2</v>
      </c>
      <c r="G128" s="49">
        <v>8.4681029258114402E-4</v>
      </c>
      <c r="H128" s="50">
        <v>1083</v>
      </c>
      <c r="I128" s="51">
        <v>2.0902657598864671</v>
      </c>
      <c r="J128" s="20">
        <v>1.528374745062884</v>
      </c>
      <c r="K128" s="20">
        <v>1.6929097963085946</v>
      </c>
      <c r="L128" s="13" t="str">
        <f t="shared" si="0"/>
        <v>Xu et al., 2014a</v>
      </c>
      <c r="P128" s="57"/>
      <c r="Q128" s="57"/>
    </row>
    <row r="129" spans="1:17" ht="15.6" customHeight="1">
      <c r="A129" s="13"/>
      <c r="B129" s="49"/>
      <c r="C129" s="49"/>
      <c r="D129" s="49"/>
      <c r="E129" s="49"/>
      <c r="F129" s="49"/>
      <c r="G129" s="49"/>
      <c r="H129" s="49"/>
      <c r="I129" s="51"/>
      <c r="J129" s="20"/>
      <c r="K129" s="20"/>
      <c r="L129" s="13"/>
      <c r="P129" s="57"/>
      <c r="Q129" s="57"/>
    </row>
    <row r="130" spans="1:17" ht="15.6" customHeight="1">
      <c r="A130" s="13" t="s">
        <v>295</v>
      </c>
      <c r="B130" s="49"/>
      <c r="C130" s="49"/>
      <c r="D130" s="49"/>
      <c r="E130" s="49"/>
      <c r="F130" s="49"/>
      <c r="G130" s="49"/>
      <c r="H130" s="50"/>
      <c r="I130" s="51"/>
      <c r="J130" s="20"/>
      <c r="K130" s="20"/>
      <c r="L130" s="13"/>
      <c r="P130" s="52"/>
      <c r="Q130" s="52"/>
    </row>
    <row r="131" spans="1:17" ht="15.6" customHeight="1">
      <c r="A131" s="13" t="s">
        <v>296</v>
      </c>
      <c r="B131" s="49">
        <v>0.28203156634400384</v>
      </c>
      <c r="C131" s="49">
        <v>1.7599608922373345E-5</v>
      </c>
      <c r="D131" s="49">
        <v>3.2229913108781042E-3</v>
      </c>
      <c r="E131" s="49">
        <v>1.5374152777627959E-4</v>
      </c>
      <c r="F131" s="49">
        <v>0.10999729211897247</v>
      </c>
      <c r="G131" s="49">
        <v>5.3728110564745662E-3</v>
      </c>
      <c r="H131" s="50">
        <v>1681</v>
      </c>
      <c r="I131" s="51">
        <v>7.6422248516561098</v>
      </c>
      <c r="J131" s="20">
        <v>1.8238269707802168</v>
      </c>
      <c r="K131" s="20">
        <v>1.8684246006607232</v>
      </c>
      <c r="L131" s="13" t="s">
        <v>561</v>
      </c>
      <c r="P131" s="57"/>
      <c r="Q131" s="57"/>
    </row>
    <row r="132" spans="1:17" ht="15.6" customHeight="1">
      <c r="A132" s="13" t="s">
        <v>297</v>
      </c>
      <c r="B132" s="49">
        <v>0.28116162333275557</v>
      </c>
      <c r="C132" s="49">
        <v>3.8068692555061227E-5</v>
      </c>
      <c r="D132" s="49">
        <v>1.2485946341185795E-3</v>
      </c>
      <c r="E132" s="49">
        <v>3.8803669162196324E-5</v>
      </c>
      <c r="F132" s="49">
        <v>4.0933020733267073E-2</v>
      </c>
      <c r="G132" s="49">
        <v>9.8117292764585899E-4</v>
      </c>
      <c r="H132" s="50">
        <v>2406</v>
      </c>
      <c r="I132" s="51">
        <v>-5.0629881419816947</v>
      </c>
      <c r="J132" s="20">
        <v>2.9292704886602778</v>
      </c>
      <c r="K132" s="20">
        <v>3.1310796149396505</v>
      </c>
      <c r="L132" s="13" t="str">
        <f>L131</f>
        <v>Xu et al., 2014a</v>
      </c>
      <c r="P132" s="57"/>
      <c r="Q132" s="57"/>
    </row>
    <row r="133" spans="1:17" ht="15.6" customHeight="1">
      <c r="A133" s="13" t="s">
        <v>298</v>
      </c>
      <c r="B133" s="49">
        <v>0.28181126242479676</v>
      </c>
      <c r="C133" s="49">
        <v>9.0366847611513101E-6</v>
      </c>
      <c r="D133" s="49">
        <v>4.5579959324047969E-4</v>
      </c>
      <c r="E133" s="49">
        <v>5.3741062874171209E-6</v>
      </c>
      <c r="F133" s="49">
        <v>1.7990542533149113E-2</v>
      </c>
      <c r="G133" s="49">
        <v>1.845174024933894E-4</v>
      </c>
      <c r="H133" s="50">
        <v>1506</v>
      </c>
      <c r="I133" s="51">
        <v>-0.95814093081125762</v>
      </c>
      <c r="J133" s="20">
        <v>1.9933586589367185</v>
      </c>
      <c r="K133" s="20">
        <v>2.1956853884497272</v>
      </c>
      <c r="L133" s="13" t="str">
        <f t="shared" ref="L133:L180" si="1">L132</f>
        <v>Xu et al., 2014a</v>
      </c>
      <c r="P133" s="57"/>
      <c r="Q133" s="57"/>
    </row>
    <row r="134" spans="1:17" ht="15.6" customHeight="1">
      <c r="A134" s="13" t="s">
        <v>299</v>
      </c>
      <c r="B134" s="49">
        <v>0.282346971543532</v>
      </c>
      <c r="C134" s="49">
        <v>9.1958319255878322E-6</v>
      </c>
      <c r="D134" s="49">
        <v>6.9155502176468614E-4</v>
      </c>
      <c r="E134" s="49">
        <v>7.1006591400948152E-6</v>
      </c>
      <c r="F134" s="49">
        <v>2.6826914121519552E-2</v>
      </c>
      <c r="G134" s="49">
        <v>2.6212672600673103E-4</v>
      </c>
      <c r="H134" s="50">
        <v>960</v>
      </c>
      <c r="I134" s="51">
        <v>5.7723659353436929</v>
      </c>
      <c r="J134" s="20">
        <v>1.267562798532037</v>
      </c>
      <c r="K134" s="20">
        <v>1.3925510305739219</v>
      </c>
      <c r="L134" s="13" t="str">
        <f t="shared" si="1"/>
        <v>Xu et al., 2014a</v>
      </c>
      <c r="P134" s="57"/>
      <c r="Q134" s="57"/>
    </row>
    <row r="135" spans="1:17" ht="15.6" customHeight="1">
      <c r="A135" s="13" t="s">
        <v>300</v>
      </c>
      <c r="B135" s="49">
        <v>0.28185347119812293</v>
      </c>
      <c r="C135" s="49">
        <v>8.9726064893946212E-6</v>
      </c>
      <c r="D135" s="49">
        <v>8.1140924743472833E-4</v>
      </c>
      <c r="E135" s="49">
        <v>2.2667375154200668E-5</v>
      </c>
      <c r="F135" s="49">
        <v>3.0732968529305422E-2</v>
      </c>
      <c r="G135" s="49">
        <v>8.1450127294128212E-4</v>
      </c>
      <c r="H135" s="50">
        <v>1661</v>
      </c>
      <c r="I135" s="51">
        <v>3.6065303720289599</v>
      </c>
      <c r="J135" s="20">
        <v>1.9539076870515566</v>
      </c>
      <c r="K135" s="20">
        <v>2.0716348813277365</v>
      </c>
      <c r="L135" s="13" t="str">
        <f t="shared" si="1"/>
        <v>Xu et al., 2014a</v>
      </c>
      <c r="P135" s="57"/>
      <c r="Q135" s="57"/>
    </row>
    <row r="136" spans="1:17" ht="15.6" customHeight="1">
      <c r="A136" s="13" t="s">
        <v>301</v>
      </c>
      <c r="B136" s="49">
        <v>0.28099303610589521</v>
      </c>
      <c r="C136" s="49">
        <v>7.1015510645739074E-6</v>
      </c>
      <c r="D136" s="49">
        <v>4.3031718497705493E-4</v>
      </c>
      <c r="E136" s="49">
        <v>2.0902010511539275E-6</v>
      </c>
      <c r="F136" s="49">
        <v>1.778606651454339E-2</v>
      </c>
      <c r="G136" s="49">
        <v>1.3437774363751482E-4</v>
      </c>
      <c r="H136" s="50">
        <v>2344</v>
      </c>
      <c r="I136" s="51">
        <v>-11.128818394802176</v>
      </c>
      <c r="J136" s="20">
        <v>3.0927481978962974</v>
      </c>
      <c r="K136" s="20">
        <v>3.4043001790480214</v>
      </c>
      <c r="L136" s="13" t="str">
        <f t="shared" si="1"/>
        <v>Xu et al., 2014a</v>
      </c>
      <c r="P136" s="57"/>
      <c r="Q136" s="57"/>
    </row>
    <row r="137" spans="1:17" ht="15.6" customHeight="1">
      <c r="A137" s="13" t="s">
        <v>302</v>
      </c>
      <c r="B137" s="49">
        <v>0.28162429754755897</v>
      </c>
      <c r="C137" s="49">
        <v>1.0218659374597631E-5</v>
      </c>
      <c r="D137" s="49">
        <v>1.5555898022830989E-3</v>
      </c>
      <c r="E137" s="49">
        <v>6.325216631535755E-6</v>
      </c>
      <c r="F137" s="49">
        <v>5.802396929067194E-2</v>
      </c>
      <c r="G137" s="49">
        <v>4.3389964598193267E-4</v>
      </c>
      <c r="H137" s="50">
        <v>1676</v>
      </c>
      <c r="I137" s="51">
        <v>-5.035733239113771</v>
      </c>
      <c r="J137" s="20">
        <v>2.3126796245492693</v>
      </c>
      <c r="K137" s="20">
        <v>2.5509588784939128</v>
      </c>
      <c r="L137" s="13" t="str">
        <f t="shared" si="1"/>
        <v>Xu et al., 2014a</v>
      </c>
      <c r="P137" s="57"/>
      <c r="Q137" s="57"/>
    </row>
    <row r="138" spans="1:17" ht="15.6" customHeight="1">
      <c r="A138" s="13" t="s">
        <v>303</v>
      </c>
      <c r="B138" s="49">
        <v>0.28135700776330608</v>
      </c>
      <c r="C138" s="49">
        <v>3.3513598526250957E-5</v>
      </c>
      <c r="D138" s="49">
        <v>7.6509017324182297E-4</v>
      </c>
      <c r="E138" s="49">
        <v>4.7060880194147108E-5</v>
      </c>
      <c r="F138" s="49">
        <v>2.843093218319951E-2</v>
      </c>
      <c r="G138" s="49">
        <v>1.6108109852355894E-3</v>
      </c>
      <c r="H138" s="50">
        <v>1159</v>
      </c>
      <c r="I138" s="51">
        <v>-25.013669274041028</v>
      </c>
      <c r="J138" s="20">
        <v>2.6285340868232674</v>
      </c>
      <c r="K138" s="20">
        <v>3.2217090819576932</v>
      </c>
      <c r="L138" s="13" t="str">
        <f t="shared" si="1"/>
        <v>Xu et al., 2014a</v>
      </c>
      <c r="P138" s="57"/>
      <c r="Q138" s="57"/>
    </row>
    <row r="139" spans="1:17" ht="15.6" customHeight="1">
      <c r="A139" s="13" t="s">
        <v>304</v>
      </c>
      <c r="B139" s="49">
        <v>0.28153275045915832</v>
      </c>
      <c r="C139" s="49">
        <v>9.5306006979932496E-6</v>
      </c>
      <c r="D139" s="49">
        <v>8.0018653089215688E-4</v>
      </c>
      <c r="E139" s="49">
        <v>9.8303674144996653E-6</v>
      </c>
      <c r="F139" s="49">
        <v>2.9492873305970183E-2</v>
      </c>
      <c r="G139" s="49">
        <v>5.5747720478801295E-4</v>
      </c>
      <c r="H139" s="50">
        <v>1837</v>
      </c>
      <c r="I139" s="51">
        <v>-3.8621982435971258</v>
      </c>
      <c r="J139" s="20">
        <v>2.3920465171326701</v>
      </c>
      <c r="K139" s="20">
        <v>2.6153657393353056</v>
      </c>
      <c r="L139" s="13" t="str">
        <f t="shared" si="1"/>
        <v>Xu et al., 2014a</v>
      </c>
      <c r="P139" s="57"/>
      <c r="Q139" s="57"/>
    </row>
    <row r="140" spans="1:17" ht="15.6" customHeight="1">
      <c r="A140" s="13" t="s">
        <v>305</v>
      </c>
      <c r="B140" s="49">
        <v>0.28197758178132115</v>
      </c>
      <c r="C140" s="49">
        <v>1.018307924865375E-5</v>
      </c>
      <c r="D140" s="49">
        <v>1.2776531880435364E-3</v>
      </c>
      <c r="E140" s="49">
        <v>3.4627662190140306E-5</v>
      </c>
      <c r="F140" s="49">
        <v>5.0247047546938185E-2</v>
      </c>
      <c r="G140" s="49">
        <v>1.4997433845447335E-3</v>
      </c>
      <c r="H140" s="50">
        <v>1017</v>
      </c>
      <c r="I140" s="51">
        <v>-6.4687065834378998</v>
      </c>
      <c r="J140" s="20">
        <v>1.8051416576671311</v>
      </c>
      <c r="K140" s="20">
        <v>2.1082517040329307</v>
      </c>
      <c r="L140" s="13" t="str">
        <f t="shared" si="1"/>
        <v>Xu et al., 2014a</v>
      </c>
      <c r="P140" s="57"/>
      <c r="Q140" s="57"/>
    </row>
    <row r="141" spans="1:17" ht="15.6" customHeight="1">
      <c r="A141" s="13" t="s">
        <v>306</v>
      </c>
      <c r="B141" s="49">
        <v>0.28238768090075661</v>
      </c>
      <c r="C141" s="49">
        <v>1.0623826810129251E-5</v>
      </c>
      <c r="D141" s="49">
        <v>2.907015829630022E-3</v>
      </c>
      <c r="E141" s="49">
        <v>2.6055719822694977E-5</v>
      </c>
      <c r="F141" s="49">
        <v>0.10948096541243375</v>
      </c>
      <c r="G141" s="49">
        <v>1.4904515244332317E-3</v>
      </c>
      <c r="H141" s="50">
        <v>912</v>
      </c>
      <c r="I141" s="51">
        <v>4.8155974301455906</v>
      </c>
      <c r="J141" s="20">
        <v>1.2857546875346491</v>
      </c>
      <c r="K141" s="20">
        <v>1.4068508900532557</v>
      </c>
      <c r="L141" s="13" t="str">
        <f t="shared" si="1"/>
        <v>Xu et al., 2014a</v>
      </c>
      <c r="P141" s="57"/>
      <c r="Q141" s="57"/>
    </row>
    <row r="142" spans="1:17" ht="15.6" customHeight="1">
      <c r="A142" s="13" t="s">
        <v>307</v>
      </c>
      <c r="B142" s="49">
        <v>0.28196233618769961</v>
      </c>
      <c r="C142" s="49">
        <v>1.7217841853850328E-5</v>
      </c>
      <c r="D142" s="49">
        <v>1.1018489504156675E-3</v>
      </c>
      <c r="E142" s="49">
        <v>1.0714317974558867E-4</v>
      </c>
      <c r="F142" s="49">
        <v>4.1565512146541833E-2</v>
      </c>
      <c r="G142" s="49">
        <v>3.9038522443427897E-3</v>
      </c>
      <c r="H142" s="50">
        <v>1628</v>
      </c>
      <c r="I142" s="51">
        <v>6.4217079794182119</v>
      </c>
      <c r="J142" s="20">
        <v>1.8179412212049553</v>
      </c>
      <c r="K142" s="20">
        <v>1.8922321144751471</v>
      </c>
      <c r="L142" s="13" t="str">
        <f t="shared" si="1"/>
        <v>Xu et al., 2014a</v>
      </c>
      <c r="P142" s="57"/>
      <c r="Q142" s="57"/>
    </row>
    <row r="143" spans="1:17" ht="15.6" customHeight="1">
      <c r="A143" s="13" t="s">
        <v>308</v>
      </c>
      <c r="B143" s="49">
        <v>0.28096097198859249</v>
      </c>
      <c r="C143" s="49">
        <v>1.916555502922583E-5</v>
      </c>
      <c r="D143" s="49">
        <v>9.5832910175218996E-4</v>
      </c>
      <c r="E143" s="49">
        <v>5.163509401415779E-5</v>
      </c>
      <c r="F143" s="49">
        <v>2.9373857897945402E-2</v>
      </c>
      <c r="G143" s="49">
        <v>1.8266501753546297E-3</v>
      </c>
      <c r="H143" s="50">
        <v>3090</v>
      </c>
      <c r="I143" s="51">
        <v>3.6931346270874243</v>
      </c>
      <c r="J143" s="20">
        <v>3.1783546786074757</v>
      </c>
      <c r="K143" s="20">
        <v>3.2133840041292192</v>
      </c>
      <c r="L143" s="13" t="str">
        <f t="shared" si="1"/>
        <v>Xu et al., 2014a</v>
      </c>
      <c r="P143" s="57"/>
      <c r="Q143" s="57"/>
    </row>
    <row r="144" spans="1:17" ht="15.6" customHeight="1">
      <c r="A144" s="13" t="s">
        <v>309</v>
      </c>
      <c r="B144" s="49">
        <v>0.28202392138116811</v>
      </c>
      <c r="C144" s="49">
        <v>9.8636997364138095E-6</v>
      </c>
      <c r="D144" s="49">
        <v>2.740468396227571E-3</v>
      </c>
      <c r="E144" s="49">
        <v>5.5832801037769444E-5</v>
      </c>
      <c r="F144" s="49">
        <v>0.11446387888967778</v>
      </c>
      <c r="G144" s="49">
        <v>2.8789311390309425E-3</v>
      </c>
      <c r="H144" s="50">
        <v>1792</v>
      </c>
      <c r="I144" s="51">
        <v>10.234042175651936</v>
      </c>
      <c r="J144" s="20">
        <v>1.8106604624248204</v>
      </c>
      <c r="K144" s="20">
        <v>1.8168220043814813</v>
      </c>
      <c r="L144" s="13" t="str">
        <f t="shared" si="1"/>
        <v>Xu et al., 2014a</v>
      </c>
      <c r="P144" s="57"/>
      <c r="Q144" s="57"/>
    </row>
    <row r="145" spans="1:17" ht="15.6" customHeight="1">
      <c r="A145" s="13" t="s">
        <v>310</v>
      </c>
      <c r="B145" s="49">
        <v>0.28214368316685329</v>
      </c>
      <c r="C145" s="49">
        <v>1.4592347422591816E-5</v>
      </c>
      <c r="D145" s="49">
        <v>1.8235507749699343E-3</v>
      </c>
      <c r="E145" s="49">
        <v>5.1058938546834791E-5</v>
      </c>
      <c r="F145" s="49">
        <v>6.1635098382173903E-2</v>
      </c>
      <c r="G145" s="49">
        <v>1.1924143437885986E-3</v>
      </c>
      <c r="H145" s="50">
        <v>1094</v>
      </c>
      <c r="I145" s="51">
        <v>0.67837647622415176</v>
      </c>
      <c r="J145" s="20">
        <v>1.5960517783863675</v>
      </c>
      <c r="K145" s="20">
        <v>1.7789435440601276</v>
      </c>
      <c r="L145" s="13" t="str">
        <f t="shared" si="1"/>
        <v>Xu et al., 2014a</v>
      </c>
      <c r="P145" s="57"/>
      <c r="Q145" s="57"/>
    </row>
    <row r="146" spans="1:17" ht="15.6" customHeight="1">
      <c r="A146" s="13" t="s">
        <v>311</v>
      </c>
      <c r="B146" s="49">
        <v>0.2820409260470329</v>
      </c>
      <c r="C146" s="49">
        <v>8.5754663078757611E-6</v>
      </c>
      <c r="D146" s="49">
        <v>1.1824499748713004E-3</v>
      </c>
      <c r="E146" s="49">
        <v>7.6781401762401883E-6</v>
      </c>
      <c r="F146" s="49">
        <v>4.9137176078328557E-2</v>
      </c>
      <c r="G146" s="49">
        <v>4.8073340736109327E-4</v>
      </c>
      <c r="H146" s="50">
        <v>1092</v>
      </c>
      <c r="I146" s="51">
        <v>-2.5386414677275315</v>
      </c>
      <c r="J146" s="20">
        <v>1.712379604450726</v>
      </c>
      <c r="K146" s="20">
        <v>1.9531666026448671</v>
      </c>
      <c r="L146" s="13" t="str">
        <f t="shared" si="1"/>
        <v>Xu et al., 2014a</v>
      </c>
      <c r="P146" s="57"/>
      <c r="Q146" s="57"/>
    </row>
    <row r="147" spans="1:17" ht="15.6" customHeight="1">
      <c r="A147" s="13" t="s">
        <v>312</v>
      </c>
      <c r="B147" s="49">
        <v>0.28119740159884665</v>
      </c>
      <c r="C147" s="49">
        <v>1.1497860090430905E-5</v>
      </c>
      <c r="D147" s="49">
        <v>5.8815796614006721E-4</v>
      </c>
      <c r="E147" s="49">
        <v>7.7693075336921407E-6</v>
      </c>
      <c r="F147" s="49">
        <v>2.2963729351563347E-2</v>
      </c>
      <c r="G147" s="49">
        <v>3.5650976190164889E-4</v>
      </c>
      <c r="H147" s="50">
        <v>2509</v>
      </c>
      <c r="I147" s="51">
        <v>-0.37755352603752179</v>
      </c>
      <c r="J147" s="20">
        <v>2.8314073099012274</v>
      </c>
      <c r="K147" s="20">
        <v>2.963667720153222</v>
      </c>
      <c r="L147" s="13" t="str">
        <f t="shared" si="1"/>
        <v>Xu et al., 2014a</v>
      </c>
      <c r="P147" s="57"/>
      <c r="Q147" s="57"/>
    </row>
    <row r="148" spans="1:17" ht="15.6" customHeight="1">
      <c r="A148" s="13" t="s">
        <v>313</v>
      </c>
      <c r="B148" s="49">
        <v>0.28161855950537029</v>
      </c>
      <c r="C148" s="49">
        <v>8.9335677072851792E-6</v>
      </c>
      <c r="D148" s="49">
        <v>2.1282380556299266E-3</v>
      </c>
      <c r="E148" s="49">
        <v>6.3497288295860863E-5</v>
      </c>
      <c r="F148" s="49">
        <v>7.857926508684876E-2</v>
      </c>
      <c r="G148" s="49">
        <v>2.7427987117218892E-3</v>
      </c>
      <c r="H148" s="50">
        <v>1509</v>
      </c>
      <c r="I148" s="51">
        <v>-9.4245935580106188</v>
      </c>
      <c r="J148" s="20">
        <v>2.3565117790604511</v>
      </c>
      <c r="K148" s="20">
        <v>2.6556483641052533</v>
      </c>
      <c r="L148" s="13" t="str">
        <f t="shared" si="1"/>
        <v>Xu et al., 2014a</v>
      </c>
      <c r="P148" s="57"/>
      <c r="Q148" s="57"/>
    </row>
    <row r="149" spans="1:17" ht="15.6" customHeight="1">
      <c r="A149" s="13" t="s">
        <v>314</v>
      </c>
      <c r="B149" s="49">
        <v>0.2821700156432132</v>
      </c>
      <c r="C149" s="49">
        <v>1.5485392868825513E-5</v>
      </c>
      <c r="D149" s="49">
        <v>1.4013926347488954E-3</v>
      </c>
      <c r="E149" s="49">
        <v>3.5330926979796494E-5</v>
      </c>
      <c r="F149" s="49">
        <v>4.9404425716447112E-2</v>
      </c>
      <c r="G149" s="49">
        <v>9.4845194251017928E-4</v>
      </c>
      <c r="H149" s="50">
        <v>958</v>
      </c>
      <c r="I149" s="51">
        <v>-0.99663049830556183</v>
      </c>
      <c r="J149" s="20">
        <v>1.5410794853293375</v>
      </c>
      <c r="K149" s="20">
        <v>1.7626420711876216</v>
      </c>
      <c r="L149" s="13" t="str">
        <f t="shared" si="1"/>
        <v>Xu et al., 2014a</v>
      </c>
      <c r="P149" s="57"/>
      <c r="Q149" s="57"/>
    </row>
    <row r="150" spans="1:17" ht="15.6" customHeight="1">
      <c r="A150" s="13" t="s">
        <v>315</v>
      </c>
      <c r="B150" s="49">
        <v>0.28095929594290847</v>
      </c>
      <c r="C150" s="49">
        <v>1.0307178807049538E-5</v>
      </c>
      <c r="D150" s="49">
        <v>7.406988476654357E-4</v>
      </c>
      <c r="E150" s="49">
        <v>5.8476855362429248E-6</v>
      </c>
      <c r="F150" s="49">
        <v>2.874866256678996E-2</v>
      </c>
      <c r="G150" s="49">
        <v>2.4622687661594926E-4</v>
      </c>
      <c r="H150" s="50">
        <v>2555</v>
      </c>
      <c r="I150" s="51">
        <v>-8.0672631052003396</v>
      </c>
      <c r="J150" s="20">
        <v>3.1627657373499942</v>
      </c>
      <c r="K150" s="20">
        <v>3.4086406184672726</v>
      </c>
      <c r="L150" s="13" t="str">
        <f t="shared" si="1"/>
        <v>Xu et al., 2014a</v>
      </c>
      <c r="P150" s="57"/>
      <c r="Q150" s="57"/>
    </row>
    <row r="151" spans="1:17" ht="15.6" customHeight="1">
      <c r="A151" s="13" t="s">
        <v>316</v>
      </c>
      <c r="B151" s="49">
        <v>0.28237929461851441</v>
      </c>
      <c r="C151" s="49">
        <v>1.9955920617299514E-5</v>
      </c>
      <c r="D151" s="49">
        <v>2.1254313060432143E-3</v>
      </c>
      <c r="E151" s="49">
        <v>4.2746509289683749E-5</v>
      </c>
      <c r="F151" s="49">
        <v>6.7336150630113334E-2</v>
      </c>
      <c r="G151" s="49">
        <v>1.4962201079872757E-3</v>
      </c>
      <c r="H151" s="50">
        <v>1128</v>
      </c>
      <c r="I151" s="51">
        <v>9.5246421904127132</v>
      </c>
      <c r="J151" s="20">
        <v>1.2704682540616046</v>
      </c>
      <c r="K151" s="20">
        <v>1.320768521497752</v>
      </c>
      <c r="L151" s="13" t="str">
        <f t="shared" si="1"/>
        <v>Xu et al., 2014a</v>
      </c>
      <c r="P151" s="57"/>
      <c r="Q151" s="57"/>
    </row>
    <row r="152" spans="1:17" ht="15.6" customHeight="1">
      <c r="A152" s="13" t="s">
        <v>317</v>
      </c>
      <c r="B152" s="49">
        <v>0.28155865746173631</v>
      </c>
      <c r="C152" s="49">
        <v>7.6536489716734629E-6</v>
      </c>
      <c r="D152" s="49">
        <v>2.5272467659057524E-3</v>
      </c>
      <c r="E152" s="49">
        <v>3.0523221328070033E-5</v>
      </c>
      <c r="F152" s="49">
        <v>9.7522912777131113E-2</v>
      </c>
      <c r="G152" s="49">
        <v>9.6932901572993071E-4</v>
      </c>
      <c r="H152" s="50">
        <v>1524</v>
      </c>
      <c r="I152" s="51">
        <v>-11.641504364767741</v>
      </c>
      <c r="J152" s="20">
        <v>2.4676298885835184</v>
      </c>
      <c r="K152" s="20">
        <v>2.7866911254007536</v>
      </c>
      <c r="L152" s="13" t="str">
        <f t="shared" si="1"/>
        <v>Xu et al., 2014a</v>
      </c>
      <c r="P152" s="57"/>
      <c r="Q152" s="57"/>
    </row>
    <row r="153" spans="1:17" ht="15.6" customHeight="1">
      <c r="A153" s="13" t="s">
        <v>318</v>
      </c>
      <c r="B153" s="49">
        <v>0.28189605900666226</v>
      </c>
      <c r="C153" s="49">
        <v>7.4740249913501487E-6</v>
      </c>
      <c r="D153" s="49">
        <v>4.3563183997330897E-4</v>
      </c>
      <c r="E153" s="49">
        <v>2.6253088388919386E-6</v>
      </c>
      <c r="F153" s="49">
        <v>1.7164042082083376E-2</v>
      </c>
      <c r="G153" s="49">
        <v>8.4795671767031694E-5</v>
      </c>
      <c r="H153" s="50">
        <v>900</v>
      </c>
      <c r="I153" s="51">
        <v>-11.36567064439542</v>
      </c>
      <c r="J153" s="20">
        <v>1.8769283514092536</v>
      </c>
      <c r="K153" s="20">
        <v>2.2832323710827018</v>
      </c>
      <c r="L153" s="13" t="str">
        <f t="shared" si="1"/>
        <v>Xu et al., 2014a</v>
      </c>
      <c r="P153" s="57"/>
      <c r="Q153" s="57"/>
    </row>
    <row r="154" spans="1:17" ht="15.6" customHeight="1">
      <c r="A154" s="13" t="s">
        <v>319</v>
      </c>
      <c r="B154" s="49">
        <v>0.2809147183556987</v>
      </c>
      <c r="C154" s="49">
        <v>8.0822812754109707E-6</v>
      </c>
      <c r="D154" s="49">
        <v>1.448112221390775E-3</v>
      </c>
      <c r="E154" s="49">
        <v>4.0224535540018669E-5</v>
      </c>
      <c r="F154" s="49">
        <v>5.3250070421971996E-2</v>
      </c>
      <c r="G154" s="49">
        <v>1.6567718167786174E-3</v>
      </c>
      <c r="H154" s="50">
        <v>2902</v>
      </c>
      <c r="I154" s="51">
        <v>-3.1857911993515842</v>
      </c>
      <c r="J154" s="20">
        <v>3.2823380614836677</v>
      </c>
      <c r="K154" s="20">
        <v>3.4262007922946864</v>
      </c>
      <c r="L154" s="13" t="str">
        <f t="shared" si="1"/>
        <v>Xu et al., 2014a</v>
      </c>
      <c r="P154" s="57"/>
      <c r="Q154" s="57"/>
    </row>
    <row r="155" spans="1:17" ht="15.6" customHeight="1">
      <c r="A155" s="13" t="s">
        <v>320</v>
      </c>
      <c r="B155" s="49">
        <v>0.28159402345266005</v>
      </c>
      <c r="C155" s="49">
        <v>8.5008647914589666E-6</v>
      </c>
      <c r="D155" s="49">
        <v>1.7571521850112445E-3</v>
      </c>
      <c r="E155" s="49">
        <v>4.9486675506384912E-5</v>
      </c>
      <c r="F155" s="49">
        <v>6.5631692251719456E-2</v>
      </c>
      <c r="G155" s="49">
        <v>1.8251136990843524E-3</v>
      </c>
      <c r="H155" s="50">
        <v>1850</v>
      </c>
      <c r="I155" s="51">
        <v>-2.5916844742834844</v>
      </c>
      <c r="J155" s="20">
        <v>2.3674846931526394</v>
      </c>
      <c r="K155" s="20">
        <v>2.5572762075531479</v>
      </c>
      <c r="L155" s="13" t="str">
        <f t="shared" si="1"/>
        <v>Xu et al., 2014a</v>
      </c>
      <c r="P155" s="57"/>
      <c r="Q155" s="57"/>
    </row>
    <row r="156" spans="1:17" ht="15.6" customHeight="1">
      <c r="A156" s="13" t="s">
        <v>321</v>
      </c>
      <c r="B156" s="49">
        <v>0.28118832921024417</v>
      </c>
      <c r="C156" s="49">
        <v>8.6515693949241621E-6</v>
      </c>
      <c r="D156" s="49">
        <v>6.0077802639521571E-4</v>
      </c>
      <c r="E156" s="49">
        <v>3.0275670744051412E-6</v>
      </c>
      <c r="F156" s="49">
        <v>2.2994987563276399E-2</v>
      </c>
      <c r="G156" s="49">
        <v>2.0456474899838308E-4</v>
      </c>
      <c r="H156" s="50">
        <v>2398</v>
      </c>
      <c r="I156" s="51">
        <v>-3.2361706597217044</v>
      </c>
      <c r="J156" s="20">
        <v>2.844520209114116</v>
      </c>
      <c r="K156" s="20">
        <v>3.0274856228942006</v>
      </c>
      <c r="L156" s="13" t="str">
        <f t="shared" si="1"/>
        <v>Xu et al., 2014a</v>
      </c>
      <c r="P156" s="57"/>
      <c r="Q156" s="57"/>
    </row>
    <row r="157" spans="1:17" ht="15.6" customHeight="1">
      <c r="A157" s="13" t="s">
        <v>322</v>
      </c>
      <c r="B157" s="49">
        <v>0.28208959354867896</v>
      </c>
      <c r="C157" s="49">
        <v>2.0113614237354673E-5</v>
      </c>
      <c r="D157" s="49">
        <v>6.8282111805322736E-4</v>
      </c>
      <c r="E157" s="49">
        <v>8.5911900045965083E-5</v>
      </c>
      <c r="F157" s="49">
        <v>2.1296801558962738E-2</v>
      </c>
      <c r="G157" s="49">
        <v>2.4763035472240803E-3</v>
      </c>
      <c r="H157" s="50">
        <v>1194</v>
      </c>
      <c r="I157" s="51">
        <v>1.7943761332461783</v>
      </c>
      <c r="J157" s="20">
        <v>1.6230427482676117</v>
      </c>
      <c r="K157" s="20">
        <v>1.7975376859861945</v>
      </c>
      <c r="L157" s="13" t="str">
        <f t="shared" si="1"/>
        <v>Xu et al., 2014a</v>
      </c>
      <c r="P157" s="57"/>
      <c r="Q157" s="57"/>
    </row>
    <row r="158" spans="1:17" ht="15.6" customHeight="1">
      <c r="A158" s="13" t="s">
        <v>323</v>
      </c>
      <c r="B158" s="49">
        <v>0.28204882056439212</v>
      </c>
      <c r="C158" s="49">
        <v>7.3585275917382533E-6</v>
      </c>
      <c r="D158" s="49">
        <v>9.8273357900939161E-4</v>
      </c>
      <c r="E158" s="49">
        <v>8.4465050291897734E-6</v>
      </c>
      <c r="F158" s="49">
        <v>4.1439173453237332E-2</v>
      </c>
      <c r="G158" s="49">
        <v>3.4326929611249747E-4</v>
      </c>
      <c r="H158" s="50">
        <v>997</v>
      </c>
      <c r="I158" s="51">
        <v>-4.1776423729100731</v>
      </c>
      <c r="J158" s="20">
        <v>1.6924353167851249</v>
      </c>
      <c r="K158" s="20">
        <v>1.9675183026725596</v>
      </c>
      <c r="L158" s="13" t="str">
        <f t="shared" si="1"/>
        <v>Xu et al., 2014a</v>
      </c>
      <c r="P158" s="57"/>
      <c r="Q158" s="57"/>
    </row>
    <row r="159" spans="1:17" ht="15.6" customHeight="1">
      <c r="A159" s="13" t="s">
        <v>324</v>
      </c>
      <c r="B159" s="49">
        <v>0.28094622656781149</v>
      </c>
      <c r="C159" s="49">
        <v>7.22529499563108E-6</v>
      </c>
      <c r="D159" s="49">
        <v>6.4512185851829348E-4</v>
      </c>
      <c r="E159" s="49">
        <v>1.0020572358688923E-5</v>
      </c>
      <c r="F159" s="49">
        <v>2.5029642473449708E-2</v>
      </c>
      <c r="G159" s="49">
        <v>3.2373533925097368E-4</v>
      </c>
      <c r="H159" s="50">
        <v>2625</v>
      </c>
      <c r="I159" s="51">
        <v>-6.7788652778311143</v>
      </c>
      <c r="J159" s="20">
        <v>3.1724681234978447</v>
      </c>
      <c r="K159" s="20">
        <v>3.3958950416709772</v>
      </c>
      <c r="L159" s="13" t="str">
        <f t="shared" si="1"/>
        <v>Xu et al., 2014a</v>
      </c>
      <c r="P159" s="57"/>
      <c r="Q159" s="57"/>
    </row>
    <row r="160" spans="1:17" ht="15.6" customHeight="1">
      <c r="A160" s="13" t="s">
        <v>325</v>
      </c>
      <c r="B160" s="49">
        <v>0.28106965861054678</v>
      </c>
      <c r="C160" s="49">
        <v>9.2928487731463071E-6</v>
      </c>
      <c r="D160" s="49">
        <v>1.4842447231132386E-3</v>
      </c>
      <c r="E160" s="49">
        <v>2.969289175567954E-5</v>
      </c>
      <c r="F160" s="49">
        <v>5.1953031874288208E-2</v>
      </c>
      <c r="G160" s="49">
        <v>5.4717434523382329E-4</v>
      </c>
      <c r="H160" s="50">
        <v>2472</v>
      </c>
      <c r="I160" s="51">
        <v>-7.2646521536223752</v>
      </c>
      <c r="J160" s="20">
        <v>3.0736047300235438</v>
      </c>
      <c r="K160" s="20">
        <v>3.3003531708141498</v>
      </c>
      <c r="L160" s="13" t="str">
        <f t="shared" si="1"/>
        <v>Xu et al., 2014a</v>
      </c>
      <c r="P160" s="57"/>
      <c r="Q160" s="57"/>
    </row>
    <row r="161" spans="1:17" ht="15.6" customHeight="1">
      <c r="A161" s="13" t="s">
        <v>326</v>
      </c>
      <c r="B161" s="49">
        <v>0.28099495223550658</v>
      </c>
      <c r="C161" s="49">
        <v>1.9351830312775615E-5</v>
      </c>
      <c r="D161" s="49">
        <v>2.7376717478904823E-3</v>
      </c>
      <c r="E161" s="49">
        <v>1.3886202612718466E-4</v>
      </c>
      <c r="F161" s="49">
        <v>9.4617855147117347E-2</v>
      </c>
      <c r="G161" s="49">
        <v>4.6250111925522546E-3</v>
      </c>
      <c r="H161" s="50">
        <v>2845</v>
      </c>
      <c r="I161" s="51">
        <v>-4.1024591573124436</v>
      </c>
      <c r="J161" s="20">
        <v>3.2841230055781589</v>
      </c>
      <c r="K161" s="20">
        <v>3.4291637299621143</v>
      </c>
      <c r="L161" s="13" t="str">
        <f t="shared" si="1"/>
        <v>Xu et al., 2014a</v>
      </c>
      <c r="P161" s="57"/>
      <c r="Q161" s="57"/>
    </row>
    <row r="162" spans="1:17" ht="15.6" customHeight="1">
      <c r="A162" s="13" t="s">
        <v>327</v>
      </c>
      <c r="B162" s="49">
        <v>0.2814194446157442</v>
      </c>
      <c r="C162" s="49">
        <v>2.7234352414761406E-5</v>
      </c>
      <c r="D162" s="49">
        <v>3.4728129030061287E-3</v>
      </c>
      <c r="E162" s="49">
        <v>1.7641557808671746E-4</v>
      </c>
      <c r="F162" s="49">
        <v>0.10846201649352183</v>
      </c>
      <c r="G162" s="49">
        <v>7.153693865868057E-3</v>
      </c>
      <c r="H162" s="50">
        <v>2605</v>
      </c>
      <c r="I162" s="51">
        <v>4.5878357942075176</v>
      </c>
      <c r="J162" s="20">
        <v>2.7361198377921729</v>
      </c>
      <c r="K162" s="20">
        <v>2.775843844281241</v>
      </c>
      <c r="L162" s="13" t="str">
        <f t="shared" si="1"/>
        <v>Xu et al., 2014a</v>
      </c>
      <c r="P162" s="57"/>
      <c r="Q162" s="57"/>
    </row>
    <row r="163" spans="1:17" ht="15.6" customHeight="1">
      <c r="A163" s="13" t="s">
        <v>328</v>
      </c>
      <c r="B163" s="49">
        <v>0.28158157126879613</v>
      </c>
      <c r="C163" s="49">
        <v>8.7508575883461868E-6</v>
      </c>
      <c r="D163" s="49">
        <v>1.1458782858647517E-3</v>
      </c>
      <c r="E163" s="49">
        <v>5.2732989572098292E-5</v>
      </c>
      <c r="F163" s="49">
        <v>4.6448649831661457E-2</v>
      </c>
      <c r="G163" s="49">
        <v>2.2888909551702077E-3</v>
      </c>
      <c r="H163" s="50">
        <v>1924</v>
      </c>
      <c r="I163" s="51">
        <v>-0.64214546677709983</v>
      </c>
      <c r="J163" s="20">
        <v>2.3466093668108594</v>
      </c>
      <c r="K163" s="20">
        <v>2.5112108279140655</v>
      </c>
      <c r="L163" s="13" t="str">
        <f t="shared" si="1"/>
        <v>Xu et al., 2014a</v>
      </c>
      <c r="P163" s="57"/>
      <c r="Q163" s="57"/>
    </row>
    <row r="164" spans="1:17" ht="15.6" customHeight="1">
      <c r="A164" s="13" t="s">
        <v>329</v>
      </c>
      <c r="B164" s="49">
        <v>0.28111337354059313</v>
      </c>
      <c r="C164" s="49">
        <v>1.6108678726958092E-5</v>
      </c>
      <c r="D164" s="49">
        <v>6.8567546346837789E-4</v>
      </c>
      <c r="E164" s="49">
        <v>1.3616876272026028E-5</v>
      </c>
      <c r="F164" s="49">
        <v>2.430849604433109E-2</v>
      </c>
      <c r="G164" s="49">
        <v>4.2917740482240611E-4</v>
      </c>
      <c r="H164" s="50">
        <v>2486</v>
      </c>
      <c r="I164" s="51">
        <v>-4.0523236556033737</v>
      </c>
      <c r="J164" s="20">
        <v>2.9515953868876981</v>
      </c>
      <c r="K164" s="20">
        <v>3.1409071409951319</v>
      </c>
      <c r="L164" s="13" t="str">
        <f t="shared" si="1"/>
        <v>Xu et al., 2014a</v>
      </c>
      <c r="P164" s="57"/>
      <c r="Q164" s="57"/>
    </row>
    <row r="165" spans="1:17" ht="15.6" customHeight="1">
      <c r="A165" s="13" t="s">
        <v>330</v>
      </c>
      <c r="B165" s="49">
        <v>0.28096935410014606</v>
      </c>
      <c r="C165" s="49">
        <v>1.0202258918197986E-5</v>
      </c>
      <c r="D165" s="49">
        <v>8.2962773142239118E-4</v>
      </c>
      <c r="E165" s="49">
        <v>4.7535665358212263E-5</v>
      </c>
      <c r="F165" s="49">
        <v>3.2511089697221759E-2</v>
      </c>
      <c r="G165" s="49">
        <v>2.0026569491480009E-3</v>
      </c>
      <c r="H165" s="50">
        <v>2598</v>
      </c>
      <c r="I165" s="51">
        <v>-6.8948678853086864</v>
      </c>
      <c r="J165" s="20">
        <v>3.1565177681051937</v>
      </c>
      <c r="K165" s="20">
        <v>3.3806221627391642</v>
      </c>
      <c r="L165" s="13" t="str">
        <f t="shared" si="1"/>
        <v>Xu et al., 2014a</v>
      </c>
      <c r="P165" s="57"/>
      <c r="Q165" s="57"/>
    </row>
    <row r="166" spans="1:17" ht="15.6" customHeight="1">
      <c r="A166" s="13" t="s">
        <v>331</v>
      </c>
      <c r="B166" s="49">
        <v>0.28081517299692377</v>
      </c>
      <c r="C166" s="49">
        <v>8.5844298356385767E-6</v>
      </c>
      <c r="D166" s="49">
        <v>5.4400009376834476E-4</v>
      </c>
      <c r="E166" s="49">
        <v>8.6641501864858728E-6</v>
      </c>
      <c r="F166" s="49">
        <v>2.2567199483137179E-2</v>
      </c>
      <c r="G166" s="49">
        <v>5.0725498942042293E-4</v>
      </c>
      <c r="H166" s="50">
        <v>2435</v>
      </c>
      <c r="I166" s="51">
        <v>-15.573666436123901</v>
      </c>
      <c r="J166" s="20">
        <v>3.3387433105418021</v>
      </c>
      <c r="K166" s="20">
        <v>3.7109678404616271</v>
      </c>
      <c r="L166" s="13" t="str">
        <f t="shared" si="1"/>
        <v>Xu et al., 2014a</v>
      </c>
      <c r="P166" s="57"/>
      <c r="Q166" s="57"/>
    </row>
    <row r="167" spans="1:17" ht="15.6" customHeight="1">
      <c r="A167" s="13" t="s">
        <v>332</v>
      </c>
      <c r="B167" s="49">
        <v>0.28195864526108799</v>
      </c>
      <c r="C167" s="49">
        <v>9.5252059875676142E-6</v>
      </c>
      <c r="D167" s="49">
        <v>6.5989245218394342E-4</v>
      </c>
      <c r="E167" s="49">
        <v>2.9010770970869399E-5</v>
      </c>
      <c r="F167" s="49">
        <v>2.5969137210841715E-2</v>
      </c>
      <c r="G167" s="49">
        <v>1.1879934802115149E-3</v>
      </c>
      <c r="H167" s="50">
        <v>1158</v>
      </c>
      <c r="I167" s="51">
        <v>-3.6228841250629529</v>
      </c>
      <c r="J167" s="20">
        <v>1.8020705175366951</v>
      </c>
      <c r="K167" s="20">
        <v>2.0645680265383111</v>
      </c>
      <c r="L167" s="13" t="str">
        <f t="shared" si="1"/>
        <v>Xu et al., 2014a</v>
      </c>
      <c r="P167" s="57"/>
      <c r="Q167" s="57"/>
    </row>
    <row r="168" spans="1:17" ht="15.6" customHeight="1">
      <c r="A168" s="13" t="s">
        <v>333</v>
      </c>
      <c r="B168" s="49">
        <v>0.28098598782764833</v>
      </c>
      <c r="C168" s="49">
        <v>9.6417601440692898E-6</v>
      </c>
      <c r="D168" s="49">
        <v>6.2903267915030041E-4</v>
      </c>
      <c r="E168" s="49">
        <v>3.2962049113092703E-5</v>
      </c>
      <c r="F168" s="49">
        <v>2.4049625520219629E-2</v>
      </c>
      <c r="G168" s="49">
        <v>1.3479282775887183E-3</v>
      </c>
      <c r="H168" s="50">
        <v>2589</v>
      </c>
      <c r="I168" s="51">
        <v>-6.1527509697489879</v>
      </c>
      <c r="J168" s="20">
        <v>3.1179867210262264</v>
      </c>
      <c r="K168" s="20">
        <v>3.3341876908964445</v>
      </c>
      <c r="L168" s="13" t="str">
        <f t="shared" si="1"/>
        <v>Xu et al., 2014a</v>
      </c>
      <c r="P168" s="57"/>
      <c r="Q168" s="57"/>
    </row>
    <row r="169" spans="1:17" ht="15.6" customHeight="1">
      <c r="A169" s="13" t="s">
        <v>334</v>
      </c>
      <c r="B169" s="49">
        <v>0.28184179576287594</v>
      </c>
      <c r="C169" s="49">
        <v>7.9664815024936312E-6</v>
      </c>
      <c r="D169" s="49">
        <v>1.3071972952532994E-4</v>
      </c>
      <c r="E169" s="49">
        <v>7.1243528161193993E-6</v>
      </c>
      <c r="F169" s="49">
        <v>6.042125745032401E-3</v>
      </c>
      <c r="G169" s="49">
        <v>3.4000038523946009E-4</v>
      </c>
      <c r="H169" s="50">
        <v>963</v>
      </c>
      <c r="I169" s="51">
        <v>-11.704576362058239</v>
      </c>
      <c r="J169" s="20">
        <v>1.9355325819649454</v>
      </c>
      <c r="K169" s="20">
        <v>2.3510353629344856</v>
      </c>
      <c r="L169" s="13" t="str">
        <f t="shared" si="1"/>
        <v>Xu et al., 2014a</v>
      </c>
      <c r="P169" s="57"/>
      <c r="Q169" s="57"/>
    </row>
    <row r="170" spans="1:17" ht="15.6" customHeight="1">
      <c r="A170" s="13" t="s">
        <v>335</v>
      </c>
      <c r="B170" s="49">
        <v>0.2808467295028359</v>
      </c>
      <c r="C170" s="49">
        <v>8.4396676530250494E-6</v>
      </c>
      <c r="D170" s="49">
        <v>3.4776786498009121E-4</v>
      </c>
      <c r="E170" s="49">
        <v>4.2648139881746054E-6</v>
      </c>
      <c r="F170" s="49">
        <v>1.0968761198670591E-2</v>
      </c>
      <c r="G170" s="49">
        <v>8.7926873537933663E-5</v>
      </c>
      <c r="H170" s="50">
        <v>2656</v>
      </c>
      <c r="I170" s="51">
        <v>-9.0771115375665179</v>
      </c>
      <c r="J170" s="20">
        <v>3.2802851561272912</v>
      </c>
      <c r="K170" s="20">
        <v>3.5419647659402571</v>
      </c>
      <c r="L170" s="13" t="str">
        <f t="shared" si="1"/>
        <v>Xu et al., 2014a</v>
      </c>
      <c r="P170" s="57"/>
      <c r="Q170" s="57"/>
    </row>
    <row r="171" spans="1:17" ht="15.6" customHeight="1">
      <c r="A171" s="13" t="s">
        <v>336</v>
      </c>
      <c r="B171" s="49">
        <v>0.28205928811209058</v>
      </c>
      <c r="C171" s="49">
        <v>1.01987620339618E-5</v>
      </c>
      <c r="D171" s="49">
        <v>6.4991773985935907E-4</v>
      </c>
      <c r="E171" s="49">
        <v>1.7236650292746168E-5</v>
      </c>
      <c r="F171" s="49">
        <v>2.6831322872533238E-2</v>
      </c>
      <c r="G171" s="49">
        <v>8.6015485538225105E-4</v>
      </c>
      <c r="H171" s="50">
        <v>1303</v>
      </c>
      <c r="I171" s="51">
        <v>3.1510230561315744</v>
      </c>
      <c r="J171" s="20">
        <v>1.6633497114615441</v>
      </c>
      <c r="K171" s="20">
        <v>1.8103475719845241</v>
      </c>
      <c r="L171" s="13" t="str">
        <f t="shared" si="1"/>
        <v>Xu et al., 2014a</v>
      </c>
      <c r="P171" s="57"/>
      <c r="Q171" s="57"/>
    </row>
    <row r="172" spans="1:17" ht="15.6" customHeight="1">
      <c r="A172" s="13" t="s">
        <v>337</v>
      </c>
      <c r="B172" s="49">
        <v>0.28207728562320611</v>
      </c>
      <c r="C172" s="49">
        <v>1.434361489780855E-5</v>
      </c>
      <c r="D172" s="49">
        <v>2.079562140879451E-3</v>
      </c>
      <c r="E172" s="49">
        <v>1.3359897399631572E-4</v>
      </c>
      <c r="F172" s="49">
        <v>6.6374150013589789E-2</v>
      </c>
      <c r="G172" s="49">
        <v>3.5637282120640295E-3</v>
      </c>
      <c r="H172" s="50">
        <v>1280</v>
      </c>
      <c r="I172" s="51">
        <v>2.0550830155841027</v>
      </c>
      <c r="J172" s="20">
        <v>1.7020728444797524</v>
      </c>
      <c r="K172" s="20">
        <v>1.8518110655831372</v>
      </c>
      <c r="L172" s="13" t="str">
        <f t="shared" si="1"/>
        <v>Xu et al., 2014a</v>
      </c>
      <c r="P172" s="57"/>
      <c r="Q172" s="57"/>
    </row>
    <row r="173" spans="1:17" ht="15.6" customHeight="1">
      <c r="A173" s="13" t="s">
        <v>338</v>
      </c>
      <c r="B173" s="49">
        <v>0.28206284233975931</v>
      </c>
      <c r="C173" s="49">
        <v>9.3357364113704087E-6</v>
      </c>
      <c r="D173" s="49">
        <v>9.1131971027846664E-4</v>
      </c>
      <c r="E173" s="49">
        <v>6.2201375592744782E-5</v>
      </c>
      <c r="F173" s="49">
        <v>3.5124154649828168E-2</v>
      </c>
      <c r="G173" s="49">
        <v>2.9378762469547928E-3</v>
      </c>
      <c r="H173" s="50">
        <v>1181</v>
      </c>
      <c r="I173" s="51">
        <v>0.37907334650588709</v>
      </c>
      <c r="J173" s="20">
        <v>1.6698465028178469</v>
      </c>
      <c r="K173" s="20">
        <v>1.8645104012154714</v>
      </c>
      <c r="L173" s="13" t="str">
        <f t="shared" si="1"/>
        <v>Xu et al., 2014a</v>
      </c>
      <c r="P173" s="57"/>
      <c r="Q173" s="57"/>
    </row>
    <row r="174" spans="1:17" ht="15.6" customHeight="1">
      <c r="A174" s="13" t="s">
        <v>339</v>
      </c>
      <c r="B174" s="49">
        <v>0.28107869034022914</v>
      </c>
      <c r="C174" s="49">
        <v>9.9467134833135435E-6</v>
      </c>
      <c r="D174" s="49">
        <v>1.0888175952153767E-3</v>
      </c>
      <c r="E174" s="49">
        <v>1.040431867568058E-5</v>
      </c>
      <c r="F174" s="49">
        <v>4.7228258742788833E-2</v>
      </c>
      <c r="G174" s="49">
        <v>6.5694325608267015E-4</v>
      </c>
      <c r="H174" s="50">
        <v>2439</v>
      </c>
      <c r="I174" s="51">
        <v>-7.0152894249431164</v>
      </c>
      <c r="J174" s="20">
        <v>3.0296870209394307</v>
      </c>
      <c r="K174" s="20">
        <v>3.2610061318137213</v>
      </c>
      <c r="L174" s="13" t="str">
        <f t="shared" si="1"/>
        <v>Xu et al., 2014a</v>
      </c>
      <c r="P174" s="57"/>
      <c r="Q174" s="57"/>
    </row>
    <row r="175" spans="1:17" ht="15.6" customHeight="1">
      <c r="A175" s="13" t="s">
        <v>340</v>
      </c>
      <c r="B175" s="49">
        <v>0.2812319235199891</v>
      </c>
      <c r="C175" s="49">
        <v>9.2170524414474248E-6</v>
      </c>
      <c r="D175" s="49">
        <v>5.7609156125533295E-5</v>
      </c>
      <c r="E175" s="49">
        <v>1.4668578754581479E-7</v>
      </c>
      <c r="F175" s="49">
        <v>2.8685692253230589E-3</v>
      </c>
      <c r="G175" s="49">
        <v>1.8732364680323147E-5</v>
      </c>
      <c r="H175" s="50">
        <v>2428</v>
      </c>
      <c r="I175" s="51">
        <v>-0.11145650462340839</v>
      </c>
      <c r="J175" s="20">
        <v>2.7474386522284528</v>
      </c>
      <c r="K175" s="20">
        <v>2.8847834017335261</v>
      </c>
      <c r="L175" s="13" t="str">
        <f t="shared" si="1"/>
        <v>Xu et al., 2014a</v>
      </c>
      <c r="P175" s="57"/>
      <c r="Q175" s="57"/>
    </row>
    <row r="176" spans="1:17" ht="15.6" customHeight="1">
      <c r="A176" s="13" t="s">
        <v>341</v>
      </c>
      <c r="B176" s="49">
        <v>0.2810874874027795</v>
      </c>
      <c r="C176" s="49">
        <v>9.3959663336996086E-6</v>
      </c>
      <c r="D176" s="49">
        <v>1.4721052833673789E-3</v>
      </c>
      <c r="E176" s="49">
        <v>3.9427701914484257E-6</v>
      </c>
      <c r="F176" s="49">
        <v>5.7361970929484307E-2</v>
      </c>
      <c r="G176" s="49">
        <v>1.3011152963532952E-4</v>
      </c>
      <c r="H176" s="50">
        <v>2394</v>
      </c>
      <c r="I176" s="51">
        <v>-8.3281840043936128</v>
      </c>
      <c r="J176" s="20">
        <v>3.0481992400873854</v>
      </c>
      <c r="K176" s="20">
        <v>3.2950661831078416</v>
      </c>
      <c r="L176" s="13" t="str">
        <f t="shared" si="1"/>
        <v>Xu et al., 2014a</v>
      </c>
      <c r="P176" s="57"/>
      <c r="Q176" s="57"/>
    </row>
    <row r="177" spans="1:17" ht="15.6" customHeight="1">
      <c r="A177" s="13" t="s">
        <v>342</v>
      </c>
      <c r="B177" s="49">
        <v>0.28190173120357181</v>
      </c>
      <c r="C177" s="49">
        <v>9.5539771269678577E-6</v>
      </c>
      <c r="D177" s="49">
        <v>4.3873118013772704E-4</v>
      </c>
      <c r="E177" s="49">
        <v>5.1482583390919565E-6</v>
      </c>
      <c r="F177" s="49">
        <v>2.0330534161938463E-2</v>
      </c>
      <c r="G177" s="49">
        <v>3.2786404924307704E-4</v>
      </c>
      <c r="H177" s="50">
        <v>1383</v>
      </c>
      <c r="I177" s="51">
        <v>-0.47311253927873054</v>
      </c>
      <c r="J177" s="20">
        <v>1.8693507501288034</v>
      </c>
      <c r="K177" s="20">
        <v>2.0715677347075707</v>
      </c>
      <c r="L177" s="13" t="str">
        <f t="shared" si="1"/>
        <v>Xu et al., 2014a</v>
      </c>
      <c r="P177" s="57"/>
      <c r="Q177" s="57"/>
    </row>
    <row r="178" spans="1:17" ht="15.6" customHeight="1">
      <c r="A178" s="13" t="s">
        <v>343</v>
      </c>
      <c r="B178" s="49">
        <v>0.28194452614685805</v>
      </c>
      <c r="C178" s="49">
        <v>8.2973148139624154E-6</v>
      </c>
      <c r="D178" s="49">
        <v>6.9762796630578933E-4</v>
      </c>
      <c r="E178" s="49">
        <v>5.5998713412850186E-6</v>
      </c>
      <c r="F178" s="49">
        <v>2.7397187394010293E-2</v>
      </c>
      <c r="G178" s="49">
        <v>2.8573725050453892E-4</v>
      </c>
      <c r="H178" s="50">
        <v>914</v>
      </c>
      <c r="I178" s="51">
        <v>-9.4996877867226104</v>
      </c>
      <c r="J178" s="20">
        <v>1.8232346728224638</v>
      </c>
      <c r="K178" s="20">
        <v>2.1925266774539764</v>
      </c>
      <c r="L178" s="13" t="str">
        <f t="shared" si="1"/>
        <v>Xu et al., 2014a</v>
      </c>
      <c r="P178" s="57"/>
      <c r="Q178" s="57"/>
    </row>
    <row r="179" spans="1:17" ht="15.6" customHeight="1">
      <c r="A179" s="13" t="s">
        <v>344</v>
      </c>
      <c r="B179" s="49">
        <v>0.28160289927375082</v>
      </c>
      <c r="C179" s="49">
        <v>9.5261722847717387E-6</v>
      </c>
      <c r="D179" s="49">
        <v>1.668463106743411E-3</v>
      </c>
      <c r="E179" s="49">
        <v>3.7401717759202201E-5</v>
      </c>
      <c r="F179" s="49">
        <v>5.9867370514315767E-2</v>
      </c>
      <c r="G179" s="49">
        <v>1.542541704010497E-3</v>
      </c>
      <c r="H179" s="50">
        <v>1431</v>
      </c>
      <c r="I179" s="51">
        <v>-11.186796211248851</v>
      </c>
      <c r="J179" s="20">
        <v>2.3495067407693719</v>
      </c>
      <c r="K179" s="20">
        <v>2.6894054037894088</v>
      </c>
      <c r="L179" s="13" t="str">
        <f t="shared" si="1"/>
        <v>Xu et al., 2014a</v>
      </c>
      <c r="P179" s="57"/>
      <c r="Q179" s="57"/>
    </row>
    <row r="180" spans="1:17" ht="15.6" customHeight="1">
      <c r="A180" s="13" t="s">
        <v>345</v>
      </c>
      <c r="B180" s="49">
        <v>0.2819047925272663</v>
      </c>
      <c r="C180" s="49">
        <v>8.7980474674490433E-6</v>
      </c>
      <c r="D180" s="49">
        <v>1.170538221710126E-3</v>
      </c>
      <c r="E180" s="49">
        <v>9.5600981108275388E-6</v>
      </c>
      <c r="F180" s="49">
        <v>4.4414929747863111E-2</v>
      </c>
      <c r="G180" s="49">
        <v>3.9117503926038835E-4</v>
      </c>
      <c r="H180" s="50">
        <v>998</v>
      </c>
      <c r="I180" s="51">
        <v>-9.3858243187838752</v>
      </c>
      <c r="J180" s="20">
        <v>1.9011994065195776</v>
      </c>
      <c r="K180" s="20">
        <v>2.2521568972892969</v>
      </c>
      <c r="L180" s="13" t="str">
        <f t="shared" si="1"/>
        <v>Xu et al., 2014a</v>
      </c>
      <c r="P180" s="57"/>
      <c r="Q180" s="57"/>
    </row>
    <row r="181" spans="1:17" ht="15.6" customHeight="1">
      <c r="A181" s="13"/>
      <c r="B181" s="49"/>
      <c r="C181" s="49"/>
      <c r="D181" s="49"/>
      <c r="E181" s="49"/>
      <c r="F181" s="49"/>
      <c r="G181" s="49"/>
      <c r="H181" s="49"/>
      <c r="I181" s="51"/>
      <c r="J181" s="20"/>
      <c r="K181" s="20"/>
      <c r="L181" s="13"/>
      <c r="P181" s="57"/>
      <c r="Q181" s="57"/>
    </row>
    <row r="182" spans="1:17" ht="15.6" customHeight="1">
      <c r="A182" s="13" t="s">
        <v>346</v>
      </c>
      <c r="B182" s="49"/>
      <c r="C182" s="49"/>
      <c r="D182" s="49"/>
      <c r="E182" s="49"/>
      <c r="F182" s="49"/>
      <c r="G182" s="49"/>
      <c r="H182" s="50"/>
      <c r="I182" s="51"/>
      <c r="J182" s="20"/>
      <c r="K182" s="20"/>
      <c r="L182" s="13"/>
      <c r="P182" s="52"/>
      <c r="Q182" s="52"/>
    </row>
    <row r="183" spans="1:17" ht="15.6" customHeight="1">
      <c r="A183" s="13" t="s">
        <v>347</v>
      </c>
      <c r="B183" s="49">
        <v>0.28049379357196963</v>
      </c>
      <c r="C183" s="49">
        <v>7.8949409412919432E-6</v>
      </c>
      <c r="D183" s="49">
        <v>1.051922126638756E-3</v>
      </c>
      <c r="E183" s="49">
        <v>1.3497292396792091E-5</v>
      </c>
      <c r="F183" s="49">
        <v>4.0741641366542236E-2</v>
      </c>
      <c r="G183" s="49">
        <v>4.4710706740980471E-4</v>
      </c>
      <c r="H183" s="50">
        <v>3540</v>
      </c>
      <c r="I183" s="51">
        <v>-2.9124730676965971</v>
      </c>
      <c r="J183" s="20">
        <v>3.8136969119026713</v>
      </c>
      <c r="K183" s="20">
        <v>3.9212549453616403</v>
      </c>
      <c r="L183" s="13" t="s">
        <v>561</v>
      </c>
      <c r="P183" s="52"/>
      <c r="Q183" s="52"/>
    </row>
    <row r="184" spans="1:17" ht="15.6" customHeight="1">
      <c r="A184" s="13" t="s">
        <v>348</v>
      </c>
      <c r="B184" s="49">
        <v>0.28144264340162745</v>
      </c>
      <c r="C184" s="49">
        <v>8.5538229868554723E-6</v>
      </c>
      <c r="D184" s="49">
        <v>9.5299974032041874E-4</v>
      </c>
      <c r="E184" s="49">
        <v>3.2911781654084527E-5</v>
      </c>
      <c r="F184" s="49">
        <v>3.7927568917639015E-2</v>
      </c>
      <c r="G184" s="49">
        <v>1.2902428303717807E-3</v>
      </c>
      <c r="H184" s="50">
        <v>1856</v>
      </c>
      <c r="I184" s="51">
        <v>-6.8310568476281919</v>
      </c>
      <c r="J184" s="20">
        <v>2.5246831248511388</v>
      </c>
      <c r="K184" s="20">
        <v>2.7899234917642906</v>
      </c>
      <c r="L184" s="13" t="str">
        <f>L183</f>
        <v>Xu et al., 2014a</v>
      </c>
      <c r="P184" s="52"/>
      <c r="Q184" s="52"/>
    </row>
    <row r="185" spans="1:17" ht="15.6" customHeight="1">
      <c r="A185" s="13" t="s">
        <v>349</v>
      </c>
      <c r="B185" s="49">
        <v>0.28194311811754358</v>
      </c>
      <c r="C185" s="49">
        <v>7.9777434933054418E-6</v>
      </c>
      <c r="D185" s="49">
        <v>7.7503059026375965E-4</v>
      </c>
      <c r="E185" s="49">
        <v>1.1494220681285547E-5</v>
      </c>
      <c r="F185" s="49">
        <v>3.1002689435849905E-2</v>
      </c>
      <c r="G185" s="49">
        <v>5.1408182188270295E-4</v>
      </c>
      <c r="H185" s="50">
        <v>982</v>
      </c>
      <c r="I185" s="51">
        <v>-8.1132439574860271</v>
      </c>
      <c r="J185" s="20">
        <v>1.8288593914221762</v>
      </c>
      <c r="K185" s="20">
        <v>2.17037974424714</v>
      </c>
      <c r="L185" s="13" t="str">
        <f t="shared" ref="L185:L221" si="2">L184</f>
        <v>Xu et al., 2014a</v>
      </c>
      <c r="P185" s="52"/>
      <c r="Q185" s="52"/>
    </row>
    <row r="186" spans="1:17" ht="15.6" customHeight="1">
      <c r="A186" s="13" t="s">
        <v>350</v>
      </c>
      <c r="B186" s="49">
        <v>0.28156516756329691</v>
      </c>
      <c r="C186" s="49">
        <v>7.6224082145213822E-6</v>
      </c>
      <c r="D186" s="49">
        <v>5.6214843271449591E-4</v>
      </c>
      <c r="E186" s="49">
        <v>1.0560243047677311E-5</v>
      </c>
      <c r="F186" s="49">
        <v>2.1693010708445037E-2</v>
      </c>
      <c r="G186" s="49">
        <v>4.7791448048672925E-4</v>
      </c>
      <c r="H186" s="50">
        <v>1672</v>
      </c>
      <c r="I186" s="51">
        <v>-6.1029770015941232</v>
      </c>
      <c r="J186" s="20">
        <v>2.3334129536945567</v>
      </c>
      <c r="K186" s="20">
        <v>2.6053825792178888</v>
      </c>
      <c r="L186" s="13" t="str">
        <f t="shared" si="2"/>
        <v>Xu et al., 2014a</v>
      </c>
      <c r="P186" s="52"/>
      <c r="Q186" s="52"/>
    </row>
    <row r="187" spans="1:17" ht="15.6" customHeight="1">
      <c r="A187" s="13" t="s">
        <v>351</v>
      </c>
      <c r="B187" s="49">
        <v>0.28239591582898055</v>
      </c>
      <c r="C187" s="49">
        <v>7.5394924760870011E-6</v>
      </c>
      <c r="D187" s="49">
        <v>6.9017515702810646E-4</v>
      </c>
      <c r="E187" s="49">
        <v>2.477935826325944E-6</v>
      </c>
      <c r="F187" s="49">
        <v>2.9562419744375065E-2</v>
      </c>
      <c r="G187" s="49">
        <v>1.587015864984274E-4</v>
      </c>
      <c r="H187" s="50">
        <v>647</v>
      </c>
      <c r="I187" s="51">
        <v>0.67285588621235348</v>
      </c>
      <c r="J187" s="20">
        <v>1.1995807730005557</v>
      </c>
      <c r="K187" s="20">
        <v>1.424168449860632</v>
      </c>
      <c r="L187" s="13" t="str">
        <f t="shared" si="2"/>
        <v>Xu et al., 2014a</v>
      </c>
      <c r="P187" s="52"/>
      <c r="Q187" s="52"/>
    </row>
    <row r="188" spans="1:17" ht="15.6" customHeight="1">
      <c r="A188" s="13" t="s">
        <v>352</v>
      </c>
      <c r="B188" s="49">
        <v>0.2815993568694371</v>
      </c>
      <c r="C188" s="49">
        <v>9.4140900536546002E-6</v>
      </c>
      <c r="D188" s="49">
        <v>9.6843194522620965E-4</v>
      </c>
      <c r="E188" s="49">
        <v>1.5104447457885123E-5</v>
      </c>
      <c r="F188" s="49">
        <v>3.0971907099080223E-2</v>
      </c>
      <c r="G188" s="49">
        <v>5.3251632046272138E-4</v>
      </c>
      <c r="H188" s="50">
        <v>1420</v>
      </c>
      <c r="I188" s="51">
        <v>-10.880916285676001</v>
      </c>
      <c r="J188" s="20">
        <v>2.3113547154363432</v>
      </c>
      <c r="K188" s="20">
        <v>2.6644086565546243</v>
      </c>
      <c r="L188" s="13" t="str">
        <f t="shared" si="2"/>
        <v>Xu et al., 2014a</v>
      </c>
      <c r="P188" s="52"/>
      <c r="Q188" s="52"/>
    </row>
    <row r="189" spans="1:17" ht="15.6" customHeight="1">
      <c r="A189" s="13" t="s">
        <v>353</v>
      </c>
      <c r="B189" s="49">
        <v>0.28150866653635104</v>
      </c>
      <c r="C189" s="49">
        <v>1.6880847995816678E-5</v>
      </c>
      <c r="D189" s="49">
        <v>7.6828389398564108E-4</v>
      </c>
      <c r="E189" s="49">
        <v>4.1853964040803574E-5</v>
      </c>
      <c r="F189" s="49">
        <v>2.702632292483214E-2</v>
      </c>
      <c r="G189" s="49">
        <v>1.3835170479487696E-3</v>
      </c>
      <c r="H189" s="50">
        <v>1933</v>
      </c>
      <c r="I189" s="51">
        <v>-2.540397806888306</v>
      </c>
      <c r="J189" s="20">
        <v>2.4228362551724962</v>
      </c>
      <c r="K189" s="20">
        <v>2.620499673133514</v>
      </c>
      <c r="L189" s="13" t="str">
        <f t="shared" si="2"/>
        <v>Xu et al., 2014a</v>
      </c>
      <c r="P189" s="52"/>
      <c r="Q189" s="52"/>
    </row>
    <row r="190" spans="1:17" ht="15.6" customHeight="1">
      <c r="A190" s="13" t="s">
        <v>354</v>
      </c>
      <c r="B190" s="49">
        <v>0.28079262633798496</v>
      </c>
      <c r="C190" s="49">
        <v>1.1724866639884828E-5</v>
      </c>
      <c r="D190" s="49">
        <v>7.8861099368735628E-4</v>
      </c>
      <c r="E190" s="49">
        <v>6.8191876206675859E-6</v>
      </c>
      <c r="F190" s="49">
        <v>3.0574805070683372E-2</v>
      </c>
      <c r="G190" s="49">
        <v>3.7168301620232213E-4</v>
      </c>
      <c r="H190" s="50">
        <v>2987</v>
      </c>
      <c r="I190" s="51">
        <v>-4.2912939203876288</v>
      </c>
      <c r="J190" s="20">
        <v>3.3899379369538272</v>
      </c>
      <c r="K190" s="20">
        <v>3.5522307407378557</v>
      </c>
      <c r="L190" s="13" t="str">
        <f t="shared" si="2"/>
        <v>Xu et al., 2014a</v>
      </c>
      <c r="P190" s="52"/>
      <c r="Q190" s="52"/>
    </row>
    <row r="191" spans="1:17" ht="15.6" customHeight="1">
      <c r="A191" s="13" t="s">
        <v>355</v>
      </c>
      <c r="B191" s="49">
        <v>0.28194675400146346</v>
      </c>
      <c r="C191" s="49">
        <v>8.5528262345693389E-6</v>
      </c>
      <c r="D191" s="49">
        <v>1.6221062526907957E-3</v>
      </c>
      <c r="E191" s="49">
        <v>4.0357994975368331E-5</v>
      </c>
      <c r="F191" s="49">
        <v>6.1657387138461174E-2</v>
      </c>
      <c r="G191" s="49">
        <v>1.9232712426872074E-3</v>
      </c>
      <c r="H191" s="50">
        <v>1688</v>
      </c>
      <c r="I191" s="51">
        <v>6.5946611150979884</v>
      </c>
      <c r="J191" s="20">
        <v>1.8651413224350157</v>
      </c>
      <c r="K191" s="20">
        <v>1.9309988391169317</v>
      </c>
      <c r="L191" s="13" t="str">
        <f t="shared" si="2"/>
        <v>Xu et al., 2014a</v>
      </c>
      <c r="P191" s="52"/>
      <c r="Q191" s="52"/>
    </row>
    <row r="192" spans="1:17" ht="15.6" customHeight="1">
      <c r="A192" s="13" t="s">
        <v>356</v>
      </c>
      <c r="B192" s="49">
        <v>0.28104595174142832</v>
      </c>
      <c r="C192" s="49">
        <v>1.0747489890465795E-5</v>
      </c>
      <c r="D192" s="49">
        <v>8.6507309259070588E-4</v>
      </c>
      <c r="E192" s="49">
        <v>3.3738624594025472E-6</v>
      </c>
      <c r="F192" s="49">
        <v>3.5198220135125094E-2</v>
      </c>
      <c r="G192" s="49">
        <v>8.520122643718164E-5</v>
      </c>
      <c r="H192" s="50">
        <v>2576</v>
      </c>
      <c r="I192" s="51">
        <v>-4.728395379408612</v>
      </c>
      <c r="J192" s="20">
        <v>3.0562701987552745</v>
      </c>
      <c r="K192" s="20">
        <v>3.2483448499938494</v>
      </c>
      <c r="L192" s="13" t="str">
        <f t="shared" si="2"/>
        <v>Xu et al., 2014a</v>
      </c>
      <c r="P192" s="52"/>
      <c r="Q192" s="52"/>
    </row>
    <row r="193" spans="1:17" ht="15.6" customHeight="1">
      <c r="A193" s="13" t="s">
        <v>357</v>
      </c>
      <c r="B193" s="49">
        <v>0.2814650071526178</v>
      </c>
      <c r="C193" s="49">
        <v>7.2445137855454784E-6</v>
      </c>
      <c r="D193" s="49">
        <v>4.737706169974973E-4</v>
      </c>
      <c r="E193" s="49">
        <v>9.0239784066332166E-6</v>
      </c>
      <c r="F193" s="49">
        <v>1.7961538118473626E-2</v>
      </c>
      <c r="G193" s="49">
        <v>3.1144613707504869E-4</v>
      </c>
      <c r="H193" s="50">
        <v>1329</v>
      </c>
      <c r="I193" s="51">
        <v>-17.195901374524869</v>
      </c>
      <c r="J193" s="20">
        <v>2.4633574024338767</v>
      </c>
      <c r="K193" s="20">
        <v>2.9335273180518668</v>
      </c>
      <c r="L193" s="13" t="str">
        <f t="shared" si="2"/>
        <v>Xu et al., 2014a</v>
      </c>
      <c r="P193" s="52"/>
      <c r="Q193" s="52"/>
    </row>
    <row r="194" spans="1:17" ht="15.6" customHeight="1">
      <c r="A194" s="13" t="s">
        <v>358</v>
      </c>
      <c r="B194" s="49">
        <v>0.282086529597258</v>
      </c>
      <c r="C194" s="49">
        <v>1.0561882421050846E-5</v>
      </c>
      <c r="D194" s="49">
        <v>6.7347852678404892E-4</v>
      </c>
      <c r="E194" s="49">
        <v>7.7985397371807784E-6</v>
      </c>
      <c r="F194" s="49">
        <v>2.4300826663346303E-2</v>
      </c>
      <c r="G194" s="49">
        <v>2.5559732639424435E-4</v>
      </c>
      <c r="H194" s="50">
        <v>1300</v>
      </c>
      <c r="I194" s="51">
        <v>4.0303815942976939</v>
      </c>
      <c r="J194" s="20">
        <v>1.62686688771985</v>
      </c>
      <c r="K194" s="20">
        <v>1.7599196858398818</v>
      </c>
      <c r="L194" s="13" t="str">
        <f t="shared" si="2"/>
        <v>Xu et al., 2014a</v>
      </c>
      <c r="P194" s="52"/>
      <c r="Q194" s="52"/>
    </row>
    <row r="195" spans="1:17" ht="15.6" customHeight="1">
      <c r="A195" s="13" t="s">
        <v>359</v>
      </c>
      <c r="B195" s="49">
        <v>0.28210227866263232</v>
      </c>
      <c r="C195" s="49">
        <v>8.0559964881500523E-6</v>
      </c>
      <c r="D195" s="49">
        <v>8.918050906708188E-4</v>
      </c>
      <c r="E195" s="49">
        <v>1.3976806312459429E-5</v>
      </c>
      <c r="F195" s="49">
        <v>3.5456707666837339E-2</v>
      </c>
      <c r="G195" s="49">
        <v>5.152786442017567E-4</v>
      </c>
      <c r="H195" s="50">
        <v>991</v>
      </c>
      <c r="I195" s="51">
        <v>-2.353054379462538</v>
      </c>
      <c r="J195" s="20">
        <v>1.6143757718908263</v>
      </c>
      <c r="K195" s="20">
        <v>1.8630630249117985</v>
      </c>
      <c r="L195" s="13" t="str">
        <f t="shared" si="2"/>
        <v>Xu et al., 2014a</v>
      </c>
      <c r="P195" s="52"/>
      <c r="Q195" s="52"/>
    </row>
    <row r="196" spans="1:17" ht="15.6" customHeight="1">
      <c r="A196" s="13" t="s">
        <v>360</v>
      </c>
      <c r="B196" s="49">
        <v>0.28212667086201887</v>
      </c>
      <c r="C196" s="49">
        <v>1.126796689297431E-5</v>
      </c>
      <c r="D196" s="49">
        <v>1.0387453169828028E-3</v>
      </c>
      <c r="E196" s="49">
        <v>2.4079330170258918E-5</v>
      </c>
      <c r="F196" s="49">
        <v>3.8330329186964829E-2</v>
      </c>
      <c r="G196" s="49">
        <v>5.6454566978269671E-4</v>
      </c>
      <c r="H196" s="50">
        <v>884</v>
      </c>
      <c r="I196" s="51">
        <v>-3.902152814181381</v>
      </c>
      <c r="J196" s="20">
        <v>1.5866922592971091</v>
      </c>
      <c r="K196" s="20">
        <v>1.8631821699528424</v>
      </c>
      <c r="L196" s="13" t="str">
        <f t="shared" si="2"/>
        <v>Xu et al., 2014a</v>
      </c>
      <c r="P196" s="52"/>
      <c r="Q196" s="52"/>
    </row>
    <row r="197" spans="1:17" ht="15.6" customHeight="1">
      <c r="A197" s="13" t="s">
        <v>361</v>
      </c>
      <c r="B197" s="49">
        <v>0.28148375651986429</v>
      </c>
      <c r="C197" s="49">
        <v>8.3978023210103064E-6</v>
      </c>
      <c r="D197" s="49">
        <v>4.0315167344889146E-4</v>
      </c>
      <c r="E197" s="49">
        <v>1.215607069604138E-6</v>
      </c>
      <c r="F197" s="49">
        <v>1.52681076761375E-2</v>
      </c>
      <c r="G197" s="49">
        <v>7.1905750472278123E-5</v>
      </c>
      <c r="H197" s="50">
        <v>1399</v>
      </c>
      <c r="I197" s="51">
        <v>-14.910827652955261</v>
      </c>
      <c r="J197" s="20">
        <v>2.433632725810261</v>
      </c>
      <c r="K197" s="20">
        <v>2.8651855962496247</v>
      </c>
      <c r="L197" s="13" t="str">
        <f t="shared" si="2"/>
        <v>Xu et al., 2014a</v>
      </c>
      <c r="P197" s="52"/>
      <c r="Q197" s="52"/>
    </row>
    <row r="198" spans="1:17" ht="15.6" customHeight="1">
      <c r="A198" s="13" t="s">
        <v>362</v>
      </c>
      <c r="B198" s="49">
        <v>0.28228121489823221</v>
      </c>
      <c r="C198" s="49">
        <v>9.3938337954472737E-6</v>
      </c>
      <c r="D198" s="49">
        <v>8.1564928923475366E-4</v>
      </c>
      <c r="E198" s="49">
        <v>2.6601218689501811E-6</v>
      </c>
      <c r="F198" s="49">
        <v>3.2548207911956201E-2</v>
      </c>
      <c r="G198" s="49">
        <v>1.7735139574696386E-4</v>
      </c>
      <c r="H198" s="50">
        <v>638</v>
      </c>
      <c r="I198" s="51">
        <v>-3.6382102659759941</v>
      </c>
      <c r="J198" s="20">
        <v>1.3631323769619796</v>
      </c>
      <c r="K198" s="20">
        <v>1.6544675502351029</v>
      </c>
      <c r="L198" s="13" t="str">
        <f t="shared" si="2"/>
        <v>Xu et al., 2014a</v>
      </c>
      <c r="P198" s="52"/>
      <c r="Q198" s="52"/>
    </row>
    <row r="199" spans="1:17" ht="15.6" customHeight="1">
      <c r="A199" s="13" t="s">
        <v>363</v>
      </c>
      <c r="B199" s="49">
        <v>0.28171690264783722</v>
      </c>
      <c r="C199" s="49">
        <v>8.9002221353115043E-6</v>
      </c>
      <c r="D199" s="49">
        <v>1.0756061180835698E-3</v>
      </c>
      <c r="E199" s="49">
        <v>1.7005848766814743E-5</v>
      </c>
      <c r="F199" s="49">
        <v>4.0220002556498928E-2</v>
      </c>
      <c r="G199" s="49">
        <v>5.9354868009005106E-4</v>
      </c>
      <c r="H199" s="50">
        <v>1355</v>
      </c>
      <c r="I199" s="51">
        <v>-8.2311068967377832</v>
      </c>
      <c r="J199" s="20">
        <v>2.1560674033521363</v>
      </c>
      <c r="K199" s="20">
        <v>2.470167182830056</v>
      </c>
      <c r="L199" s="13" t="str">
        <f t="shared" si="2"/>
        <v>Xu et al., 2014a</v>
      </c>
      <c r="P199" s="52"/>
      <c r="Q199" s="52"/>
    </row>
    <row r="200" spans="1:17" ht="15.6" customHeight="1">
      <c r="A200" s="13" t="s">
        <v>364</v>
      </c>
      <c r="B200" s="49">
        <v>0.2821621987576089</v>
      </c>
      <c r="C200" s="49">
        <v>8.7558181927816335E-6</v>
      </c>
      <c r="D200" s="49">
        <v>2.9245838314543541E-4</v>
      </c>
      <c r="E200" s="49">
        <v>1.5901091960102963E-5</v>
      </c>
      <c r="F200" s="49">
        <v>1.2610538437718592E-2</v>
      </c>
      <c r="G200" s="49">
        <v>9.16454537797112E-4</v>
      </c>
      <c r="H200" s="50">
        <v>575</v>
      </c>
      <c r="I200" s="51">
        <v>-9.0161190911075551</v>
      </c>
      <c r="J200" s="20">
        <v>1.507537754865095</v>
      </c>
      <c r="K200" s="20">
        <v>1.9003445945066684</v>
      </c>
      <c r="L200" s="13" t="str">
        <f t="shared" si="2"/>
        <v>Xu et al., 2014a</v>
      </c>
      <c r="P200" s="52"/>
      <c r="Q200" s="52"/>
    </row>
    <row r="201" spans="1:17" ht="15.6" customHeight="1">
      <c r="A201" s="13" t="s">
        <v>365</v>
      </c>
      <c r="B201" s="49">
        <v>0.28175064404711303</v>
      </c>
      <c r="C201" s="49">
        <v>8.144434687997181E-6</v>
      </c>
      <c r="D201" s="49">
        <v>1.0899474679192038E-3</v>
      </c>
      <c r="E201" s="49">
        <v>2.1307144435518204E-5</v>
      </c>
      <c r="F201" s="49">
        <v>4.4030008017712147E-2</v>
      </c>
      <c r="G201" s="49">
        <v>9.8112482510525896E-4</v>
      </c>
      <c r="H201" s="50">
        <v>1072</v>
      </c>
      <c r="I201" s="51">
        <v>-13.194692540497988</v>
      </c>
      <c r="J201" s="20">
        <v>2.1103325516160281</v>
      </c>
      <c r="K201" s="20">
        <v>2.5169106292646033</v>
      </c>
      <c r="L201" s="13" t="str">
        <f t="shared" si="2"/>
        <v>Xu et al., 2014a</v>
      </c>
      <c r="P201" s="52"/>
      <c r="Q201" s="52"/>
    </row>
    <row r="202" spans="1:17" ht="15.6" customHeight="1">
      <c r="A202" s="13" t="s">
        <v>366</v>
      </c>
      <c r="B202" s="49">
        <v>0.28203205013006305</v>
      </c>
      <c r="C202" s="49">
        <v>8.9396139695786032E-6</v>
      </c>
      <c r="D202" s="49">
        <v>1.8494471315607783E-3</v>
      </c>
      <c r="E202" s="49">
        <v>2.7473026031061864E-5</v>
      </c>
      <c r="F202" s="49">
        <v>7.6157385573786845E-2</v>
      </c>
      <c r="G202" s="49">
        <v>1.3469334072440321E-3</v>
      </c>
      <c r="H202" s="50">
        <v>873</v>
      </c>
      <c r="I202" s="51">
        <v>-7.9646366502106325</v>
      </c>
      <c r="J202" s="20">
        <v>1.7557140835738967</v>
      </c>
      <c r="K202" s="20">
        <v>2.0764267745615799</v>
      </c>
      <c r="L202" s="13" t="str">
        <f t="shared" si="2"/>
        <v>Xu et al., 2014a</v>
      </c>
      <c r="P202" s="52"/>
      <c r="Q202" s="52"/>
    </row>
    <row r="203" spans="1:17" ht="15.6" customHeight="1">
      <c r="A203" s="13" t="s">
        <v>367</v>
      </c>
      <c r="B203" s="49">
        <v>0.28231659920338159</v>
      </c>
      <c r="C203" s="49">
        <v>1.0373756948779567E-5</v>
      </c>
      <c r="D203" s="49">
        <v>2.0748900072510889E-3</v>
      </c>
      <c r="E203" s="49">
        <v>2.0107688350015194E-5</v>
      </c>
      <c r="F203" s="49">
        <v>7.7050815975568898E-2</v>
      </c>
      <c r="G203" s="49">
        <v>7.624935217777749E-4</v>
      </c>
      <c r="H203" s="50">
        <v>1161</v>
      </c>
      <c r="I203" s="51">
        <v>8.0351901443354024</v>
      </c>
      <c r="J203" s="20">
        <v>1.3589265573554379</v>
      </c>
      <c r="K203" s="20">
        <v>1.4291790857535551</v>
      </c>
      <c r="L203" s="13" t="str">
        <f t="shared" si="2"/>
        <v>Xu et al., 2014a</v>
      </c>
      <c r="P203" s="52"/>
      <c r="Q203" s="52"/>
    </row>
    <row r="204" spans="1:17" ht="15.6" customHeight="1">
      <c r="A204" s="13" t="s">
        <v>368</v>
      </c>
      <c r="B204" s="49">
        <v>0.28116718553982384</v>
      </c>
      <c r="C204" s="49">
        <v>6.8121872138181041E-6</v>
      </c>
      <c r="D204" s="49">
        <v>4.9898734028521515E-4</v>
      </c>
      <c r="E204" s="49">
        <v>2.7993064979158011E-5</v>
      </c>
      <c r="F204" s="49">
        <v>1.9078002919737793E-2</v>
      </c>
      <c r="G204" s="49">
        <v>1.1054017580286301E-3</v>
      </c>
      <c r="H204" s="50">
        <v>2455</v>
      </c>
      <c r="I204" s="51">
        <v>-2.5278850140497688</v>
      </c>
      <c r="J204" s="20">
        <v>2.8654107855336934</v>
      </c>
      <c r="K204" s="20">
        <v>3.0351335322644393</v>
      </c>
      <c r="L204" s="13" t="str">
        <f t="shared" si="2"/>
        <v>Xu et al., 2014a</v>
      </c>
      <c r="P204" s="52"/>
      <c r="Q204" s="52"/>
    </row>
    <row r="205" spans="1:17" ht="15.6" customHeight="1">
      <c r="A205" s="13" t="s">
        <v>369</v>
      </c>
      <c r="B205" s="49">
        <v>0.28200371221773024</v>
      </c>
      <c r="C205" s="49">
        <v>7.5999178663890322E-6</v>
      </c>
      <c r="D205" s="49">
        <v>5.2595092438404583E-4</v>
      </c>
      <c r="E205" s="49">
        <v>4.5266525172475215E-6</v>
      </c>
      <c r="F205" s="49">
        <v>2.0331047613040967E-2</v>
      </c>
      <c r="G205" s="49">
        <v>2.5505239967031575E-4</v>
      </c>
      <c r="H205" s="50">
        <v>1276</v>
      </c>
      <c r="I205" s="51">
        <v>0.68976166307965769</v>
      </c>
      <c r="J205" s="20">
        <v>1.7341349446316618</v>
      </c>
      <c r="K205" s="20">
        <v>1.9231343565934462</v>
      </c>
      <c r="L205" s="13" t="str">
        <f t="shared" si="2"/>
        <v>Xu et al., 2014a</v>
      </c>
      <c r="P205" s="52"/>
      <c r="Q205" s="52"/>
    </row>
    <row r="206" spans="1:17" ht="15.6" customHeight="1">
      <c r="A206" s="13" t="s">
        <v>370</v>
      </c>
      <c r="B206" s="49">
        <v>0.28042012384116305</v>
      </c>
      <c r="C206" s="49">
        <v>9.2679853771362078E-6</v>
      </c>
      <c r="D206" s="49">
        <v>4.7728519939877113E-4</v>
      </c>
      <c r="E206" s="49">
        <v>1.8919608387879036E-6</v>
      </c>
      <c r="F206" s="49">
        <v>1.6941482223290887E-2</v>
      </c>
      <c r="G206" s="49">
        <v>6.1111796366862352E-5</v>
      </c>
      <c r="H206" s="50">
        <v>3579</v>
      </c>
      <c r="I206" s="51">
        <v>-3.2316326843651044</v>
      </c>
      <c r="J206" s="20">
        <v>3.8548019188699341</v>
      </c>
      <c r="K206" s="20">
        <v>3.9690806078046168</v>
      </c>
      <c r="L206" s="13" t="str">
        <f t="shared" si="2"/>
        <v>Xu et al., 2014a</v>
      </c>
      <c r="P206" s="52"/>
      <c r="Q206" s="52"/>
    </row>
    <row r="207" spans="1:17" ht="15.6" customHeight="1">
      <c r="A207" s="13" t="s">
        <v>371</v>
      </c>
      <c r="B207" s="49">
        <v>0.28197743517147789</v>
      </c>
      <c r="C207" s="49">
        <v>9.8249511680894152E-6</v>
      </c>
      <c r="D207" s="49">
        <v>5.6277668081594178E-4</v>
      </c>
      <c r="E207" s="49">
        <v>2.6240934831404709E-5</v>
      </c>
      <c r="F207" s="49">
        <v>2.0344168052822048E-2</v>
      </c>
      <c r="G207" s="49">
        <v>8.5115567247821399E-4</v>
      </c>
      <c r="H207" s="50">
        <v>868</v>
      </c>
      <c r="I207" s="51">
        <v>-9.2602446391731874</v>
      </c>
      <c r="J207" s="20">
        <v>1.7717948550504174</v>
      </c>
      <c r="K207" s="20">
        <v>2.1434095650304443</v>
      </c>
      <c r="L207" s="13" t="str">
        <f t="shared" si="2"/>
        <v>Xu et al., 2014a</v>
      </c>
      <c r="P207" s="52"/>
      <c r="Q207" s="52"/>
    </row>
    <row r="208" spans="1:17" ht="15.6" customHeight="1">
      <c r="A208" s="13" t="s">
        <v>372</v>
      </c>
      <c r="B208" s="49">
        <v>0.28246586612318941</v>
      </c>
      <c r="C208" s="49">
        <v>1.0494024680572637E-5</v>
      </c>
      <c r="D208" s="49">
        <v>6.446060687958304E-4</v>
      </c>
      <c r="E208" s="49">
        <v>2.1951512488932321E-5</v>
      </c>
      <c r="F208" s="49">
        <v>2.5139180630772136E-2</v>
      </c>
      <c r="G208" s="49">
        <v>9.0201196370614915E-4</v>
      </c>
      <c r="H208" s="50">
        <v>575</v>
      </c>
      <c r="I208" s="51">
        <v>1.6018728726696629</v>
      </c>
      <c r="J208" s="20">
        <v>1.1010208800723487</v>
      </c>
      <c r="K208" s="20">
        <v>1.3157050644983574</v>
      </c>
      <c r="L208" s="13" t="str">
        <f t="shared" si="2"/>
        <v>Xu et al., 2014a</v>
      </c>
      <c r="P208" s="52"/>
      <c r="Q208" s="52"/>
    </row>
    <row r="209" spans="1:17" ht="15.6" customHeight="1">
      <c r="A209" s="13" t="s">
        <v>373</v>
      </c>
      <c r="B209" s="49">
        <v>0.28106878326901219</v>
      </c>
      <c r="C209" s="49">
        <v>1.0963583986047317E-5</v>
      </c>
      <c r="D209" s="49">
        <v>1.8466006143331027E-3</v>
      </c>
      <c r="E209" s="49">
        <v>2.9913686097639876E-5</v>
      </c>
      <c r="F209" s="49">
        <v>6.711615244804929E-2</v>
      </c>
      <c r="G209" s="49">
        <v>1.0618593498160646E-3</v>
      </c>
      <c r="H209" s="50">
        <v>2672</v>
      </c>
      <c r="I209" s="51">
        <v>-3.5379676552793615</v>
      </c>
      <c r="J209" s="20">
        <v>3.1044180617411175</v>
      </c>
      <c r="K209" s="20">
        <v>3.2615724177103416</v>
      </c>
      <c r="L209" s="13" t="str">
        <f t="shared" si="2"/>
        <v>Xu et al., 2014a</v>
      </c>
      <c r="P209" s="52"/>
      <c r="Q209" s="52"/>
    </row>
    <row r="210" spans="1:17" ht="15.6" customHeight="1">
      <c r="A210" s="13" t="s">
        <v>374</v>
      </c>
      <c r="B210" s="49">
        <v>0.28187435477170086</v>
      </c>
      <c r="C210" s="49">
        <v>1.0522866771975556E-5</v>
      </c>
      <c r="D210" s="49">
        <v>1.1051510886492921E-3</v>
      </c>
      <c r="E210" s="49">
        <v>6.7420342924015276E-5</v>
      </c>
      <c r="F210" s="49">
        <v>3.972070257657076E-2</v>
      </c>
      <c r="G210" s="49">
        <v>2.0162142279914479E-3</v>
      </c>
      <c r="H210" s="50">
        <v>918</v>
      </c>
      <c r="I210" s="51">
        <v>-12.148514728412829</v>
      </c>
      <c r="J210" s="20">
        <v>1.9400999297184858</v>
      </c>
      <c r="K210" s="20">
        <v>2.3397439747917526</v>
      </c>
      <c r="L210" s="13" t="str">
        <f t="shared" si="2"/>
        <v>Xu et al., 2014a</v>
      </c>
      <c r="P210" s="52"/>
      <c r="Q210" s="52"/>
    </row>
    <row r="211" spans="1:17" ht="15.6" customHeight="1">
      <c r="A211" s="13" t="s">
        <v>375</v>
      </c>
      <c r="B211" s="49">
        <v>0.28127920245886073</v>
      </c>
      <c r="C211" s="49">
        <v>8.1572126953447589E-6</v>
      </c>
      <c r="D211" s="49">
        <v>9.8755826610988145E-4</v>
      </c>
      <c r="E211" s="49">
        <v>6.5398116452749785E-6</v>
      </c>
      <c r="F211" s="49">
        <v>3.5089676474638905E-2</v>
      </c>
      <c r="G211" s="49">
        <v>1.4903161703982192E-4</v>
      </c>
      <c r="H211" s="50">
        <v>2642</v>
      </c>
      <c r="I211" s="51">
        <v>4.8367479432775973</v>
      </c>
      <c r="J211" s="20">
        <v>2.7497059938050246</v>
      </c>
      <c r="K211" s="20">
        <v>2.7922903253870057</v>
      </c>
      <c r="L211" s="13" t="str">
        <f t="shared" si="2"/>
        <v>Xu et al., 2014a</v>
      </c>
      <c r="P211" s="52"/>
      <c r="Q211" s="52"/>
    </row>
    <row r="212" spans="1:17" ht="15.6" customHeight="1">
      <c r="A212" s="13" t="s">
        <v>376</v>
      </c>
      <c r="B212" s="49">
        <v>0.28204654073775476</v>
      </c>
      <c r="C212" s="49">
        <v>7.2952040741499564E-6</v>
      </c>
      <c r="D212" s="49">
        <v>3.8412407873798272E-4</v>
      </c>
      <c r="E212" s="49">
        <v>1.8549560641141454E-5</v>
      </c>
      <c r="F212" s="49">
        <v>1.6349114631992314E-2</v>
      </c>
      <c r="G212" s="49">
        <v>7.5422570255592053E-4</v>
      </c>
      <c r="H212" s="50">
        <v>759</v>
      </c>
      <c r="I212" s="51">
        <v>-9.1084718688683175</v>
      </c>
      <c r="J212" s="20">
        <v>1.6693095762940577</v>
      </c>
      <c r="K212" s="20">
        <v>2.0496504476278492</v>
      </c>
      <c r="L212" s="13" t="str">
        <f t="shared" si="2"/>
        <v>Xu et al., 2014a</v>
      </c>
      <c r="P212" s="52"/>
      <c r="Q212" s="52"/>
    </row>
    <row r="213" spans="1:17" ht="15.6" customHeight="1">
      <c r="A213" s="13" t="s">
        <v>377</v>
      </c>
      <c r="B213" s="49">
        <v>0.28179044184984858</v>
      </c>
      <c r="C213" s="49">
        <v>9.56108446491691E-6</v>
      </c>
      <c r="D213" s="49">
        <v>7.8722849956147905E-4</v>
      </c>
      <c r="E213" s="49">
        <v>2.1580996011014862E-5</v>
      </c>
      <c r="F213" s="49">
        <v>3.0664032394561554E-2</v>
      </c>
      <c r="G213" s="49">
        <v>9.165976208355002E-4</v>
      </c>
      <c r="H213" s="50">
        <v>1740</v>
      </c>
      <c r="I213" s="51">
        <v>3.1485285541310581</v>
      </c>
      <c r="J213" s="20">
        <v>2.0391470063840798</v>
      </c>
      <c r="K213" s="20">
        <v>2.1596509319110764</v>
      </c>
      <c r="L213" s="13" t="str">
        <f t="shared" si="2"/>
        <v>Xu et al., 2014a</v>
      </c>
      <c r="P213" s="52"/>
      <c r="Q213" s="52"/>
    </row>
    <row r="214" spans="1:17" ht="15.6" customHeight="1">
      <c r="A214" s="13" t="s">
        <v>378</v>
      </c>
      <c r="B214" s="49">
        <v>0.28243306486530678</v>
      </c>
      <c r="C214" s="49">
        <v>7.1574950237403448E-6</v>
      </c>
      <c r="D214" s="49">
        <v>4.3504266962454674E-4</v>
      </c>
      <c r="E214" s="49">
        <v>4.8339525507634289E-6</v>
      </c>
      <c r="F214" s="49">
        <v>1.7105949432623543E-2</v>
      </c>
      <c r="G214" s="49">
        <v>1.8899890518317514E-4</v>
      </c>
      <c r="H214" s="50">
        <v>638</v>
      </c>
      <c r="I214" s="51">
        <v>1.9009172398232188</v>
      </c>
      <c r="J214" s="20">
        <v>1.140326186762769</v>
      </c>
      <c r="K214" s="20">
        <v>1.3492544055086213</v>
      </c>
      <c r="L214" s="13" t="str">
        <f t="shared" si="2"/>
        <v>Xu et al., 2014a</v>
      </c>
      <c r="P214" s="52"/>
      <c r="Q214" s="52"/>
    </row>
    <row r="215" spans="1:17" ht="15.6" customHeight="1">
      <c r="A215" s="13" t="s">
        <v>379</v>
      </c>
      <c r="B215" s="49">
        <v>0.28178419032139185</v>
      </c>
      <c r="C215" s="49">
        <v>9.6936659694560482E-6</v>
      </c>
      <c r="D215" s="49">
        <v>1.2744634313903846E-3</v>
      </c>
      <c r="E215" s="49">
        <v>1.6522627130627873E-5</v>
      </c>
      <c r="F215" s="49">
        <v>5.1103326254249098E-2</v>
      </c>
      <c r="G215" s="49">
        <v>6.3283216825259637E-4</v>
      </c>
      <c r="H215" s="50">
        <v>1533</v>
      </c>
      <c r="I215" s="51">
        <v>-2.1597519017824141</v>
      </c>
      <c r="J215" s="20">
        <v>2.0740766365727725</v>
      </c>
      <c r="K215" s="20">
        <v>2.2822325498987266</v>
      </c>
      <c r="L215" s="13" t="str">
        <f t="shared" si="2"/>
        <v>Xu et al., 2014a</v>
      </c>
      <c r="P215" s="52"/>
      <c r="Q215" s="52"/>
    </row>
    <row r="216" spans="1:17" ht="15.6" customHeight="1">
      <c r="A216" s="13" t="s">
        <v>380</v>
      </c>
      <c r="B216" s="49">
        <v>0.28210755041687141</v>
      </c>
      <c r="C216" s="49">
        <v>9.0714120024624692E-6</v>
      </c>
      <c r="D216" s="49">
        <v>1.8319452630893361E-3</v>
      </c>
      <c r="E216" s="49">
        <v>2.4488017025084457E-5</v>
      </c>
      <c r="F216" s="49">
        <v>7.2902607636775599E-2</v>
      </c>
      <c r="G216" s="49">
        <v>1.031728569929981E-3</v>
      </c>
      <c r="H216" s="50">
        <v>1100</v>
      </c>
      <c r="I216" s="51">
        <v>-0.4815353193798888</v>
      </c>
      <c r="J216" s="20">
        <v>1.6477582721891011</v>
      </c>
      <c r="K216" s="20">
        <v>1.8471294090586052</v>
      </c>
      <c r="L216" s="13" t="str">
        <f t="shared" si="2"/>
        <v>Xu et al., 2014a</v>
      </c>
      <c r="P216" s="52"/>
      <c r="Q216" s="52"/>
    </row>
    <row r="217" spans="1:17" ht="15.6" customHeight="1">
      <c r="A217" s="13" t="s">
        <v>381</v>
      </c>
      <c r="B217" s="49">
        <v>0.28101654213138816</v>
      </c>
      <c r="C217" s="49">
        <v>8.7916448804789709E-6</v>
      </c>
      <c r="D217" s="49">
        <v>5.8467473382274181E-4</v>
      </c>
      <c r="E217" s="49">
        <v>6.3727383296032937E-6</v>
      </c>
      <c r="F217" s="49">
        <v>2.2701764258552266E-2</v>
      </c>
      <c r="G217" s="49">
        <v>3.0257458897955638E-4</v>
      </c>
      <c r="H217" s="50">
        <v>2450</v>
      </c>
      <c r="I217" s="51">
        <v>-8.1409212130856279</v>
      </c>
      <c r="J217" s="20">
        <v>3.0735853572062508</v>
      </c>
      <c r="K217" s="20">
        <v>3.3294781170441308</v>
      </c>
      <c r="L217" s="13" t="str">
        <f t="shared" si="2"/>
        <v>Xu et al., 2014a</v>
      </c>
      <c r="P217" s="52"/>
      <c r="Q217" s="52"/>
    </row>
    <row r="218" spans="1:17" ht="15.6" customHeight="1">
      <c r="A218" s="13" t="s">
        <v>382</v>
      </c>
      <c r="B218" s="49">
        <v>0.2821315115052711</v>
      </c>
      <c r="C218" s="49">
        <v>8.0904060797601013E-6</v>
      </c>
      <c r="D218" s="49">
        <v>1.665439631034903E-3</v>
      </c>
      <c r="E218" s="49">
        <v>2.2274492269494747E-5</v>
      </c>
      <c r="F218" s="49">
        <v>6.2664208324606688E-2</v>
      </c>
      <c r="G218" s="49">
        <v>7.0813134832653371E-4</v>
      </c>
      <c r="H218" s="50">
        <v>1146</v>
      </c>
      <c r="I218" s="51">
        <v>1.4709594491324474</v>
      </c>
      <c r="J218" s="20">
        <v>1.6065086498768564</v>
      </c>
      <c r="K218" s="20">
        <v>1.7769742798625647</v>
      </c>
      <c r="L218" s="13" t="str">
        <f t="shared" si="2"/>
        <v>Xu et al., 2014a</v>
      </c>
      <c r="P218" s="52"/>
      <c r="Q218" s="52"/>
    </row>
    <row r="219" spans="1:17" ht="15.6" customHeight="1">
      <c r="A219" s="13" t="s">
        <v>383</v>
      </c>
      <c r="B219" s="49">
        <v>0.28172398211290905</v>
      </c>
      <c r="C219" s="49">
        <v>7.6268615453558491E-6</v>
      </c>
      <c r="D219" s="49">
        <v>4.0993884449828195E-4</v>
      </c>
      <c r="E219" s="49">
        <v>1.3232489154090952E-5</v>
      </c>
      <c r="F219" s="49">
        <v>1.4926546620333178E-2</v>
      </c>
      <c r="G219" s="49">
        <v>4.5763284045268273E-4</v>
      </c>
      <c r="H219" s="50">
        <v>861</v>
      </c>
      <c r="I219" s="51">
        <v>-18.306179339131479</v>
      </c>
      <c r="J219" s="20">
        <v>2.1094309839911203</v>
      </c>
      <c r="K219" s="20">
        <v>2.6298455833790468</v>
      </c>
      <c r="L219" s="13" t="str">
        <f t="shared" si="2"/>
        <v>Xu et al., 2014a</v>
      </c>
      <c r="P219" s="52"/>
      <c r="Q219" s="52"/>
    </row>
    <row r="220" spans="1:17" ht="15.6" customHeight="1">
      <c r="A220" s="13" t="s">
        <v>384</v>
      </c>
      <c r="B220" s="49">
        <v>0.28100509024935144</v>
      </c>
      <c r="C220" s="49">
        <v>7.9548551549292422E-6</v>
      </c>
      <c r="D220" s="49">
        <v>6.3469421254972694E-4</v>
      </c>
      <c r="E220" s="49">
        <v>8.5478014051336233E-6</v>
      </c>
      <c r="F220" s="49">
        <v>2.5224291719621997E-2</v>
      </c>
      <c r="G220" s="49">
        <v>3.6422453726723554E-4</v>
      </c>
      <c r="H220" s="50">
        <v>829</v>
      </c>
      <c r="I220" s="51">
        <v>-44.603835781216183</v>
      </c>
      <c r="J220" s="20">
        <v>3.0928744036039078</v>
      </c>
      <c r="K220" s="20">
        <v>4.017660795774864</v>
      </c>
      <c r="L220" s="13" t="str">
        <f t="shared" si="2"/>
        <v>Xu et al., 2014a</v>
      </c>
      <c r="P220" s="52"/>
      <c r="Q220" s="52"/>
    </row>
    <row r="221" spans="1:17" ht="15.6" customHeight="1">
      <c r="A221" s="13" t="s">
        <v>385</v>
      </c>
      <c r="B221" s="49">
        <v>0.2822650516512003</v>
      </c>
      <c r="C221" s="49">
        <v>1.1107595723528537E-5</v>
      </c>
      <c r="D221" s="49">
        <v>5.327194119372422E-4</v>
      </c>
      <c r="E221" s="49">
        <v>1.7040943784753101E-5</v>
      </c>
      <c r="F221" s="49">
        <v>1.9865938323565875E-2</v>
      </c>
      <c r="G221" s="49">
        <v>5.1090639445204469E-4</v>
      </c>
      <c r="H221" s="50">
        <v>832</v>
      </c>
      <c r="I221" s="51">
        <v>0.15760679409337897</v>
      </c>
      <c r="J221" s="20">
        <v>1.3753624991786737</v>
      </c>
      <c r="K221" s="20">
        <v>1.5993850052466381</v>
      </c>
      <c r="L221" s="13" t="str">
        <f t="shared" si="2"/>
        <v>Xu et al., 2014a</v>
      </c>
      <c r="P221" s="52"/>
      <c r="Q221" s="52"/>
    </row>
    <row r="222" spans="1:17" ht="15.6" customHeight="1">
      <c r="A222" s="13"/>
      <c r="B222" s="49"/>
      <c r="C222" s="49"/>
      <c r="D222" s="49"/>
      <c r="E222" s="49"/>
      <c r="F222" s="49"/>
      <c r="G222" s="49"/>
      <c r="H222" s="49"/>
      <c r="I222" s="51"/>
      <c r="J222" s="20"/>
      <c r="K222" s="20"/>
      <c r="L222" s="13"/>
      <c r="P222" s="52"/>
      <c r="Q222" s="52"/>
    </row>
    <row r="223" spans="1:17" ht="15.6" customHeight="1">
      <c r="A223" s="13" t="s">
        <v>386</v>
      </c>
      <c r="B223" s="49"/>
      <c r="C223" s="49"/>
      <c r="D223" s="49"/>
      <c r="E223" s="49"/>
      <c r="F223" s="49"/>
      <c r="G223" s="49"/>
      <c r="H223" s="50"/>
      <c r="I223" s="51"/>
      <c r="J223" s="20"/>
      <c r="K223" s="20"/>
      <c r="L223" s="13"/>
      <c r="P223" s="52"/>
      <c r="Q223" s="52"/>
    </row>
    <row r="224" spans="1:17" ht="15.6" customHeight="1">
      <c r="A224" s="13" t="s">
        <v>387</v>
      </c>
      <c r="B224" s="49">
        <v>0.28158932699846584</v>
      </c>
      <c r="C224" s="49">
        <v>5.5760763495270039E-5</v>
      </c>
      <c r="D224" s="49">
        <v>1.9646634787325408E-3</v>
      </c>
      <c r="E224" s="49">
        <v>9.8661165944148853E-5</v>
      </c>
      <c r="F224" s="49">
        <v>6.8508155212622476E-2</v>
      </c>
      <c r="G224" s="49">
        <v>4.3484713898770521E-3</v>
      </c>
      <c r="H224" s="50">
        <v>2170</v>
      </c>
      <c r="I224" s="51">
        <v>3.8655560748002138</v>
      </c>
      <c r="J224" s="20">
        <v>2.3872765090857837</v>
      </c>
      <c r="K224" s="20">
        <v>2.4652877418831496</v>
      </c>
      <c r="L224" s="13" t="s">
        <v>561</v>
      </c>
      <c r="P224" s="52"/>
      <c r="Q224" s="52"/>
    </row>
    <row r="225" spans="1:17" ht="15.6" customHeight="1">
      <c r="A225" s="13" t="s">
        <v>388</v>
      </c>
      <c r="B225" s="49">
        <v>0.28234155939777733</v>
      </c>
      <c r="C225" s="49">
        <v>9.2145503103832835E-6</v>
      </c>
      <c r="D225" s="49">
        <v>1.7622460457277951E-3</v>
      </c>
      <c r="E225" s="49">
        <v>7.5461230565182941E-5</v>
      </c>
      <c r="F225" s="49">
        <v>6.2210468142880358E-2</v>
      </c>
      <c r="G225" s="49">
        <v>2.6768935636666126E-3</v>
      </c>
      <c r="H225" s="50">
        <v>453</v>
      </c>
      <c r="I225" s="51">
        <v>-5.785264354215558</v>
      </c>
      <c r="J225" s="20">
        <v>1.3118796011388112</v>
      </c>
      <c r="K225" s="20">
        <v>1.6267176507309642</v>
      </c>
      <c r="L225" s="13" t="str">
        <f>L224</f>
        <v>Xu et al., 2014a</v>
      </c>
      <c r="P225" s="52"/>
      <c r="Q225" s="52"/>
    </row>
    <row r="226" spans="1:17" ht="15.6" customHeight="1">
      <c r="A226" s="13" t="s">
        <v>389</v>
      </c>
      <c r="B226" s="49">
        <v>0.28215947351918447</v>
      </c>
      <c r="C226" s="49">
        <v>1.1653603221964677E-5</v>
      </c>
      <c r="D226" s="49">
        <v>1.2188570120125611E-3</v>
      </c>
      <c r="E226" s="49">
        <v>9.8371613888604214E-5</v>
      </c>
      <c r="F226" s="49">
        <v>3.9961579517545955E-2</v>
      </c>
      <c r="G226" s="49">
        <v>3.1644585914218323E-3</v>
      </c>
      <c r="H226" s="50">
        <v>870</v>
      </c>
      <c r="I226" s="51">
        <v>-3.1470340473371827</v>
      </c>
      <c r="J226" s="20">
        <v>1.5483769730822019</v>
      </c>
      <c r="K226" s="20">
        <v>1.8107559991079514</v>
      </c>
      <c r="L226" s="13" t="str">
        <f t="shared" ref="L226:L252" si="3">L225</f>
        <v>Xu et al., 2014a</v>
      </c>
      <c r="P226" s="52"/>
      <c r="Q226" s="52"/>
    </row>
    <row r="227" spans="1:17" ht="15.6" customHeight="1">
      <c r="A227" s="13" t="s">
        <v>390</v>
      </c>
      <c r="B227" s="49">
        <v>0.28096179030801338</v>
      </c>
      <c r="C227" s="49">
        <v>1.4922768443258333E-5</v>
      </c>
      <c r="D227" s="49">
        <v>1.6461685671109588E-3</v>
      </c>
      <c r="E227" s="49">
        <v>5.5552122919525632E-5</v>
      </c>
      <c r="F227" s="49">
        <v>5.0897451702806643E-2</v>
      </c>
      <c r="G227" s="49">
        <v>1.8316641393591911E-3</v>
      </c>
      <c r="H227" s="50">
        <v>3134</v>
      </c>
      <c r="I227" s="51">
        <v>3.2462178926695451</v>
      </c>
      <c r="J227" s="20">
        <v>3.2349526613933177</v>
      </c>
      <c r="K227" s="20">
        <v>3.2723944638529807</v>
      </c>
      <c r="L227" s="13" t="str">
        <f t="shared" si="3"/>
        <v>Xu et al., 2014a</v>
      </c>
      <c r="P227" s="52"/>
      <c r="Q227" s="52"/>
    </row>
    <row r="228" spans="1:17" ht="15.6" customHeight="1">
      <c r="A228" s="13" t="s">
        <v>391</v>
      </c>
      <c r="B228" s="49">
        <v>0.28204343346482763</v>
      </c>
      <c r="C228" s="49">
        <v>1.4923742375966782E-5</v>
      </c>
      <c r="D228" s="49">
        <v>7.0784591495794656E-4</v>
      </c>
      <c r="E228" s="49">
        <v>1.0629173697292416E-5</v>
      </c>
      <c r="F228" s="49">
        <v>2.5048059074361449E-2</v>
      </c>
      <c r="G228" s="49">
        <v>3.2085756600642285E-4</v>
      </c>
      <c r="H228" s="50">
        <v>849</v>
      </c>
      <c r="I228" s="51">
        <v>-7.4204332195548783</v>
      </c>
      <c r="J228" s="20">
        <v>1.6877023461711547</v>
      </c>
      <c r="K228" s="20">
        <v>2.0280284789537175</v>
      </c>
      <c r="L228" s="13" t="str">
        <f t="shared" si="3"/>
        <v>Xu et al., 2014a</v>
      </c>
      <c r="P228" s="52"/>
      <c r="Q228" s="52"/>
    </row>
    <row r="229" spans="1:17" ht="15.6" customHeight="1">
      <c r="A229" s="13" t="s">
        <v>392</v>
      </c>
      <c r="B229" s="49">
        <v>0.282305555694079</v>
      </c>
      <c r="C229" s="49">
        <v>9.3964073550462785E-6</v>
      </c>
      <c r="D229" s="49">
        <v>7.9966998800367012E-4</v>
      </c>
      <c r="E229" s="49">
        <v>2.5217620910226449E-5</v>
      </c>
      <c r="F229" s="49">
        <v>3.1891135927299058E-2</v>
      </c>
      <c r="G229" s="49">
        <v>9.9418685961289452E-4</v>
      </c>
      <c r="H229" s="50">
        <v>456</v>
      </c>
      <c r="I229" s="51">
        <v>-6.70562373759509</v>
      </c>
      <c r="J229" s="20">
        <v>1.3287470590905111</v>
      </c>
      <c r="K229" s="20">
        <v>1.6799077151299271</v>
      </c>
      <c r="L229" s="13" t="str">
        <f t="shared" si="3"/>
        <v>Xu et al., 2014a</v>
      </c>
      <c r="P229" s="52"/>
      <c r="Q229" s="52"/>
    </row>
    <row r="230" spans="1:17" ht="15.6" customHeight="1">
      <c r="A230" s="13" t="s">
        <v>393</v>
      </c>
      <c r="B230" s="49">
        <v>0.2822535571511105</v>
      </c>
      <c r="C230" s="49">
        <v>7.4528826920528351E-6</v>
      </c>
      <c r="D230" s="49">
        <v>1.094639552490617E-3</v>
      </c>
      <c r="E230" s="49">
        <v>8.1163419670946627E-6</v>
      </c>
      <c r="F230" s="49">
        <v>4.2461842606641806E-2</v>
      </c>
      <c r="G230" s="49">
        <v>2.4809563193706777E-4</v>
      </c>
      <c r="H230" s="50">
        <v>491</v>
      </c>
      <c r="I230" s="51">
        <v>-7.8869909333545429</v>
      </c>
      <c r="J230" s="20">
        <v>1.4118880814888264</v>
      </c>
      <c r="K230" s="20">
        <v>1.7723179560281865</v>
      </c>
      <c r="L230" s="13" t="str">
        <f t="shared" si="3"/>
        <v>Xu et al., 2014a</v>
      </c>
      <c r="P230" s="52"/>
      <c r="Q230" s="52"/>
    </row>
    <row r="231" spans="1:17" ht="15.6" customHeight="1">
      <c r="A231" s="13" t="s">
        <v>394</v>
      </c>
      <c r="B231" s="49">
        <v>0.28226700051769554</v>
      </c>
      <c r="C231" s="49">
        <v>8.0593368031402041E-6</v>
      </c>
      <c r="D231" s="49">
        <v>9.3549071985989172E-4</v>
      </c>
      <c r="E231" s="49">
        <v>4.0898951473111861E-5</v>
      </c>
      <c r="F231" s="49">
        <v>3.6920457074309763E-2</v>
      </c>
      <c r="G231" s="49">
        <v>1.5391540888692477E-3</v>
      </c>
      <c r="H231" s="50">
        <v>488</v>
      </c>
      <c r="I231" s="51">
        <v>-7.4236912248970555</v>
      </c>
      <c r="J231" s="20">
        <v>1.3872435241552892</v>
      </c>
      <c r="K231" s="20">
        <v>1.7445236433399196</v>
      </c>
      <c r="L231" s="13" t="str">
        <f t="shared" si="3"/>
        <v>Xu et al., 2014a</v>
      </c>
      <c r="P231" s="52"/>
      <c r="Q231" s="52"/>
    </row>
    <row r="232" spans="1:17" ht="15.6" customHeight="1">
      <c r="A232" s="13" t="s">
        <v>395</v>
      </c>
      <c r="B232" s="49">
        <v>0.28240707698982737</v>
      </c>
      <c r="C232" s="49">
        <v>2.0213534444912294E-5</v>
      </c>
      <c r="D232" s="49">
        <v>2.5686299902746308E-3</v>
      </c>
      <c r="E232" s="49">
        <v>3.1592836229213511E-5</v>
      </c>
      <c r="F232" s="49">
        <v>8.7002005991916403E-2</v>
      </c>
      <c r="G232" s="49">
        <v>1.0459927264938329E-3</v>
      </c>
      <c r="H232" s="50">
        <v>468</v>
      </c>
      <c r="I232" s="51">
        <v>-3.4022468898253777</v>
      </c>
      <c r="J232" s="20">
        <v>1.2454354566983605</v>
      </c>
      <c r="K232" s="20">
        <v>1.5071064683748607</v>
      </c>
      <c r="L232" s="13" t="str">
        <f t="shared" si="3"/>
        <v>Xu et al., 2014a</v>
      </c>
      <c r="P232" s="52"/>
      <c r="Q232" s="52"/>
    </row>
    <row r="233" spans="1:17" ht="15.6" customHeight="1">
      <c r="A233" s="13" t="s">
        <v>396</v>
      </c>
      <c r="B233" s="49">
        <v>0.28241017845329686</v>
      </c>
      <c r="C233" s="49">
        <v>1.9833927584589557E-5</v>
      </c>
      <c r="D233" s="49">
        <v>2.3773126931792804E-3</v>
      </c>
      <c r="E233" s="49">
        <v>8.5849063896591317E-5</v>
      </c>
      <c r="F233" s="49">
        <v>8.6311665835360818E-2</v>
      </c>
      <c r="G233" s="49">
        <v>2.841446617641641E-3</v>
      </c>
      <c r="H233" s="50">
        <v>475</v>
      </c>
      <c r="I233" s="51">
        <v>-3.0892018801753629</v>
      </c>
      <c r="J233" s="20">
        <v>1.2343905404119877</v>
      </c>
      <c r="K233" s="20">
        <v>1.4953904725592948</v>
      </c>
      <c r="L233" s="13" t="str">
        <f t="shared" si="3"/>
        <v>Xu et al., 2014a</v>
      </c>
      <c r="P233" s="52"/>
      <c r="Q233" s="52"/>
    </row>
    <row r="234" spans="1:17" ht="15.6" customHeight="1">
      <c r="A234" s="13" t="s">
        <v>397</v>
      </c>
      <c r="B234" s="49">
        <v>0.28151159802022885</v>
      </c>
      <c r="C234" s="49">
        <v>1.7238368552321853E-5</v>
      </c>
      <c r="D234" s="49">
        <v>5.5676265022754252E-4</v>
      </c>
      <c r="E234" s="49">
        <v>6.9875567489644758E-5</v>
      </c>
      <c r="F234" s="49">
        <v>1.9131086335041108E-2</v>
      </c>
      <c r="G234" s="49">
        <v>2.0515414715149899E-3</v>
      </c>
      <c r="H234" s="50">
        <v>1906</v>
      </c>
      <c r="I234" s="51">
        <v>-2.7657990088947315</v>
      </c>
      <c r="J234" s="20">
        <v>2.4056273851399075</v>
      </c>
      <c r="K234" s="20">
        <v>2.6111716745440425</v>
      </c>
      <c r="L234" s="13" t="str">
        <f t="shared" si="3"/>
        <v>Xu et al., 2014a</v>
      </c>
      <c r="P234" s="52"/>
      <c r="Q234" s="52"/>
    </row>
    <row r="235" spans="1:17" ht="15.6" customHeight="1">
      <c r="A235" s="13" t="s">
        <v>398</v>
      </c>
      <c r="B235" s="49">
        <v>0.28177751372426735</v>
      </c>
      <c r="C235" s="49">
        <v>1.0912167936443109E-5</v>
      </c>
      <c r="D235" s="49">
        <v>1.0120600976580561E-3</v>
      </c>
      <c r="E235" s="49">
        <v>3.5595359372707266E-5</v>
      </c>
      <c r="F235" s="49">
        <v>4.0292788285556068E-2</v>
      </c>
      <c r="G235" s="49">
        <v>1.0607726725555501E-3</v>
      </c>
      <c r="H235" s="50">
        <v>1317</v>
      </c>
      <c r="I235" s="51">
        <v>-6.8533154582728351</v>
      </c>
      <c r="J235" s="20">
        <v>2.0689995172366213</v>
      </c>
      <c r="K235" s="20">
        <v>2.3656366833184155</v>
      </c>
      <c r="L235" s="13" t="str">
        <f t="shared" si="3"/>
        <v>Xu et al., 2014a</v>
      </c>
      <c r="P235" s="52"/>
      <c r="Q235" s="52"/>
    </row>
    <row r="236" spans="1:17" ht="15.6" customHeight="1">
      <c r="A236" s="13" t="s">
        <v>399</v>
      </c>
      <c r="B236" s="49">
        <v>0.28204776949580879</v>
      </c>
      <c r="C236" s="49">
        <v>8.7525323122657472E-6</v>
      </c>
      <c r="D236" s="49">
        <v>1.3023613034747862E-3</v>
      </c>
      <c r="E236" s="49">
        <v>5.4132738364234516E-5</v>
      </c>
      <c r="F236" s="49">
        <v>4.9016807568590164E-2</v>
      </c>
      <c r="G236" s="49">
        <v>1.6054981207640475E-3</v>
      </c>
      <c r="H236" s="50">
        <v>1495</v>
      </c>
      <c r="I236" s="51">
        <v>6.3380506451582441</v>
      </c>
      <c r="J236" s="20">
        <v>1.7082571216907985</v>
      </c>
      <c r="K236" s="20">
        <v>1.7900773731674382</v>
      </c>
      <c r="L236" s="13" t="str">
        <f t="shared" si="3"/>
        <v>Xu et al., 2014a</v>
      </c>
      <c r="P236" s="52"/>
      <c r="Q236" s="52"/>
    </row>
    <row r="237" spans="1:17" ht="15.6" customHeight="1">
      <c r="A237" s="13" t="s">
        <v>400</v>
      </c>
      <c r="B237" s="49">
        <v>0.28219411928180416</v>
      </c>
      <c r="C237" s="49">
        <v>7.6861404525131069E-6</v>
      </c>
      <c r="D237" s="49">
        <v>8.4592175414917108E-4</v>
      </c>
      <c r="E237" s="49">
        <v>1.1918482638286894E-5</v>
      </c>
      <c r="F237" s="49">
        <v>3.2694044495306697E-2</v>
      </c>
      <c r="G237" s="49">
        <v>3.8098211947118802E-4</v>
      </c>
      <c r="H237" s="50">
        <v>993</v>
      </c>
      <c r="I237" s="51">
        <v>0.97594047527405081</v>
      </c>
      <c r="J237" s="20">
        <v>1.4851776496612425</v>
      </c>
      <c r="K237" s="20">
        <v>1.6823649604961026</v>
      </c>
      <c r="L237" s="13" t="str">
        <f t="shared" si="3"/>
        <v>Xu et al., 2014a</v>
      </c>
      <c r="P237" s="52"/>
      <c r="Q237" s="52"/>
    </row>
    <row r="238" spans="1:17" ht="15.6" customHeight="1">
      <c r="A238" s="13" t="s">
        <v>401</v>
      </c>
      <c r="B238" s="49">
        <v>0.28231159416228968</v>
      </c>
      <c r="C238" s="49">
        <v>1.4769976252925826E-5</v>
      </c>
      <c r="D238" s="49">
        <v>1.3338489844647655E-3</v>
      </c>
      <c r="E238" s="49">
        <v>4.4330638283221949E-5</v>
      </c>
      <c r="F238" s="49">
        <v>4.989191786940872E-2</v>
      </c>
      <c r="G238" s="49">
        <v>1.2304249622253449E-3</v>
      </c>
      <c r="H238" s="50">
        <v>476</v>
      </c>
      <c r="I238" s="51">
        <v>-6.2289199657350469</v>
      </c>
      <c r="J238" s="20">
        <v>1.339147730441737</v>
      </c>
      <c r="K238" s="20">
        <v>1.6693005268178893</v>
      </c>
      <c r="L238" s="13" t="str">
        <f t="shared" si="3"/>
        <v>Xu et al., 2014a</v>
      </c>
      <c r="P238" s="52"/>
      <c r="Q238" s="52"/>
    </row>
    <row r="239" spans="1:17" ht="15.6" customHeight="1">
      <c r="A239" s="13" t="s">
        <v>402</v>
      </c>
      <c r="B239" s="49">
        <v>0.28113196242020511</v>
      </c>
      <c r="C239" s="49">
        <v>1.7130463713093369E-5</v>
      </c>
      <c r="D239" s="49">
        <v>6.5269042898365132E-5</v>
      </c>
      <c r="E239" s="49">
        <v>1.3800910305901581E-6</v>
      </c>
      <c r="F239" s="49">
        <v>2.8093528728427271E-3</v>
      </c>
      <c r="G239" s="49">
        <v>7.1609884572699308E-5</v>
      </c>
      <c r="H239" s="50">
        <v>2384</v>
      </c>
      <c r="I239" s="51">
        <v>-4.6903401508968656</v>
      </c>
      <c r="J239" s="20">
        <v>2.880492009381983</v>
      </c>
      <c r="K239" s="20">
        <v>3.0938205940543946</v>
      </c>
      <c r="L239" s="13" t="str">
        <f t="shared" si="3"/>
        <v>Xu et al., 2014a</v>
      </c>
      <c r="P239" s="52"/>
      <c r="Q239" s="52"/>
    </row>
    <row r="240" spans="1:17" ht="15.6" customHeight="1">
      <c r="A240" s="13" t="s">
        <v>403</v>
      </c>
      <c r="B240" s="49">
        <v>0.28207073109398462</v>
      </c>
      <c r="C240" s="49">
        <v>8.0741786782191584E-6</v>
      </c>
      <c r="D240" s="49">
        <v>5.9158497674268286E-4</v>
      </c>
      <c r="E240" s="49">
        <v>3.0083255353658689E-5</v>
      </c>
      <c r="F240" s="49">
        <v>2.2890593661456616E-2</v>
      </c>
      <c r="G240" s="49">
        <v>1.249609953857217E-3</v>
      </c>
      <c r="H240" s="50">
        <v>1011</v>
      </c>
      <c r="I240" s="51">
        <v>-2.8329057779996614</v>
      </c>
      <c r="J240" s="20">
        <v>1.645104555849155</v>
      </c>
      <c r="K240" s="20">
        <v>1.9051510036178942</v>
      </c>
      <c r="L240" s="13" t="str">
        <f t="shared" si="3"/>
        <v>Xu et al., 2014a</v>
      </c>
      <c r="P240" s="52"/>
      <c r="Q240" s="52"/>
    </row>
    <row r="241" spans="1:17" ht="15.6" customHeight="1">
      <c r="A241" s="13" t="s">
        <v>404</v>
      </c>
      <c r="B241" s="49">
        <v>0.28245706437260926</v>
      </c>
      <c r="C241" s="49">
        <v>1.829077623207488E-5</v>
      </c>
      <c r="D241" s="49">
        <v>1.4831074861692052E-3</v>
      </c>
      <c r="E241" s="49">
        <v>5.7403014866439953E-5</v>
      </c>
      <c r="F241" s="49">
        <v>6.2116348679714939E-2</v>
      </c>
      <c r="G241" s="49">
        <v>2.1278669993106121E-3</v>
      </c>
      <c r="H241" s="50">
        <v>650</v>
      </c>
      <c r="I241" s="51">
        <v>2.5608434197010865</v>
      </c>
      <c r="J241" s="20">
        <v>1.1382708026719828</v>
      </c>
      <c r="K241" s="20">
        <v>1.3223236531622118</v>
      </c>
      <c r="L241" s="13" t="str">
        <f t="shared" si="3"/>
        <v>Xu et al., 2014a</v>
      </c>
      <c r="P241" s="52"/>
      <c r="Q241" s="52"/>
    </row>
    <row r="242" spans="1:17" ht="15.6" customHeight="1">
      <c r="A242" s="13" t="s">
        <v>405</v>
      </c>
      <c r="B242" s="49">
        <v>0.28233307155433979</v>
      </c>
      <c r="C242" s="49">
        <v>1.8727705746342645E-5</v>
      </c>
      <c r="D242" s="49">
        <v>2.0114716791200435E-3</v>
      </c>
      <c r="E242" s="49">
        <v>1.0207877248031563E-4</v>
      </c>
      <c r="F242" s="49">
        <v>6.8702840073383314E-2</v>
      </c>
      <c r="G242" s="49">
        <v>2.9961797071186742E-3</v>
      </c>
      <c r="H242" s="50">
        <v>483</v>
      </c>
      <c r="I242" s="51">
        <v>-5.537220190133807</v>
      </c>
      <c r="J242" s="20">
        <v>1.3329427428037597</v>
      </c>
      <c r="K242" s="20">
        <v>1.6366278507760517</v>
      </c>
      <c r="L242" s="13" t="str">
        <f t="shared" si="3"/>
        <v>Xu et al., 2014a</v>
      </c>
      <c r="P242" s="52"/>
      <c r="Q242" s="52"/>
    </row>
    <row r="243" spans="1:17" ht="15.6" customHeight="1">
      <c r="A243" s="13" t="s">
        <v>406</v>
      </c>
      <c r="B243" s="49">
        <v>0.2818065429974827</v>
      </c>
      <c r="C243" s="49">
        <v>1.0199338774775714E-5</v>
      </c>
      <c r="D243" s="49">
        <v>6.5991994215459861E-4</v>
      </c>
      <c r="E243" s="49">
        <v>7.9041804760208205E-6</v>
      </c>
      <c r="F243" s="49">
        <v>2.7939811777185311E-2</v>
      </c>
      <c r="G243" s="49">
        <v>3.7532674314261336E-4</v>
      </c>
      <c r="H243" s="50">
        <v>1229</v>
      </c>
      <c r="I243" s="51">
        <v>-7.4531160745539005</v>
      </c>
      <c r="J243" s="20">
        <v>2.0103923082717241</v>
      </c>
      <c r="K243" s="20">
        <v>2.3288559150150636</v>
      </c>
      <c r="L243" s="13" t="str">
        <f t="shared" si="3"/>
        <v>Xu et al., 2014a</v>
      </c>
      <c r="P243" s="52"/>
      <c r="Q243" s="52"/>
    </row>
    <row r="244" spans="1:17" ht="15.6" customHeight="1">
      <c r="A244" s="13" t="s">
        <v>407</v>
      </c>
      <c r="B244" s="49">
        <v>0.28246214556535038</v>
      </c>
      <c r="C244" s="49">
        <v>7.672255570373216E-6</v>
      </c>
      <c r="D244" s="49">
        <v>1.202328111530883E-3</v>
      </c>
      <c r="E244" s="49">
        <v>1.2962292924539848E-5</v>
      </c>
      <c r="F244" s="49">
        <v>4.5493228328620051E-2</v>
      </c>
      <c r="G244" s="49">
        <v>3.5980115788453241E-4</v>
      </c>
      <c r="H244" s="50">
        <v>1006</v>
      </c>
      <c r="I244" s="51">
        <v>10.51971080584746</v>
      </c>
      <c r="J244" s="20">
        <v>1.1226044595459579</v>
      </c>
      <c r="K244" s="20">
        <v>1.1677757800223392</v>
      </c>
      <c r="L244" s="13" t="str">
        <f t="shared" si="3"/>
        <v>Xu et al., 2014a</v>
      </c>
      <c r="P244" s="52"/>
      <c r="Q244" s="52"/>
    </row>
    <row r="245" spans="1:17" ht="15.6" customHeight="1">
      <c r="A245" s="13" t="s">
        <v>408</v>
      </c>
      <c r="B245" s="49">
        <v>0.28180936243632659</v>
      </c>
      <c r="C245" s="49">
        <v>1.0779874514748421E-5</v>
      </c>
      <c r="D245" s="49">
        <v>2.9016835294771244E-4</v>
      </c>
      <c r="E245" s="49">
        <v>5.2113483015502065E-6</v>
      </c>
      <c r="F245" s="49">
        <v>1.2676763141001961E-2</v>
      </c>
      <c r="G245" s="49">
        <v>1.5664868540036616E-4</v>
      </c>
      <c r="H245" s="50">
        <v>985</v>
      </c>
      <c r="I245" s="51">
        <v>-12.469289534163819</v>
      </c>
      <c r="J245" s="20">
        <v>1.9874269178102051</v>
      </c>
      <c r="K245" s="20">
        <v>2.4097580802154779</v>
      </c>
      <c r="L245" s="13" t="str">
        <f t="shared" si="3"/>
        <v>Xu et al., 2014a</v>
      </c>
      <c r="P245" s="52"/>
      <c r="Q245" s="52"/>
    </row>
    <row r="246" spans="1:17" ht="15.6" customHeight="1">
      <c r="A246" s="13" t="s">
        <v>409</v>
      </c>
      <c r="B246" s="49">
        <v>0.28203253874119705</v>
      </c>
      <c r="C246" s="49">
        <v>9.0307173410013187E-6</v>
      </c>
      <c r="D246" s="49">
        <v>6.9217618333512808E-4</v>
      </c>
      <c r="E246" s="49">
        <v>7.0549965666088158E-6</v>
      </c>
      <c r="F246" s="49">
        <v>2.6719652737190541E-2</v>
      </c>
      <c r="G246" s="49">
        <v>3.7592686467248862E-4</v>
      </c>
      <c r="H246" s="50">
        <v>1107</v>
      </c>
      <c r="I246" s="51">
        <v>-2.1486429755401826</v>
      </c>
      <c r="J246" s="20">
        <v>1.7020053662688153</v>
      </c>
      <c r="K246" s="20">
        <v>1.9437915709127973</v>
      </c>
      <c r="L246" s="13" t="str">
        <f t="shared" si="3"/>
        <v>Xu et al., 2014a</v>
      </c>
      <c r="P246" s="52"/>
      <c r="Q246" s="52"/>
    </row>
    <row r="247" spans="1:17" ht="15.6" customHeight="1">
      <c r="A247" s="13" t="s">
        <v>410</v>
      </c>
      <c r="B247" s="49">
        <v>0.28164551399671561</v>
      </c>
      <c r="C247" s="49">
        <v>9.4276933705617072E-6</v>
      </c>
      <c r="D247" s="49">
        <v>3.4888644418424122E-4</v>
      </c>
      <c r="E247" s="49">
        <v>6.9994642565174825E-6</v>
      </c>
      <c r="F247" s="49">
        <v>1.314229118803191E-2</v>
      </c>
      <c r="G247" s="49">
        <v>2.1524502423337846E-4</v>
      </c>
      <c r="H247" s="50">
        <v>614</v>
      </c>
      <c r="I247" s="51">
        <v>-26.47885958267149</v>
      </c>
      <c r="J247" s="20">
        <v>2.2122021066223958</v>
      </c>
      <c r="K247" s="20">
        <v>2.882048888296362</v>
      </c>
      <c r="L247" s="13" t="str">
        <f t="shared" si="3"/>
        <v>Xu et al., 2014a</v>
      </c>
      <c r="P247" s="52"/>
      <c r="Q247" s="52"/>
    </row>
    <row r="248" spans="1:17" ht="15.6" customHeight="1">
      <c r="A248" s="13" t="s">
        <v>411</v>
      </c>
      <c r="B248" s="49">
        <v>0.2818267562559979</v>
      </c>
      <c r="C248" s="49">
        <v>1.0465862931798382E-5</v>
      </c>
      <c r="D248" s="49">
        <v>5.2860392090415913E-4</v>
      </c>
      <c r="E248" s="49">
        <v>7.2934021484142661E-6</v>
      </c>
      <c r="F248" s="49">
        <v>1.982042126051229E-2</v>
      </c>
      <c r="G248" s="49">
        <v>3.0289947103916885E-4</v>
      </c>
      <c r="H248" s="50">
        <v>1239</v>
      </c>
      <c r="I248" s="51">
        <v>-6.4070559191897747</v>
      </c>
      <c r="J248" s="20">
        <v>1.976004929206415</v>
      </c>
      <c r="K248" s="20">
        <v>2.2799769131146896</v>
      </c>
      <c r="L248" s="13" t="str">
        <f t="shared" si="3"/>
        <v>Xu et al., 2014a</v>
      </c>
      <c r="P248" s="52"/>
      <c r="Q248" s="52"/>
    </row>
    <row r="249" spans="1:17" ht="15.6" customHeight="1">
      <c r="A249" s="13" t="s">
        <v>412</v>
      </c>
      <c r="B249" s="49">
        <v>0.28232038623551303</v>
      </c>
      <c r="C249" s="49">
        <v>8.2757852152197829E-6</v>
      </c>
      <c r="D249" s="49">
        <v>6.4675417910848589E-4</v>
      </c>
      <c r="E249" s="49">
        <v>2.1426911182761501E-6</v>
      </c>
      <c r="F249" s="49">
        <v>2.7231464075291825E-2</v>
      </c>
      <c r="G249" s="49">
        <v>1.5410861231989528E-4</v>
      </c>
      <c r="H249" s="50">
        <v>1013</v>
      </c>
      <c r="I249" s="51">
        <v>6.022412145632039</v>
      </c>
      <c r="J249" s="20">
        <v>1.3029000077505282</v>
      </c>
      <c r="K249" s="20">
        <v>1.421193345592964</v>
      </c>
      <c r="L249" s="13" t="str">
        <f t="shared" si="3"/>
        <v>Xu et al., 2014a</v>
      </c>
      <c r="P249" s="52"/>
      <c r="Q249" s="52"/>
    </row>
    <row r="250" spans="1:17" ht="15.6" customHeight="1">
      <c r="A250" s="13" t="s">
        <v>413</v>
      </c>
      <c r="B250" s="49">
        <v>0.28222414235477</v>
      </c>
      <c r="C250" s="49">
        <v>1.0315282121832564E-5</v>
      </c>
      <c r="D250" s="49">
        <v>1.3563533411185462E-3</v>
      </c>
      <c r="E250" s="49">
        <v>1.5532603216727601E-6</v>
      </c>
      <c r="F250" s="49">
        <v>5.4225139264054339E-2</v>
      </c>
      <c r="G250" s="49">
        <v>2.4257382910867502E-4</v>
      </c>
      <c r="H250" s="50">
        <v>967</v>
      </c>
      <c r="I250" s="51">
        <v>1.1434720536684928</v>
      </c>
      <c r="J250" s="20">
        <v>1.4631329845116712</v>
      </c>
      <c r="K250" s="20">
        <v>1.6524879702882087</v>
      </c>
      <c r="L250" s="13" t="str">
        <f t="shared" si="3"/>
        <v>Xu et al., 2014a</v>
      </c>
      <c r="P250" s="52"/>
      <c r="Q250" s="52"/>
    </row>
    <row r="251" spans="1:17" ht="15.6" customHeight="1">
      <c r="A251" s="13" t="s">
        <v>414</v>
      </c>
      <c r="B251" s="49">
        <v>0.28197538532985267</v>
      </c>
      <c r="C251" s="49">
        <v>7.5856637768866105E-6</v>
      </c>
      <c r="D251" s="49">
        <v>2.5852843994863867E-4</v>
      </c>
      <c r="E251" s="49">
        <v>6.2223259153118765E-6</v>
      </c>
      <c r="F251" s="49">
        <v>1.2264170734087075E-2</v>
      </c>
      <c r="G251" s="49">
        <v>2.7250453948556822E-4</v>
      </c>
      <c r="H251" s="50">
        <v>1115</v>
      </c>
      <c r="I251" s="51">
        <v>-3.6757436917167485</v>
      </c>
      <c r="J251" s="20">
        <v>1.7606765072542825</v>
      </c>
      <c r="K251" s="20">
        <v>2.0334652987097939</v>
      </c>
      <c r="L251" s="13" t="str">
        <f t="shared" si="3"/>
        <v>Xu et al., 2014a</v>
      </c>
      <c r="P251" s="52"/>
      <c r="Q251" s="52"/>
    </row>
    <row r="252" spans="1:17" ht="15.6" customHeight="1">
      <c r="A252" s="13" t="s">
        <v>415</v>
      </c>
      <c r="B252" s="49">
        <v>0.28234910343420616</v>
      </c>
      <c r="C252" s="49">
        <v>8.6000316694840372E-6</v>
      </c>
      <c r="D252" s="49">
        <v>6.9108250140590408E-4</v>
      </c>
      <c r="E252" s="49">
        <v>2.3130308036048665E-5</v>
      </c>
      <c r="F252" s="49">
        <v>2.5916865055068263E-2</v>
      </c>
      <c r="G252" s="49">
        <v>9.7573482858429701E-4</v>
      </c>
      <c r="H252" s="50">
        <v>481</v>
      </c>
      <c r="I252" s="51">
        <v>-4.5895768962678218</v>
      </c>
      <c r="J252" s="20">
        <v>1.2645896957671021</v>
      </c>
      <c r="K252" s="20">
        <v>1.583040840904872</v>
      </c>
      <c r="L252" s="13" t="str">
        <f t="shared" si="3"/>
        <v>Xu et al., 2014a</v>
      </c>
      <c r="P252" s="52"/>
      <c r="Q252" s="52"/>
    </row>
  </sheetData>
  <mergeCells count="1">
    <mergeCell ref="A1:N1"/>
  </mergeCells>
  <phoneticPr fontId="1" type="noConversion"/>
  <conditionalFormatting sqref="H224:H252 H99:H128 H131:H180 H183:H221">
    <cfRule type="cellIs" dxfId="0" priority="1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Fujian sub-basin</vt:lpstr>
      <vt:lpstr>Jiangxi sub-basin</vt:lpstr>
      <vt:lpstr>Guangdong sub-basin</vt:lpstr>
      <vt:lpstr>Guangxi sub-basin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2020-06-09T09:10:06Z</dcterms:modified>
</cp:coreProperties>
</file>