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thoma\Google Drive\Naxos Part 1 Revisions May 2018\"/>
    </mc:Choice>
  </mc:AlternateContent>
  <xr:revisionPtr revIDLastSave="0" documentId="8_{05009FE9-E227-452C-82B5-A5614E34225B}" xr6:coauthVersionLast="32" xr6:coauthVersionMax="32" xr10:uidLastSave="{00000000-0000-0000-0000-000000000000}"/>
  <bookViews>
    <workbookView xWindow="444" yWindow="456" windowWidth="27756" windowHeight="15024" tabRatio="500" xr2:uid="{00000000-000D-0000-FFFF-FFFF00000000}"/>
  </bookViews>
  <sheets>
    <sheet name="Sheet1" sheetId="1" r:id="rId1"/>
  </sheet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7" i="1" l="1"/>
  <c r="K27" i="1"/>
  <c r="J27" i="1"/>
  <c r="I27" i="1"/>
  <c r="H27" i="1"/>
  <c r="G27" i="1"/>
  <c r="F27" i="1"/>
  <c r="E27" i="1"/>
  <c r="D27" i="1"/>
  <c r="C27" i="1"/>
  <c r="B27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<sst xmlns="http://schemas.openxmlformats.org/spreadsheetml/2006/main" count="483" uniqueCount="105">
  <si>
    <t>Table S1. ELECTRON MICROPROBE-DERIVED REPRESENTATIVE MINERAL COMPOSITIONS FOR ALL STUDIED SAMPLES (WT% OXIDE AND CATIONS PER FORMULA UNIT)</t>
  </si>
  <si>
    <t>Unit</t>
  </si>
  <si>
    <t>Zas Unit</t>
  </si>
  <si>
    <t>Sample</t>
  </si>
  <si>
    <t>TLN25</t>
  </si>
  <si>
    <t>TLN26</t>
  </si>
  <si>
    <t>TLN54</t>
  </si>
  <si>
    <t xml:space="preserve">Mineral </t>
  </si>
  <si>
    <t>Actinolite</t>
  </si>
  <si>
    <t>Barrosite</t>
  </si>
  <si>
    <t>Glaucophane</t>
  </si>
  <si>
    <t>Biotite</t>
  </si>
  <si>
    <t>Chlorite</t>
  </si>
  <si>
    <t>Epidote</t>
  </si>
  <si>
    <t>Muscovite</t>
  </si>
  <si>
    <t>Paragonite</t>
  </si>
  <si>
    <t>Albite</t>
  </si>
  <si>
    <t>Plagioclase</t>
  </si>
  <si>
    <t>Talc</t>
  </si>
  <si>
    <t>Phengite</t>
  </si>
  <si>
    <t>Rutile</t>
  </si>
  <si>
    <t xml:space="preserve">    ilhem</t>
  </si>
  <si>
    <t xml:space="preserve">   Albite</t>
  </si>
  <si>
    <t xml:space="preserve">Location </t>
  </si>
  <si>
    <t>Matrix</t>
  </si>
  <si>
    <t>Inc in Ep</t>
  </si>
  <si>
    <r>
      <t>SiO</t>
    </r>
    <r>
      <rPr>
        <vertAlign val="subscript"/>
        <sz val="10"/>
        <rFont val="Arial"/>
      </rPr>
      <t>2</t>
    </r>
  </si>
  <si>
    <r>
      <t>TiO</t>
    </r>
    <r>
      <rPr>
        <vertAlign val="subscript"/>
        <sz val="10"/>
        <rFont val="Arial"/>
      </rPr>
      <t>2</t>
    </r>
  </si>
  <si>
    <r>
      <t>Al</t>
    </r>
    <r>
      <rPr>
        <vertAlign val="subscript"/>
        <sz val="10"/>
        <rFont val="Arial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</rPr>
      <t>3</t>
    </r>
  </si>
  <si>
    <t xml:space="preserve">FeO </t>
  </si>
  <si>
    <t xml:space="preserve">MnO </t>
  </si>
  <si>
    <t xml:space="preserve">MgO </t>
  </si>
  <si>
    <t xml:space="preserve">CaO </t>
  </si>
  <si>
    <r>
      <t>Na</t>
    </r>
    <r>
      <rPr>
        <vertAlign val="subscript"/>
        <sz val="10"/>
        <rFont val="Arial"/>
      </rPr>
      <t>2</t>
    </r>
    <r>
      <rPr>
        <sz val="12"/>
        <color theme="1"/>
        <rFont val="Calibri"/>
        <family val="2"/>
        <scheme val="minor"/>
      </rPr>
      <t>O</t>
    </r>
  </si>
  <si>
    <r>
      <t>K</t>
    </r>
    <r>
      <rPr>
        <vertAlign val="subscript"/>
        <sz val="10"/>
        <rFont val="Arial"/>
      </rPr>
      <t>2</t>
    </r>
    <r>
      <rPr>
        <sz val="12"/>
        <color theme="1"/>
        <rFont val="Calibri"/>
        <family val="2"/>
        <scheme val="minor"/>
      </rPr>
      <t>O</t>
    </r>
  </si>
  <si>
    <t xml:space="preserve">Total </t>
  </si>
  <si>
    <t xml:space="preserve">Si </t>
  </si>
  <si>
    <t xml:space="preserve">Ti </t>
  </si>
  <si>
    <t xml:space="preserve">Al </t>
  </si>
  <si>
    <r>
      <t>Fe</t>
    </r>
    <r>
      <rPr>
        <vertAlign val="superscript"/>
        <sz val="10"/>
        <rFont val="Arial"/>
      </rPr>
      <t>3+</t>
    </r>
  </si>
  <si>
    <r>
      <t>Fe</t>
    </r>
    <r>
      <rPr>
        <vertAlign val="superscript"/>
        <sz val="10"/>
        <rFont val="Arial"/>
      </rPr>
      <t>2+</t>
    </r>
  </si>
  <si>
    <t xml:space="preserve">Mn </t>
  </si>
  <si>
    <t xml:space="preserve">Mg </t>
  </si>
  <si>
    <t xml:space="preserve">Ca </t>
  </si>
  <si>
    <t xml:space="preserve">Na </t>
  </si>
  <si>
    <t xml:space="preserve">K </t>
  </si>
  <si>
    <t xml:space="preserve">Sum </t>
  </si>
  <si>
    <t xml:space="preserve">Oxygen </t>
  </si>
  <si>
    <t>Koronos Unit</t>
  </si>
  <si>
    <t>TL67</t>
  </si>
  <si>
    <t>TLN16</t>
  </si>
  <si>
    <t>TLN21</t>
  </si>
  <si>
    <t>TLN22</t>
  </si>
  <si>
    <t>Garnet</t>
  </si>
  <si>
    <t>K-feldspar</t>
  </si>
  <si>
    <t>Kyanite</t>
  </si>
  <si>
    <t>Sphene</t>
  </si>
  <si>
    <t xml:space="preserve">       Biotite</t>
  </si>
  <si>
    <t xml:space="preserve">   with Ms</t>
  </si>
  <si>
    <t xml:space="preserve"> with Ky</t>
  </si>
  <si>
    <t xml:space="preserve">  with Grt</t>
  </si>
  <si>
    <t>Core</t>
  </si>
  <si>
    <t>Inner Rim</t>
  </si>
  <si>
    <t>Rim</t>
  </si>
  <si>
    <t>Outer Rim</t>
  </si>
  <si>
    <t>with Grt</t>
  </si>
  <si>
    <t>Enclave</t>
  </si>
  <si>
    <t>Intermediate</t>
  </si>
  <si>
    <t>in Grt</t>
  </si>
  <si>
    <t>with Ky</t>
  </si>
  <si>
    <t>Core Unit</t>
  </si>
  <si>
    <t>TL15</t>
  </si>
  <si>
    <t>TL59</t>
  </si>
  <si>
    <t>TL66</t>
  </si>
  <si>
    <t>TLN18</t>
  </si>
  <si>
    <t>TLN20A</t>
  </si>
  <si>
    <t>TLN34</t>
  </si>
  <si>
    <t>TLN35</t>
  </si>
  <si>
    <t xml:space="preserve">Garnet </t>
  </si>
  <si>
    <t>Sillimanite</t>
  </si>
  <si>
    <t>Leucosoome</t>
  </si>
  <si>
    <t>Melanosome</t>
  </si>
  <si>
    <t>With Bt</t>
  </si>
  <si>
    <t>Primary</t>
  </si>
  <si>
    <t>Secondary</t>
  </si>
  <si>
    <t>Leucosome</t>
  </si>
  <si>
    <t>Outer Core</t>
  </si>
  <si>
    <t>Inc in grt</t>
  </si>
  <si>
    <t>matrix</t>
  </si>
  <si>
    <t>with Sill</t>
  </si>
  <si>
    <t>Paleosome</t>
  </si>
  <si>
    <t>with Bt</t>
  </si>
  <si>
    <t>With Sill</t>
  </si>
  <si>
    <t>with  Sill</t>
  </si>
  <si>
    <t>SiO2</t>
  </si>
  <si>
    <t>TiO2</t>
  </si>
  <si>
    <t>Al2O3</t>
  </si>
  <si>
    <t>Na2O</t>
  </si>
  <si>
    <t>K2O</t>
  </si>
  <si>
    <t>Fe3+</t>
  </si>
  <si>
    <t>Fe2+</t>
  </si>
  <si>
    <t>17TL75</t>
  </si>
  <si>
    <t>Hornblende</t>
  </si>
  <si>
    <t>With Grt</t>
  </si>
  <si>
    <t>ilhem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</si>
</sst>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0"/>
      <name val="Arial"/>
    </font>
    <font>
      <vertAlign val="superscript"/>
      <sz val="10"/>
      <name val="Arial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2" fontId="0" fillId="0" borderId="1" xfId="0" applyNumberFormat="1" applyBorder="1"/>
    <xf numFmtId="2" fontId="0" fillId="0" borderId="0" xfId="0" applyNumberFormat="1"/>
    <xf numFmtId="2" fontId="0" fillId="0" borderId="3" xfId="0" applyNumberFormat="1" applyBorder="1" applyAlignment="1">
      <alignment horizontal="center" vertical="center"/>
    </xf>
    <xf numFmtId="0" fontId="0" fillId="0" borderId="5" xfId="0" applyNumberFormat="1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11" xfId="0" applyNumberFormat="1" applyFont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2" xfId="0" applyNumberFormat="1" applyBorder="1"/>
    <xf numFmtId="2" fontId="0" fillId="0" borderId="11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3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 vertical="center"/>
    </xf>
    <xf numFmtId="2" fontId="0" fillId="0" borderId="13" xfId="0" applyNumberFormat="1" applyBorder="1"/>
    <xf numFmtId="2" fontId="0" fillId="0" borderId="4" xfId="0" applyNumberFormat="1" applyBorder="1"/>
    <xf numFmtId="2" fontId="0" fillId="0" borderId="3" xfId="0" applyNumberFormat="1" applyBorder="1"/>
    <xf numFmtId="2" fontId="0" fillId="0" borderId="1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5" xfId="0" applyNumberFormat="1" applyFont="1" applyBorder="1" applyAlignment="1">
      <alignment horizontal="center"/>
    </xf>
    <xf numFmtId="2" fontId="0" fillId="0" borderId="14" xfId="0" applyNumberForma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/>
    <xf numFmtId="2" fontId="0" fillId="0" borderId="15" xfId="0" applyNumberFormat="1" applyBorder="1" applyAlignment="1">
      <alignment horizontal="center" vertical="center"/>
    </xf>
    <xf numFmtId="2" fontId="0" fillId="0" borderId="5" xfId="0" applyNumberFormat="1" applyBorder="1"/>
    <xf numFmtId="0" fontId="0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0" fontId="0" fillId="0" borderId="7" xfId="0" applyBorder="1"/>
    <xf numFmtId="2" fontId="0" fillId="0" borderId="21" xfId="0" applyNumberFormat="1" applyBorder="1" applyAlignment="1">
      <alignment horizontal="center" vertical="center"/>
    </xf>
    <xf numFmtId="2" fontId="0" fillId="0" borderId="21" xfId="0" applyNumberFormat="1" applyBorder="1"/>
    <xf numFmtId="2" fontId="0" fillId="0" borderId="12" xfId="0" applyNumberFormat="1" applyBorder="1" applyAlignment="1">
      <alignment horizontal="center" vertical="center"/>
    </xf>
    <xf numFmtId="2" fontId="0" fillId="0" borderId="7" xfId="0" applyNumberFormat="1" applyBorder="1"/>
    <xf numFmtId="1" fontId="0" fillId="0" borderId="20" xfId="0" applyNumberFormat="1" applyBorder="1"/>
    <xf numFmtId="2" fontId="0" fillId="0" borderId="22" xfId="0" applyNumberFormat="1" applyBorder="1" applyAlignment="1">
      <alignment horizontal="center" vertical="center"/>
    </xf>
    <xf numFmtId="2" fontId="0" fillId="0" borderId="22" xfId="0" applyNumberFormat="1" applyBorder="1"/>
    <xf numFmtId="2" fontId="4" fillId="0" borderId="1" xfId="0" applyNumberFormat="1" applyFont="1" applyBorder="1"/>
    <xf numFmtId="2" fontId="4" fillId="0" borderId="0" xfId="0" applyNumberFormat="1" applyFont="1"/>
    <xf numFmtId="0" fontId="4" fillId="0" borderId="0" xfId="0" applyFont="1"/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" fillId="0" borderId="16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2" fontId="0" fillId="0" borderId="14" xfId="0" applyNumberFormat="1" applyBorder="1"/>
    <xf numFmtId="2" fontId="0" fillId="0" borderId="15" xfId="0" applyNumberFormat="1" applyBorder="1"/>
    <xf numFmtId="2" fontId="1" fillId="0" borderId="23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/>
    </xf>
    <xf numFmtId="2" fontId="0" fillId="0" borderId="13" xfId="0" applyNumberFormat="1" applyBorder="1" applyAlignment="1">
      <alignment vertical="center"/>
    </xf>
    <xf numFmtId="2" fontId="0" fillId="0" borderId="4" xfId="0" applyNumberFormat="1" applyBorder="1" applyAlignment="1">
      <alignment vertical="center"/>
    </xf>
    <xf numFmtId="2" fontId="0" fillId="0" borderId="3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C86"/>
  <sheetViews>
    <sheetView tabSelected="1" zoomScale="50" workbookViewId="0">
      <selection activeCell="BV39" sqref="BV39"/>
    </sheetView>
  </sheetViews>
  <sheetFormatPr defaultColWidth="11.19921875" defaultRowHeight="15.6" x14ac:dyDescent="0.3"/>
  <cols>
    <col min="22" max="22" width="12.19921875" customWidth="1"/>
    <col min="70" max="70" width="12.59765625" customWidth="1"/>
    <col min="71" max="71" width="13.3984375" customWidth="1"/>
  </cols>
  <sheetData>
    <row r="1" spans="1:107" s="55" customFormat="1" ht="37.049999999999997" customHeight="1" thickBot="1" x14ac:dyDescent="0.45">
      <c r="A1" s="53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  <c r="DA1" s="54"/>
      <c r="DB1" s="54"/>
      <c r="DC1" s="54"/>
    </row>
    <row r="2" spans="1:107" x14ac:dyDescent="0.3">
      <c r="A2" s="3" t="s">
        <v>1</v>
      </c>
      <c r="B2" s="62" t="s">
        <v>2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</row>
    <row r="3" spans="1:107" x14ac:dyDescent="0.3">
      <c r="A3" s="4" t="s">
        <v>3</v>
      </c>
      <c r="B3" s="63" t="s">
        <v>4</v>
      </c>
      <c r="C3" s="63"/>
      <c r="D3" s="63"/>
      <c r="E3" s="63"/>
      <c r="F3" s="63"/>
      <c r="G3" s="63"/>
      <c r="H3" s="63"/>
      <c r="I3" s="63"/>
      <c r="J3" s="63"/>
      <c r="K3" s="63"/>
      <c r="L3" s="64"/>
      <c r="M3" s="2"/>
      <c r="N3" s="65" t="s">
        <v>5</v>
      </c>
      <c r="O3" s="63"/>
      <c r="P3" s="63"/>
      <c r="Q3" s="63"/>
      <c r="R3" s="63"/>
      <c r="S3" s="63"/>
      <c r="T3" s="64"/>
      <c r="U3" s="2"/>
      <c r="V3" s="66" t="s">
        <v>6</v>
      </c>
      <c r="W3" s="67"/>
      <c r="X3" s="67"/>
      <c r="Y3" s="67"/>
      <c r="Z3" s="67"/>
      <c r="AA3" s="67"/>
      <c r="AB3" s="67"/>
      <c r="AC3" s="68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</row>
    <row r="4" spans="1:107" x14ac:dyDescent="0.3">
      <c r="A4" s="5" t="s">
        <v>7</v>
      </c>
      <c r="B4" s="6" t="s">
        <v>8</v>
      </c>
      <c r="C4" s="6" t="s">
        <v>9</v>
      </c>
      <c r="D4" s="6" t="s">
        <v>10</v>
      </c>
      <c r="E4" s="7" t="s">
        <v>11</v>
      </c>
      <c r="F4" s="7" t="s">
        <v>12</v>
      </c>
      <c r="G4" s="7" t="s">
        <v>13</v>
      </c>
      <c r="H4" s="7" t="s">
        <v>14</v>
      </c>
      <c r="I4" s="7" t="s">
        <v>15</v>
      </c>
      <c r="J4" s="7" t="s">
        <v>16</v>
      </c>
      <c r="K4" s="7" t="s">
        <v>17</v>
      </c>
      <c r="L4" s="8" t="s">
        <v>18</v>
      </c>
      <c r="M4" s="2"/>
      <c r="N4" s="9" t="s">
        <v>12</v>
      </c>
      <c r="O4" s="7" t="s">
        <v>19</v>
      </c>
      <c r="P4" s="7" t="s">
        <v>14</v>
      </c>
      <c r="Q4" s="7" t="s">
        <v>15</v>
      </c>
      <c r="R4" s="7" t="s">
        <v>16</v>
      </c>
      <c r="S4" s="7" t="s">
        <v>10</v>
      </c>
      <c r="T4" s="8" t="s">
        <v>20</v>
      </c>
      <c r="U4" s="16"/>
      <c r="V4" s="9" t="s">
        <v>10</v>
      </c>
      <c r="W4" s="7" t="s">
        <v>11</v>
      </c>
      <c r="X4" s="7" t="s">
        <v>12</v>
      </c>
      <c r="Y4" s="7" t="s">
        <v>21</v>
      </c>
      <c r="Z4" s="7" t="s">
        <v>19</v>
      </c>
      <c r="AA4" s="7" t="s">
        <v>14</v>
      </c>
      <c r="AB4" s="10" t="s">
        <v>15</v>
      </c>
      <c r="AC4" s="11" t="s">
        <v>22</v>
      </c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</row>
    <row r="5" spans="1:107" x14ac:dyDescent="0.3">
      <c r="A5" s="12" t="s">
        <v>23</v>
      </c>
      <c r="B5" s="13" t="s">
        <v>24</v>
      </c>
      <c r="C5" s="13" t="s">
        <v>24</v>
      </c>
      <c r="D5" s="13" t="s">
        <v>25</v>
      </c>
      <c r="E5" s="14" t="s">
        <v>24</v>
      </c>
      <c r="F5" s="14" t="s">
        <v>24</v>
      </c>
      <c r="G5" s="14" t="s">
        <v>24</v>
      </c>
      <c r="H5" s="14" t="s">
        <v>24</v>
      </c>
      <c r="I5" s="14" t="s">
        <v>25</v>
      </c>
      <c r="J5" s="14" t="s">
        <v>24</v>
      </c>
      <c r="K5" s="14" t="s">
        <v>24</v>
      </c>
      <c r="L5" s="15" t="s">
        <v>24</v>
      </c>
      <c r="M5" s="16"/>
      <c r="N5" s="14" t="s">
        <v>24</v>
      </c>
      <c r="O5" s="14" t="s">
        <v>24</v>
      </c>
      <c r="P5" s="14" t="s">
        <v>24</v>
      </c>
      <c r="Q5" s="14" t="s">
        <v>24</v>
      </c>
      <c r="R5" s="14" t="s">
        <v>24</v>
      </c>
      <c r="S5" s="14" t="s">
        <v>24</v>
      </c>
      <c r="T5" s="17" t="s">
        <v>24</v>
      </c>
      <c r="U5" s="2"/>
      <c r="V5" s="18" t="s">
        <v>24</v>
      </c>
      <c r="W5" s="19" t="s">
        <v>24</v>
      </c>
      <c r="X5" s="14" t="s">
        <v>24</v>
      </c>
      <c r="Y5" s="19" t="s">
        <v>24</v>
      </c>
      <c r="Z5" s="19" t="s">
        <v>24</v>
      </c>
      <c r="AA5" s="14" t="s">
        <v>24</v>
      </c>
      <c r="AB5" s="20" t="s">
        <v>24</v>
      </c>
      <c r="AC5" s="21" t="s">
        <v>24</v>
      </c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</row>
    <row r="6" spans="1:107" x14ac:dyDescent="0.3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3"/>
      <c r="M6" s="2"/>
      <c r="N6" s="24"/>
      <c r="O6" s="25"/>
      <c r="P6" s="25"/>
      <c r="Q6" s="25"/>
      <c r="R6" s="25"/>
      <c r="S6" s="25"/>
      <c r="T6" s="26"/>
      <c r="U6" s="2"/>
      <c r="V6" s="27"/>
      <c r="W6" s="23"/>
      <c r="X6" s="23"/>
      <c r="Y6" s="23"/>
      <c r="Z6" s="23"/>
      <c r="AA6" s="23"/>
      <c r="AB6" s="28"/>
      <c r="AC6" s="2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</row>
    <row r="7" spans="1:107" ht="16.2" x14ac:dyDescent="0.35">
      <c r="A7" s="30" t="s">
        <v>26</v>
      </c>
      <c r="B7" s="14">
        <v>55.54</v>
      </c>
      <c r="C7" s="14">
        <v>52.14</v>
      </c>
      <c r="D7" s="14">
        <v>60.42</v>
      </c>
      <c r="E7" s="14">
        <v>40.909999999999997</v>
      </c>
      <c r="F7" s="14">
        <v>26.55</v>
      </c>
      <c r="G7" s="14">
        <v>39.729999999999997</v>
      </c>
      <c r="H7" s="14">
        <v>48.01</v>
      </c>
      <c r="I7" s="14">
        <v>47.86</v>
      </c>
      <c r="J7" s="14">
        <v>67.599999999999994</v>
      </c>
      <c r="K7" s="14">
        <v>62.3</v>
      </c>
      <c r="L7" s="15">
        <v>63.05</v>
      </c>
      <c r="M7" s="2"/>
      <c r="N7" s="31">
        <v>24.84</v>
      </c>
      <c r="O7" s="14">
        <v>50.55</v>
      </c>
      <c r="P7" s="14">
        <v>49.36</v>
      </c>
      <c r="Q7" s="14">
        <v>47.2</v>
      </c>
      <c r="R7" s="14">
        <v>68.08</v>
      </c>
      <c r="S7" s="14">
        <v>54.19</v>
      </c>
      <c r="T7" s="15">
        <v>0</v>
      </c>
      <c r="U7" s="2"/>
      <c r="V7" s="31">
        <v>55.94</v>
      </c>
      <c r="W7" s="14">
        <v>45.18</v>
      </c>
      <c r="X7" s="14">
        <v>25.74</v>
      </c>
      <c r="Y7" s="14">
        <v>0.28000000000000003</v>
      </c>
      <c r="Z7" s="14">
        <v>50.1</v>
      </c>
      <c r="AA7" s="14">
        <v>50.53</v>
      </c>
      <c r="AB7" s="20">
        <v>48.22</v>
      </c>
      <c r="AC7" s="21">
        <v>68.59</v>
      </c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</row>
    <row r="8" spans="1:107" ht="16.2" x14ac:dyDescent="0.35">
      <c r="A8" s="30" t="s">
        <v>27</v>
      </c>
      <c r="B8" s="14">
        <v>0.05</v>
      </c>
      <c r="C8" s="14">
        <v>0</v>
      </c>
      <c r="D8" s="14">
        <v>0.15</v>
      </c>
      <c r="E8" s="14">
        <v>0.37</v>
      </c>
      <c r="F8" s="14">
        <v>0.05</v>
      </c>
      <c r="G8" s="14">
        <v>0.37</v>
      </c>
      <c r="H8" s="14">
        <v>0.17</v>
      </c>
      <c r="I8" s="14">
        <v>0.05</v>
      </c>
      <c r="J8" s="14">
        <v>0.05</v>
      </c>
      <c r="K8" s="14">
        <v>0</v>
      </c>
      <c r="L8" s="15">
        <v>0.2</v>
      </c>
      <c r="M8" s="2"/>
      <c r="N8" s="31">
        <v>0.23</v>
      </c>
      <c r="O8" s="14">
        <v>0.13</v>
      </c>
      <c r="P8" s="14">
        <v>0.4</v>
      </c>
      <c r="Q8" s="14">
        <v>0.28000000000000003</v>
      </c>
      <c r="R8" s="14">
        <v>0</v>
      </c>
      <c r="S8" s="14">
        <v>0</v>
      </c>
      <c r="T8" s="15">
        <v>98.742955689723601</v>
      </c>
      <c r="U8" s="2"/>
      <c r="V8" s="31">
        <v>0.13</v>
      </c>
      <c r="W8" s="14">
        <v>0.13</v>
      </c>
      <c r="X8" s="14">
        <v>0</v>
      </c>
      <c r="Y8" s="14">
        <v>52.71</v>
      </c>
      <c r="Z8" s="14">
        <v>0.52</v>
      </c>
      <c r="AA8" s="14">
        <v>0.28000000000000003</v>
      </c>
      <c r="AB8" s="20">
        <v>0.1</v>
      </c>
      <c r="AC8" s="21">
        <v>7.0000000000000007E-2</v>
      </c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</row>
    <row r="9" spans="1:107" ht="16.2" x14ac:dyDescent="0.35">
      <c r="A9" s="30" t="s">
        <v>28</v>
      </c>
      <c r="B9" s="14">
        <v>1.1100000000000001</v>
      </c>
      <c r="C9" s="14">
        <v>17.53</v>
      </c>
      <c r="D9" s="14">
        <v>9.0500000000000007</v>
      </c>
      <c r="E9" s="14">
        <v>13.87</v>
      </c>
      <c r="F9" s="14">
        <v>20.350000000000001</v>
      </c>
      <c r="G9" s="14">
        <v>23.66</v>
      </c>
      <c r="H9" s="14">
        <v>26.6</v>
      </c>
      <c r="I9" s="14">
        <v>41.32</v>
      </c>
      <c r="J9" s="14">
        <v>18.52</v>
      </c>
      <c r="K9" s="14">
        <v>20.73</v>
      </c>
      <c r="L9" s="15">
        <v>0.25</v>
      </c>
      <c r="M9" s="2"/>
      <c r="N9" s="31">
        <v>20.27</v>
      </c>
      <c r="O9" s="14">
        <v>26.28</v>
      </c>
      <c r="P9" s="14">
        <v>26.7</v>
      </c>
      <c r="Q9" s="14">
        <v>33.35</v>
      </c>
      <c r="R9" s="14">
        <v>19.59</v>
      </c>
      <c r="S9" s="14">
        <v>39.04</v>
      </c>
      <c r="T9" s="15">
        <v>0.32121191905714924</v>
      </c>
      <c r="U9" s="2"/>
      <c r="V9" s="31">
        <v>10.71</v>
      </c>
      <c r="W9" s="14">
        <v>15.1</v>
      </c>
      <c r="X9" s="14">
        <v>19.39</v>
      </c>
      <c r="Y9" s="14">
        <v>0.06</v>
      </c>
      <c r="Z9" s="14">
        <v>26.49</v>
      </c>
      <c r="AA9" s="14">
        <v>27.68</v>
      </c>
      <c r="AB9" s="20">
        <v>37.729999999999997</v>
      </c>
      <c r="AC9" s="21">
        <v>18.8</v>
      </c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</row>
    <row r="10" spans="1:107" x14ac:dyDescent="0.3">
      <c r="A10" s="30" t="s">
        <v>29</v>
      </c>
      <c r="B10" s="14">
        <v>10.58</v>
      </c>
      <c r="C10" s="14">
        <v>10.47</v>
      </c>
      <c r="D10" s="14">
        <v>12.92</v>
      </c>
      <c r="E10" s="14">
        <v>13.88</v>
      </c>
      <c r="F10" s="14">
        <v>19.21</v>
      </c>
      <c r="G10" s="14">
        <v>10.36</v>
      </c>
      <c r="H10" s="14">
        <v>3.98</v>
      </c>
      <c r="I10" s="14">
        <v>0.57999999999999996</v>
      </c>
      <c r="J10" s="14">
        <v>0.26</v>
      </c>
      <c r="K10" s="14">
        <v>2.4300000000000002</v>
      </c>
      <c r="L10" s="15">
        <v>6.83</v>
      </c>
      <c r="M10" s="2"/>
      <c r="N10" s="31">
        <v>28.2</v>
      </c>
      <c r="O10" s="14">
        <v>3.25</v>
      </c>
      <c r="P10" s="14">
        <v>3.92</v>
      </c>
      <c r="Q10" s="14">
        <v>1.31</v>
      </c>
      <c r="R10" s="14">
        <v>0</v>
      </c>
      <c r="S10" s="14">
        <v>0.33</v>
      </c>
      <c r="T10" s="15">
        <v>0.69471394037066891</v>
      </c>
      <c r="U10" s="2"/>
      <c r="V10" s="31">
        <v>15.48</v>
      </c>
      <c r="W10" s="14">
        <v>16.12</v>
      </c>
      <c r="X10" s="14">
        <v>28.89</v>
      </c>
      <c r="Y10" s="14">
        <v>43.02</v>
      </c>
      <c r="Z10" s="14">
        <v>3.53</v>
      </c>
      <c r="AA10" s="14">
        <v>2.96</v>
      </c>
      <c r="AB10" s="20">
        <v>0.14000000000000001</v>
      </c>
      <c r="AC10" s="21">
        <v>0.45</v>
      </c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</row>
    <row r="11" spans="1:107" x14ac:dyDescent="0.3">
      <c r="A11" s="30" t="s">
        <v>30</v>
      </c>
      <c r="B11" s="14">
        <v>0.37</v>
      </c>
      <c r="C11" s="14">
        <v>0.1</v>
      </c>
      <c r="D11" s="14">
        <v>0.14000000000000001</v>
      </c>
      <c r="E11" s="14">
        <v>0.09</v>
      </c>
      <c r="F11" s="14">
        <v>0.04</v>
      </c>
      <c r="G11" s="14">
        <v>0</v>
      </c>
      <c r="H11" s="14">
        <v>0</v>
      </c>
      <c r="I11" s="14">
        <v>0.28000000000000003</v>
      </c>
      <c r="J11" s="14">
        <v>0</v>
      </c>
      <c r="K11" s="14">
        <v>0.09</v>
      </c>
      <c r="L11" s="15">
        <v>0</v>
      </c>
      <c r="M11" s="2"/>
      <c r="N11" s="31">
        <v>0</v>
      </c>
      <c r="O11" s="14">
        <v>0</v>
      </c>
      <c r="P11" s="14">
        <v>0</v>
      </c>
      <c r="Q11" s="14">
        <v>0.06</v>
      </c>
      <c r="R11" s="14">
        <v>0.05</v>
      </c>
      <c r="S11" s="14">
        <v>0.15</v>
      </c>
      <c r="T11" s="15">
        <v>2.5824747897630056E-2</v>
      </c>
      <c r="U11" s="2"/>
      <c r="V11" s="31">
        <v>7.0000000000000007E-2</v>
      </c>
      <c r="W11" s="14">
        <v>0.05</v>
      </c>
      <c r="X11" s="14">
        <v>0.27</v>
      </c>
      <c r="Y11" s="14">
        <v>1.74</v>
      </c>
      <c r="Z11" s="14">
        <v>0</v>
      </c>
      <c r="AA11" s="14">
        <v>0</v>
      </c>
      <c r="AB11" s="20">
        <v>0.06</v>
      </c>
      <c r="AC11" s="21">
        <v>0</v>
      </c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</row>
    <row r="12" spans="1:107" x14ac:dyDescent="0.3">
      <c r="A12" s="30" t="s">
        <v>31</v>
      </c>
      <c r="B12" s="14">
        <v>17.68</v>
      </c>
      <c r="C12" s="14">
        <v>6.4</v>
      </c>
      <c r="D12" s="14">
        <v>10</v>
      </c>
      <c r="E12" s="14">
        <v>17.809999999999999</v>
      </c>
      <c r="F12" s="14">
        <v>19.52</v>
      </c>
      <c r="G12" s="14">
        <v>0.15</v>
      </c>
      <c r="H12" s="14">
        <v>2.72</v>
      </c>
      <c r="I12" s="14">
        <v>0</v>
      </c>
      <c r="J12" s="14">
        <v>0</v>
      </c>
      <c r="K12" s="14">
        <v>0.45</v>
      </c>
      <c r="L12" s="15">
        <v>26.5</v>
      </c>
      <c r="M12" s="2"/>
      <c r="N12" s="31">
        <v>12.4</v>
      </c>
      <c r="O12" s="14">
        <v>2.69</v>
      </c>
      <c r="P12" s="14">
        <v>2.0699999999999998</v>
      </c>
      <c r="Q12" s="14">
        <v>1.1299999999999999</v>
      </c>
      <c r="R12" s="14">
        <v>0.33</v>
      </c>
      <c r="S12" s="14">
        <v>0.12</v>
      </c>
      <c r="T12" s="15">
        <v>3.3166015223205107E-2</v>
      </c>
      <c r="U12" s="2"/>
      <c r="V12" s="31">
        <v>6.65</v>
      </c>
      <c r="W12" s="14">
        <v>9.98</v>
      </c>
      <c r="X12" s="14">
        <v>12.37</v>
      </c>
      <c r="Y12" s="14">
        <v>0.15</v>
      </c>
      <c r="Z12" s="14">
        <v>1.89</v>
      </c>
      <c r="AA12" s="14">
        <v>2.85</v>
      </c>
      <c r="AB12" s="20">
        <v>0.63</v>
      </c>
      <c r="AC12" s="21">
        <v>0.17</v>
      </c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</row>
    <row r="13" spans="1:107" x14ac:dyDescent="0.3">
      <c r="A13" s="30" t="s">
        <v>32</v>
      </c>
      <c r="B13" s="14">
        <v>12.47</v>
      </c>
      <c r="C13" s="14">
        <v>9</v>
      </c>
      <c r="D13" s="14">
        <v>0.32</v>
      </c>
      <c r="E13" s="14">
        <v>0.5</v>
      </c>
      <c r="F13" s="14">
        <v>0</v>
      </c>
      <c r="G13" s="14">
        <v>22.98</v>
      </c>
      <c r="H13" s="14">
        <v>0.22</v>
      </c>
      <c r="I13" s="14">
        <v>0.25</v>
      </c>
      <c r="J13" s="14">
        <v>0.08</v>
      </c>
      <c r="K13" s="14">
        <v>5.65</v>
      </c>
      <c r="L13" s="15">
        <v>0.14000000000000001</v>
      </c>
      <c r="M13" s="2"/>
      <c r="N13" s="31">
        <v>0.01</v>
      </c>
      <c r="O13" s="14">
        <v>0.32</v>
      </c>
      <c r="P13" s="14">
        <v>0.06</v>
      </c>
      <c r="Q13" s="14">
        <v>0.15</v>
      </c>
      <c r="R13" s="14">
        <v>0.18</v>
      </c>
      <c r="S13" s="14">
        <v>0.22</v>
      </c>
      <c r="T13" s="15">
        <v>0</v>
      </c>
      <c r="U13" s="2"/>
      <c r="V13" s="31">
        <v>0.24</v>
      </c>
      <c r="W13" s="14">
        <v>0.24</v>
      </c>
      <c r="X13" s="14">
        <v>0</v>
      </c>
      <c r="Y13" s="14">
        <v>0.03</v>
      </c>
      <c r="Z13" s="14">
        <v>0.14000000000000001</v>
      </c>
      <c r="AA13" s="14">
        <v>0.27</v>
      </c>
      <c r="AB13" s="20">
        <v>7.0000000000000007E-2</v>
      </c>
      <c r="AC13" s="21">
        <v>0.18</v>
      </c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</row>
    <row r="14" spans="1:107" ht="16.2" x14ac:dyDescent="0.35">
      <c r="A14" s="30" t="s">
        <v>33</v>
      </c>
      <c r="B14" s="14">
        <v>0.98</v>
      </c>
      <c r="C14" s="14">
        <v>4.17</v>
      </c>
      <c r="D14" s="14">
        <v>7.4</v>
      </c>
      <c r="E14" s="14">
        <v>0.03</v>
      </c>
      <c r="F14" s="14">
        <v>0</v>
      </c>
      <c r="G14" s="14">
        <v>0</v>
      </c>
      <c r="H14" s="14">
        <v>0.36</v>
      </c>
      <c r="I14" s="14">
        <v>7.91</v>
      </c>
      <c r="J14" s="14">
        <v>11.94</v>
      </c>
      <c r="K14" s="14">
        <v>8.06</v>
      </c>
      <c r="L14" s="15">
        <v>0.32</v>
      </c>
      <c r="M14" s="2"/>
      <c r="N14" s="31">
        <v>0.11</v>
      </c>
      <c r="O14" s="14">
        <v>0.42</v>
      </c>
      <c r="P14" s="14">
        <v>0.44</v>
      </c>
      <c r="Q14" s="14">
        <v>1.1299999999999999</v>
      </c>
      <c r="R14" s="14">
        <v>11.2</v>
      </c>
      <c r="S14" s="14">
        <v>7.56</v>
      </c>
      <c r="T14" s="15">
        <v>0.14827751196172248</v>
      </c>
      <c r="U14" s="2"/>
      <c r="V14" s="31">
        <v>7.03</v>
      </c>
      <c r="W14" s="14">
        <v>0</v>
      </c>
      <c r="X14" s="14">
        <v>0</v>
      </c>
      <c r="Y14" s="14">
        <v>0.2</v>
      </c>
      <c r="Z14" s="14">
        <v>0.36</v>
      </c>
      <c r="AA14" s="14">
        <v>0.39</v>
      </c>
      <c r="AB14" s="20">
        <v>7.33</v>
      </c>
      <c r="AC14" s="21">
        <v>11.27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</row>
    <row r="15" spans="1:107" ht="16.2" x14ac:dyDescent="0.35">
      <c r="A15" s="30" t="s">
        <v>34</v>
      </c>
      <c r="B15" s="14">
        <v>0</v>
      </c>
      <c r="C15" s="14">
        <v>0</v>
      </c>
      <c r="D15" s="14">
        <v>7.0000000000000007E-2</v>
      </c>
      <c r="E15" s="14">
        <v>9.02</v>
      </c>
      <c r="F15" s="14">
        <v>0</v>
      </c>
      <c r="G15" s="14">
        <v>0.06</v>
      </c>
      <c r="H15" s="14">
        <v>10.17</v>
      </c>
      <c r="I15" s="14">
        <v>0.67</v>
      </c>
      <c r="J15" s="14">
        <v>0.1</v>
      </c>
      <c r="K15" s="14">
        <v>0.1</v>
      </c>
      <c r="L15" s="15">
        <v>0</v>
      </c>
      <c r="M15" s="2"/>
      <c r="N15" s="31">
        <v>0.01</v>
      </c>
      <c r="O15" s="14">
        <v>10.43</v>
      </c>
      <c r="P15" s="14">
        <v>10.06</v>
      </c>
      <c r="Q15" s="14">
        <v>9.56</v>
      </c>
      <c r="R15" s="14">
        <v>7.0000000000000007E-2</v>
      </c>
      <c r="S15" s="14">
        <v>0.53</v>
      </c>
      <c r="T15" s="15">
        <v>1.2046140467543098E-2</v>
      </c>
      <c r="U15" s="2"/>
      <c r="V15" s="31">
        <v>0.03</v>
      </c>
      <c r="W15" s="14">
        <v>7.43</v>
      </c>
      <c r="X15" s="14">
        <v>0</v>
      </c>
      <c r="Y15" s="14">
        <v>0.18</v>
      </c>
      <c r="Z15" s="14">
        <v>10.29</v>
      </c>
      <c r="AA15" s="14">
        <v>10.28</v>
      </c>
      <c r="AB15" s="20">
        <v>0.4</v>
      </c>
      <c r="AC15" s="21">
        <v>0.05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</row>
    <row r="16" spans="1:107" x14ac:dyDescent="0.3">
      <c r="A16" s="5" t="s">
        <v>35</v>
      </c>
      <c r="B16" s="7">
        <f t="shared" ref="B16:L16" si="0">SUM(B7:B15)</f>
        <v>98.780000000000015</v>
      </c>
      <c r="C16" s="7">
        <f t="shared" si="0"/>
        <v>99.81</v>
      </c>
      <c r="D16" s="7">
        <f t="shared" si="0"/>
        <v>100.47</v>
      </c>
      <c r="E16" s="7">
        <f t="shared" si="0"/>
        <v>96.47999999999999</v>
      </c>
      <c r="F16" s="7">
        <f t="shared" si="0"/>
        <v>85.72</v>
      </c>
      <c r="G16" s="7">
        <f t="shared" si="0"/>
        <v>97.31</v>
      </c>
      <c r="H16" s="7">
        <f t="shared" si="0"/>
        <v>92.23</v>
      </c>
      <c r="I16" s="7">
        <f t="shared" si="0"/>
        <v>98.919999999999987</v>
      </c>
      <c r="J16" s="7">
        <f t="shared" si="0"/>
        <v>98.549999999999983</v>
      </c>
      <c r="K16" s="7">
        <f t="shared" si="0"/>
        <v>99.810000000000016</v>
      </c>
      <c r="L16" s="8">
        <f t="shared" si="0"/>
        <v>97.289999999999992</v>
      </c>
      <c r="M16" s="2"/>
      <c r="N16" s="9">
        <v>86.070000000000022</v>
      </c>
      <c r="O16" s="7">
        <v>94.07</v>
      </c>
      <c r="P16" s="7">
        <v>93.009999999999991</v>
      </c>
      <c r="Q16" s="7">
        <v>94.170000000000016</v>
      </c>
      <c r="R16" s="7">
        <v>99.5</v>
      </c>
      <c r="S16" s="7">
        <v>102.14</v>
      </c>
      <c r="T16" s="8">
        <v>99.978195964701527</v>
      </c>
      <c r="U16" s="2"/>
      <c r="V16" s="9">
        <v>96.28</v>
      </c>
      <c r="W16" s="7">
        <v>94.22999999999999</v>
      </c>
      <c r="X16" s="7">
        <v>86.66</v>
      </c>
      <c r="Y16" s="7">
        <v>98.370000000000019</v>
      </c>
      <c r="Z16" s="7">
        <v>93.32</v>
      </c>
      <c r="AA16" s="7">
        <v>95.24</v>
      </c>
      <c r="AB16" s="10">
        <v>94.679999999999993</v>
      </c>
      <c r="AC16" s="11">
        <v>99.58</v>
      </c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</row>
    <row r="17" spans="1:107" x14ac:dyDescent="0.3">
      <c r="A17" s="30" t="s">
        <v>36</v>
      </c>
      <c r="B17" s="14">
        <v>7.7619999999999996</v>
      </c>
      <c r="C17" s="14">
        <v>7.0970000000000004</v>
      </c>
      <c r="D17" s="14">
        <v>8.0749999999999993</v>
      </c>
      <c r="E17" s="14">
        <v>2.94</v>
      </c>
      <c r="F17" s="14">
        <v>2.5760000000000001</v>
      </c>
      <c r="G17" s="14">
        <v>3.004</v>
      </c>
      <c r="H17" s="14">
        <v>3.149</v>
      </c>
      <c r="I17" s="14">
        <v>2.802</v>
      </c>
      <c r="J17" s="14">
        <v>2.8479999999999999</v>
      </c>
      <c r="K17" s="14">
        <v>2.653</v>
      </c>
      <c r="L17" s="15">
        <v>3.802</v>
      </c>
      <c r="M17" s="2"/>
      <c r="N17" s="31">
        <v>2.7160000000000002</v>
      </c>
      <c r="O17" s="14">
        <v>3.4350000000000001</v>
      </c>
      <c r="P17" s="14">
        <v>3.3980000000000001</v>
      </c>
      <c r="Q17" s="14">
        <v>3.089</v>
      </c>
      <c r="R17" s="14">
        <v>2.98</v>
      </c>
      <c r="S17" s="14">
        <v>6.6920000000000002</v>
      </c>
      <c r="T17" s="15">
        <v>0</v>
      </c>
      <c r="U17" s="2"/>
      <c r="V17" s="31">
        <v>7.9729999999999999</v>
      </c>
      <c r="W17" s="14">
        <v>3.2759999999999998</v>
      </c>
      <c r="X17" s="14">
        <v>2.78</v>
      </c>
      <c r="Y17" s="14">
        <v>7.0000000000000001E-3</v>
      </c>
      <c r="Z17" s="14">
        <v>3.4079999999999999</v>
      </c>
      <c r="AA17" s="14">
        <v>3.36</v>
      </c>
      <c r="AB17" s="20">
        <v>3.0270000000000001</v>
      </c>
      <c r="AC17" s="21">
        <v>2.9929999999999999</v>
      </c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</row>
    <row r="18" spans="1:107" x14ac:dyDescent="0.3">
      <c r="A18" s="30" t="s">
        <v>37</v>
      </c>
      <c r="B18" s="14">
        <v>5.0000000000000001E-3</v>
      </c>
      <c r="C18" s="14">
        <v>0</v>
      </c>
      <c r="D18" s="14">
        <v>1.4999999999999999E-2</v>
      </c>
      <c r="E18" s="14">
        <v>0.02</v>
      </c>
      <c r="F18" s="14">
        <v>4.0000000000000001E-3</v>
      </c>
      <c r="G18" s="14">
        <v>2.1000000000000001E-2</v>
      </c>
      <c r="H18" s="14">
        <v>8.0000000000000002E-3</v>
      </c>
      <c r="I18" s="14">
        <v>2E-3</v>
      </c>
      <c r="J18" s="14">
        <v>2E-3</v>
      </c>
      <c r="K18" s="14">
        <v>0</v>
      </c>
      <c r="L18" s="15">
        <v>8.9999999999999993E-3</v>
      </c>
      <c r="M18" s="2"/>
      <c r="N18" s="31">
        <v>1.9E-2</v>
      </c>
      <c r="O18" s="14">
        <v>7.0000000000000001E-3</v>
      </c>
      <c r="P18" s="14">
        <v>2.1000000000000001E-2</v>
      </c>
      <c r="Q18" s="14">
        <v>1.4E-2</v>
      </c>
      <c r="R18" s="14">
        <v>0</v>
      </c>
      <c r="S18" s="14">
        <v>0</v>
      </c>
      <c r="T18" s="15">
        <v>0.99084836953578292</v>
      </c>
      <c r="U18" s="2"/>
      <c r="V18" s="31">
        <v>1.4E-2</v>
      </c>
      <c r="W18" s="14">
        <v>7.0000000000000001E-3</v>
      </c>
      <c r="X18" s="14">
        <v>0</v>
      </c>
      <c r="Y18" s="14">
        <v>0.999</v>
      </c>
      <c r="Z18" s="14">
        <v>2.7E-2</v>
      </c>
      <c r="AA18" s="14">
        <v>1.4E-2</v>
      </c>
      <c r="AB18" s="20">
        <v>0</v>
      </c>
      <c r="AC18" s="21">
        <v>2E-3</v>
      </c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</row>
    <row r="19" spans="1:107" x14ac:dyDescent="0.3">
      <c r="A19" s="30" t="s">
        <v>38</v>
      </c>
      <c r="B19" s="14">
        <v>0.183</v>
      </c>
      <c r="C19" s="14">
        <v>2.8130000000000002</v>
      </c>
      <c r="D19" s="14">
        <v>1.4259999999999999</v>
      </c>
      <c r="E19" s="14">
        <v>1.175</v>
      </c>
      <c r="F19" s="14">
        <v>2.3279999999999998</v>
      </c>
      <c r="G19" s="14">
        <v>2.109</v>
      </c>
      <c r="H19" s="14">
        <v>2.0569999999999999</v>
      </c>
      <c r="I19" s="14">
        <v>2.8519999999999999</v>
      </c>
      <c r="J19" s="14">
        <v>0.92</v>
      </c>
      <c r="K19" s="14">
        <v>1.0409999999999999</v>
      </c>
      <c r="L19" s="15">
        <v>1.7999999999999999E-2</v>
      </c>
      <c r="M19" s="2"/>
      <c r="N19" s="31">
        <v>2.613</v>
      </c>
      <c r="O19" s="14">
        <v>2.105</v>
      </c>
      <c r="P19" s="14">
        <v>2.1669999999999998</v>
      </c>
      <c r="Q19" s="14">
        <v>2.573</v>
      </c>
      <c r="R19" s="14">
        <v>1.0109999999999999</v>
      </c>
      <c r="S19" s="14">
        <v>5.6840000000000002</v>
      </c>
      <c r="T19" s="15">
        <v>5.0527158325936799E-3</v>
      </c>
      <c r="U19" s="2"/>
      <c r="V19" s="31">
        <v>1.8</v>
      </c>
      <c r="W19" s="14">
        <v>1.2909999999999999</v>
      </c>
      <c r="X19" s="14">
        <v>2.4689999999999999</v>
      </c>
      <c r="Y19" s="14">
        <v>2E-3</v>
      </c>
      <c r="Z19" s="14">
        <v>2.1240000000000001</v>
      </c>
      <c r="AA19" s="14">
        <v>2.17</v>
      </c>
      <c r="AB19" s="20">
        <v>2.911</v>
      </c>
      <c r="AC19" s="21">
        <v>0.96699999999999997</v>
      </c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</row>
    <row r="20" spans="1:107" ht="16.2" x14ac:dyDescent="0.3">
      <c r="A20" s="30" t="s">
        <v>39</v>
      </c>
      <c r="B20" s="14">
        <v>0.153</v>
      </c>
      <c r="C20" s="14">
        <v>0.14899999999999999</v>
      </c>
      <c r="D20" s="14">
        <v>0.14599999999999999</v>
      </c>
      <c r="E20" s="14">
        <v>7.8E-2</v>
      </c>
      <c r="F20" s="14">
        <v>0.64200000000000002</v>
      </c>
      <c r="G20" s="14">
        <v>0.5</v>
      </c>
      <c r="H20" s="14">
        <v>0.434</v>
      </c>
      <c r="I20" s="14">
        <v>0.38700000000000001</v>
      </c>
      <c r="J20" s="14">
        <v>0.27900000000000003</v>
      </c>
      <c r="K20" s="14">
        <v>0.28199999999999997</v>
      </c>
      <c r="L20" s="15">
        <v>0.39900000000000002</v>
      </c>
      <c r="M20" s="2"/>
      <c r="N20" s="31">
        <v>0</v>
      </c>
      <c r="O20" s="14">
        <v>0</v>
      </c>
      <c r="P20" s="14">
        <v>0</v>
      </c>
      <c r="Q20" s="14">
        <v>0.17899999999999999</v>
      </c>
      <c r="R20" s="14">
        <v>0.01</v>
      </c>
      <c r="S20" s="14">
        <v>2.8000000000000001E-2</v>
      </c>
      <c r="T20" s="15">
        <v>0</v>
      </c>
      <c r="U20" s="2"/>
      <c r="V20" s="31">
        <v>9.9000000000000005E-2</v>
      </c>
      <c r="W20" s="14">
        <v>0.05</v>
      </c>
      <c r="X20" s="14">
        <v>7.4999999999999997E-2</v>
      </c>
      <c r="Y20" s="14">
        <v>1.7000000000000001E-2</v>
      </c>
      <c r="Z20" s="14">
        <v>4.7E-2</v>
      </c>
      <c r="AA20" s="14">
        <v>4.5999999999999999E-2</v>
      </c>
      <c r="AB20" s="20">
        <v>4.5999999999999999E-2</v>
      </c>
      <c r="AC20" s="21">
        <v>0.03</v>
      </c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</row>
    <row r="21" spans="1:107" ht="16.2" x14ac:dyDescent="0.3">
      <c r="A21" s="30" t="s">
        <v>40</v>
      </c>
      <c r="B21" s="14">
        <v>1.2370000000000001</v>
      </c>
      <c r="C21" s="14">
        <v>1.1919999999999999</v>
      </c>
      <c r="D21" s="14">
        <v>1.444</v>
      </c>
      <c r="E21" s="14">
        <v>0.83399999999999996</v>
      </c>
      <c r="F21" s="14">
        <v>1.5589999999999999</v>
      </c>
      <c r="G21" s="14">
        <v>0.65500000000000003</v>
      </c>
      <c r="H21" s="14">
        <v>0.218</v>
      </c>
      <c r="I21" s="14">
        <v>2.8000000000000001E-2</v>
      </c>
      <c r="J21" s="14">
        <v>8.9999999999999993E-3</v>
      </c>
      <c r="K21" s="14">
        <v>8.6999999999999994E-2</v>
      </c>
      <c r="L21" s="15">
        <v>0.34399999999999997</v>
      </c>
      <c r="M21" s="2"/>
      <c r="N21" s="31">
        <v>2.5779999999999998</v>
      </c>
      <c r="O21" s="14">
        <v>0.185</v>
      </c>
      <c r="P21" s="14">
        <v>0.22600000000000001</v>
      </c>
      <c r="Q21" s="14">
        <v>7.1999999999999995E-2</v>
      </c>
      <c r="R21" s="14">
        <v>0</v>
      </c>
      <c r="S21" s="14">
        <v>3.4000000000000002E-2</v>
      </c>
      <c r="T21" s="15">
        <v>7.7522379866828764E-3</v>
      </c>
      <c r="U21" s="2"/>
      <c r="V21" s="31">
        <v>1.746</v>
      </c>
      <c r="W21" s="14">
        <v>0.97799999999999998</v>
      </c>
      <c r="X21" s="14">
        <v>2.609</v>
      </c>
      <c r="Y21" s="14">
        <v>0.90700000000000003</v>
      </c>
      <c r="Z21" s="14">
        <v>0.20100000000000001</v>
      </c>
      <c r="AA21" s="14">
        <v>0.16500000000000001</v>
      </c>
      <c r="AB21" s="20">
        <v>0.03</v>
      </c>
      <c r="AC21" s="21">
        <v>1.6E-2</v>
      </c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</row>
    <row r="22" spans="1:107" x14ac:dyDescent="0.3">
      <c r="A22" s="30" t="s">
        <v>41</v>
      </c>
      <c r="B22" s="14">
        <v>4.3999999999999997E-2</v>
      </c>
      <c r="C22" s="14">
        <v>1.2E-2</v>
      </c>
      <c r="D22" s="14">
        <v>1.6E-2</v>
      </c>
      <c r="E22" s="14">
        <v>5.0000000000000001E-3</v>
      </c>
      <c r="F22" s="14">
        <v>3.0000000000000001E-3</v>
      </c>
      <c r="G22" s="14">
        <v>0</v>
      </c>
      <c r="H22" s="14">
        <v>0</v>
      </c>
      <c r="I22" s="14">
        <v>1.4E-2</v>
      </c>
      <c r="J22" s="14">
        <v>0</v>
      </c>
      <c r="K22" s="14">
        <v>3.0000000000000001E-3</v>
      </c>
      <c r="L22" s="15">
        <v>0</v>
      </c>
      <c r="M22" s="2"/>
      <c r="N22" s="31">
        <v>0</v>
      </c>
      <c r="O22" s="14">
        <v>0</v>
      </c>
      <c r="P22" s="14">
        <v>0</v>
      </c>
      <c r="Q22" s="14">
        <v>3.0000000000000001E-3</v>
      </c>
      <c r="R22" s="14">
        <v>2E-3</v>
      </c>
      <c r="S22" s="14">
        <v>1.6E-2</v>
      </c>
      <c r="T22" s="15">
        <v>2.9187222038638057E-4</v>
      </c>
      <c r="U22" s="2"/>
      <c r="V22" s="31">
        <v>8.0000000000000002E-3</v>
      </c>
      <c r="W22" s="14">
        <v>3.0000000000000001E-3</v>
      </c>
      <c r="X22" s="14">
        <v>2.5000000000000001E-2</v>
      </c>
      <c r="Y22" s="14">
        <v>3.6999999999999998E-2</v>
      </c>
      <c r="Z22" s="14">
        <v>0</v>
      </c>
      <c r="AA22" s="14">
        <v>0</v>
      </c>
      <c r="AB22" s="20">
        <v>0</v>
      </c>
      <c r="AC22" s="21">
        <v>0</v>
      </c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</row>
    <row r="23" spans="1:107" x14ac:dyDescent="0.3">
      <c r="A23" s="30" t="s">
        <v>42</v>
      </c>
      <c r="B23" s="14">
        <v>3.6819999999999999</v>
      </c>
      <c r="C23" s="14">
        <v>1.298</v>
      </c>
      <c r="D23" s="14">
        <v>1.992</v>
      </c>
      <c r="E23" s="14">
        <v>1.907</v>
      </c>
      <c r="F23" s="14">
        <v>2.823</v>
      </c>
      <c r="G23" s="14">
        <v>1.7000000000000001E-2</v>
      </c>
      <c r="H23" s="14">
        <v>0.26600000000000001</v>
      </c>
      <c r="I23" s="14">
        <v>0</v>
      </c>
      <c r="J23" s="14">
        <v>0</v>
      </c>
      <c r="K23" s="14">
        <v>2.9000000000000001E-2</v>
      </c>
      <c r="L23" s="15">
        <v>2.3809999999999998</v>
      </c>
      <c r="M23" s="2"/>
      <c r="N23" s="31">
        <v>2.02</v>
      </c>
      <c r="O23" s="14">
        <v>0.27200000000000002</v>
      </c>
      <c r="P23" s="14">
        <v>0.21199999999999999</v>
      </c>
      <c r="Q23" s="14">
        <v>0.11</v>
      </c>
      <c r="R23" s="14">
        <v>2.1999999999999999E-2</v>
      </c>
      <c r="S23" s="14">
        <v>2.1999999999999999E-2</v>
      </c>
      <c r="T23" s="15">
        <v>6.5950885007839499E-4</v>
      </c>
      <c r="U23" s="2"/>
      <c r="V23" s="31">
        <v>1.413</v>
      </c>
      <c r="W23" s="14">
        <v>1.079</v>
      </c>
      <c r="X23" s="14">
        <v>1.9910000000000001</v>
      </c>
      <c r="Y23" s="14">
        <v>6.0000000000000001E-3</v>
      </c>
      <c r="Z23" s="14">
        <v>0.192</v>
      </c>
      <c r="AA23" s="14">
        <v>0.28199999999999997</v>
      </c>
      <c r="AB23" s="20">
        <v>0</v>
      </c>
      <c r="AC23" s="21">
        <v>1.0999999999999999E-2</v>
      </c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</row>
    <row r="24" spans="1:107" x14ac:dyDescent="0.3">
      <c r="A24" s="30" t="s">
        <v>43</v>
      </c>
      <c r="B24" s="14">
        <v>1.867</v>
      </c>
      <c r="C24" s="14">
        <v>1.3129999999999999</v>
      </c>
      <c r="D24" s="14">
        <v>4.5999999999999999E-2</v>
      </c>
      <c r="E24" s="14">
        <v>3.7999999999999999E-2</v>
      </c>
      <c r="F24" s="14">
        <v>0</v>
      </c>
      <c r="G24" s="14">
        <v>1.8620000000000001</v>
      </c>
      <c r="H24" s="14">
        <v>1.4999999999999999E-2</v>
      </c>
      <c r="I24" s="14">
        <v>1.6E-2</v>
      </c>
      <c r="J24" s="14">
        <v>4.0000000000000001E-3</v>
      </c>
      <c r="K24" s="14">
        <v>0.25800000000000001</v>
      </c>
      <c r="L24" s="15">
        <v>8.9999999999999993E-3</v>
      </c>
      <c r="M24" s="2"/>
      <c r="N24" s="31">
        <v>1E-3</v>
      </c>
      <c r="O24" s="14">
        <v>2.3E-2</v>
      </c>
      <c r="P24" s="14">
        <v>4.0000000000000001E-3</v>
      </c>
      <c r="Q24" s="14">
        <v>1.0999999999999999E-2</v>
      </c>
      <c r="R24" s="14">
        <v>8.0000000000000002E-3</v>
      </c>
      <c r="S24" s="14">
        <v>2.9000000000000001E-2</v>
      </c>
      <c r="T24" s="15">
        <v>0</v>
      </c>
      <c r="U24" s="2"/>
      <c r="V24" s="31">
        <v>3.6999999999999998E-2</v>
      </c>
      <c r="W24" s="14">
        <v>1.9E-2</v>
      </c>
      <c r="X24" s="14">
        <v>0</v>
      </c>
      <c r="Y24" s="14">
        <v>1E-3</v>
      </c>
      <c r="Z24" s="14">
        <v>0.01</v>
      </c>
      <c r="AA24" s="14">
        <v>1.9E-2</v>
      </c>
      <c r="AB24" s="20">
        <v>8.0000000000000002E-3</v>
      </c>
      <c r="AC24" s="21">
        <v>8.0000000000000002E-3</v>
      </c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</row>
    <row r="25" spans="1:107" x14ac:dyDescent="0.3">
      <c r="A25" s="30" t="s">
        <v>44</v>
      </c>
      <c r="B25" s="14">
        <v>0.26600000000000001</v>
      </c>
      <c r="C25" s="14">
        <v>1.101</v>
      </c>
      <c r="D25" s="14">
        <v>1.9179999999999999</v>
      </c>
      <c r="E25" s="14">
        <v>4.0000000000000001E-3</v>
      </c>
      <c r="F25" s="14">
        <v>0</v>
      </c>
      <c r="G25" s="14">
        <v>0</v>
      </c>
      <c r="H25" s="14">
        <v>4.5999999999999999E-2</v>
      </c>
      <c r="I25" s="14">
        <v>0.89800000000000002</v>
      </c>
      <c r="J25" s="14">
        <v>0.97499999999999998</v>
      </c>
      <c r="K25" s="14">
        <v>0.66500000000000004</v>
      </c>
      <c r="L25" s="15">
        <v>3.6999999999999998E-2</v>
      </c>
      <c r="M25" s="2"/>
      <c r="N25" s="31">
        <v>2.3E-2</v>
      </c>
      <c r="O25" s="14">
        <v>5.5E-2</v>
      </c>
      <c r="P25" s="14">
        <v>5.8999999999999997E-2</v>
      </c>
      <c r="Q25" s="14">
        <v>0.14299999999999999</v>
      </c>
      <c r="R25" s="14">
        <v>0.95099999999999996</v>
      </c>
      <c r="S25" s="14">
        <v>1.81</v>
      </c>
      <c r="T25" s="15">
        <v>3.836079116302355E-3</v>
      </c>
      <c r="U25" s="2"/>
      <c r="V25" s="31">
        <v>1.9430000000000001</v>
      </c>
      <c r="W25" s="14">
        <v>0</v>
      </c>
      <c r="X25" s="14">
        <v>0</v>
      </c>
      <c r="Y25" s="14">
        <v>0.01</v>
      </c>
      <c r="Z25" s="14">
        <v>4.7E-2</v>
      </c>
      <c r="AA25" s="14">
        <v>0.05</v>
      </c>
      <c r="AB25" s="20">
        <v>0.89700000000000002</v>
      </c>
      <c r="AC25" s="21">
        <v>0.95299999999999996</v>
      </c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</row>
    <row r="26" spans="1:107" x14ac:dyDescent="0.3">
      <c r="A26" s="30" t="s">
        <v>45</v>
      </c>
      <c r="B26" s="14">
        <v>0</v>
      </c>
      <c r="C26" s="14">
        <v>0</v>
      </c>
      <c r="D26" s="14">
        <v>1.2E-2</v>
      </c>
      <c r="E26" s="14">
        <v>0.82699999999999996</v>
      </c>
      <c r="F26" s="14">
        <v>0</v>
      </c>
      <c r="G26" s="14">
        <v>6.0000000000000001E-3</v>
      </c>
      <c r="H26" s="14">
        <v>0.85099999999999998</v>
      </c>
      <c r="I26" s="14">
        <v>0.05</v>
      </c>
      <c r="J26" s="14">
        <v>5.0000000000000001E-3</v>
      </c>
      <c r="K26" s="14">
        <v>5.0000000000000001E-3</v>
      </c>
      <c r="L26" s="15">
        <v>0</v>
      </c>
      <c r="M26" s="2"/>
      <c r="N26" s="31">
        <v>1E-3</v>
      </c>
      <c r="O26" s="14">
        <v>0.90400000000000003</v>
      </c>
      <c r="P26" s="14">
        <v>0.88300000000000001</v>
      </c>
      <c r="Q26" s="14">
        <v>0.79800000000000004</v>
      </c>
      <c r="R26" s="14">
        <v>4.0000000000000001E-3</v>
      </c>
      <c r="S26" s="14">
        <v>8.4000000000000005E-2</v>
      </c>
      <c r="T26" s="15">
        <v>2.0505712848941832E-4</v>
      </c>
      <c r="U26" s="2"/>
      <c r="V26" s="31">
        <v>5.0000000000000001E-3</v>
      </c>
      <c r="W26" s="14">
        <v>0.68700000000000006</v>
      </c>
      <c r="X26" s="14">
        <v>0</v>
      </c>
      <c r="Y26" s="14">
        <v>6.0000000000000001E-3</v>
      </c>
      <c r="Z26" s="14">
        <v>0.89300000000000002</v>
      </c>
      <c r="AA26" s="14">
        <v>0.872</v>
      </c>
      <c r="AB26" s="20">
        <v>4.7E-2</v>
      </c>
      <c r="AC26" s="21">
        <v>3.0000000000000001E-3</v>
      </c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</row>
    <row r="27" spans="1:107" x14ac:dyDescent="0.3">
      <c r="A27" s="5" t="s">
        <v>46</v>
      </c>
      <c r="B27" s="7">
        <f t="shared" ref="B27:L27" si="1">SUM(B17:B26)</f>
        <v>15.199</v>
      </c>
      <c r="C27" s="7">
        <f t="shared" si="1"/>
        <v>14.975000000000001</v>
      </c>
      <c r="D27" s="7">
        <f t="shared" si="1"/>
        <v>15.09</v>
      </c>
      <c r="E27" s="7">
        <f t="shared" si="1"/>
        <v>7.8279999999999994</v>
      </c>
      <c r="F27" s="7">
        <f t="shared" si="1"/>
        <v>9.9350000000000005</v>
      </c>
      <c r="G27" s="7">
        <f t="shared" si="1"/>
        <v>8.1740000000000013</v>
      </c>
      <c r="H27" s="7">
        <f t="shared" si="1"/>
        <v>7.0440000000000005</v>
      </c>
      <c r="I27" s="7">
        <f t="shared" si="1"/>
        <v>7.0489999999999986</v>
      </c>
      <c r="J27" s="7">
        <f t="shared" si="1"/>
        <v>5.0419999999999989</v>
      </c>
      <c r="K27" s="7">
        <f t="shared" si="1"/>
        <v>5.0229999999999997</v>
      </c>
      <c r="L27" s="8">
        <f t="shared" si="1"/>
        <v>6.9989999999999997</v>
      </c>
      <c r="M27" s="2"/>
      <c r="N27" s="9">
        <v>9.9709999999999983</v>
      </c>
      <c r="O27" s="7">
        <v>6.9859999999999998</v>
      </c>
      <c r="P27" s="7">
        <v>6.97</v>
      </c>
      <c r="Q27" s="7">
        <v>6.9920000000000009</v>
      </c>
      <c r="R27" s="7">
        <v>4.9879999999999987</v>
      </c>
      <c r="S27" s="7">
        <v>14.399000000000003</v>
      </c>
      <c r="T27" s="8">
        <v>1.0086458406703163</v>
      </c>
      <c r="U27" s="2"/>
      <c r="V27" s="9">
        <v>15.038000000000002</v>
      </c>
      <c r="W27" s="7">
        <v>7.39</v>
      </c>
      <c r="X27" s="7">
        <v>9.9489999999999998</v>
      </c>
      <c r="Y27" s="7">
        <v>1.9919999999999998</v>
      </c>
      <c r="Z27" s="7">
        <v>6.948999999999999</v>
      </c>
      <c r="AA27" s="7">
        <v>6.9779999999999998</v>
      </c>
      <c r="AB27" s="10">
        <v>6.9660000000000011</v>
      </c>
      <c r="AC27" s="11">
        <v>4.9829999999999997</v>
      </c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</row>
    <row r="28" spans="1:107" ht="16.2" thickBot="1" x14ac:dyDescent="0.35">
      <c r="A28" s="32" t="s">
        <v>47</v>
      </c>
      <c r="B28" s="33">
        <v>23</v>
      </c>
      <c r="C28" s="33">
        <v>23</v>
      </c>
      <c r="D28" s="33">
        <v>23</v>
      </c>
      <c r="E28" s="33">
        <v>11</v>
      </c>
      <c r="F28" s="33">
        <v>14</v>
      </c>
      <c r="G28" s="33">
        <v>12.5</v>
      </c>
      <c r="H28" s="33">
        <v>11</v>
      </c>
      <c r="I28" s="33">
        <v>11</v>
      </c>
      <c r="J28" s="33">
        <v>8</v>
      </c>
      <c r="K28" s="33">
        <v>8</v>
      </c>
      <c r="L28" s="34">
        <v>11</v>
      </c>
      <c r="M28" s="35"/>
      <c r="N28" s="36">
        <v>14</v>
      </c>
      <c r="O28" s="33">
        <v>11</v>
      </c>
      <c r="P28" s="33">
        <v>11</v>
      </c>
      <c r="Q28" s="33">
        <v>22</v>
      </c>
      <c r="R28" s="33">
        <v>8</v>
      </c>
      <c r="S28" s="33">
        <v>23</v>
      </c>
      <c r="T28" s="34">
        <v>2</v>
      </c>
      <c r="U28" s="35"/>
      <c r="V28" s="36">
        <v>23</v>
      </c>
      <c r="W28" s="33">
        <v>11</v>
      </c>
      <c r="X28" s="33">
        <v>14</v>
      </c>
      <c r="Y28" s="33">
        <v>3</v>
      </c>
      <c r="Z28" s="33">
        <v>11</v>
      </c>
      <c r="AA28" s="33">
        <v>11</v>
      </c>
      <c r="AB28" s="33">
        <v>11</v>
      </c>
      <c r="AC28" s="34">
        <v>8</v>
      </c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</row>
    <row r="29" spans="1:107" x14ac:dyDescent="0.3">
      <c r="A29" s="37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</row>
    <row r="30" spans="1:107" ht="16.2" thickBot="1" x14ac:dyDescent="0.35">
      <c r="A30" s="1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</row>
    <row r="31" spans="1:107" x14ac:dyDescent="0.3">
      <c r="A31" s="3" t="s">
        <v>1</v>
      </c>
      <c r="B31" s="75" t="s">
        <v>48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7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</row>
    <row r="32" spans="1:107" x14ac:dyDescent="0.3">
      <c r="A32" s="38" t="s">
        <v>3</v>
      </c>
      <c r="B32" s="57" t="s">
        <v>49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8"/>
      <c r="V32" s="2"/>
      <c r="W32" s="56" t="s">
        <v>50</v>
      </c>
      <c r="X32" s="57"/>
      <c r="Y32" s="57"/>
      <c r="Z32" s="57"/>
      <c r="AA32" s="57"/>
      <c r="AB32" s="58"/>
      <c r="AC32" s="2"/>
      <c r="AD32" s="56" t="s">
        <v>51</v>
      </c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8"/>
      <c r="AT32" s="2"/>
      <c r="AU32" s="56" t="s">
        <v>52</v>
      </c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8"/>
      <c r="BI32" s="2"/>
      <c r="BJ32" s="69" t="s">
        <v>101</v>
      </c>
      <c r="BK32" s="70"/>
      <c r="BL32" s="70"/>
      <c r="BM32" s="70"/>
      <c r="BN32" s="70"/>
      <c r="BO32" s="70"/>
      <c r="BP32" s="70"/>
      <c r="BQ32" s="70"/>
      <c r="BR32" s="70"/>
      <c r="BS32" s="70"/>
      <c r="BT32" s="71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</row>
    <row r="33" spans="1:107" x14ac:dyDescent="0.3">
      <c r="A33" s="22" t="s">
        <v>7</v>
      </c>
      <c r="B33" s="10" t="s">
        <v>11</v>
      </c>
      <c r="C33" s="10" t="s">
        <v>11</v>
      </c>
      <c r="D33" s="10" t="s">
        <v>11</v>
      </c>
      <c r="E33" s="10" t="s">
        <v>14</v>
      </c>
      <c r="F33" s="10" t="s">
        <v>14</v>
      </c>
      <c r="G33" s="10" t="s">
        <v>14</v>
      </c>
      <c r="H33" s="10" t="s">
        <v>17</v>
      </c>
      <c r="I33" s="10" t="s">
        <v>53</v>
      </c>
      <c r="J33" s="10" t="s">
        <v>53</v>
      </c>
      <c r="K33" s="10" t="s">
        <v>53</v>
      </c>
      <c r="L33" s="10" t="s">
        <v>53</v>
      </c>
      <c r="M33" s="10" t="s">
        <v>53</v>
      </c>
      <c r="N33" s="10" t="s">
        <v>53</v>
      </c>
      <c r="O33" s="10" t="s">
        <v>53</v>
      </c>
      <c r="P33" s="10" t="s">
        <v>53</v>
      </c>
      <c r="Q33" s="10" t="s">
        <v>54</v>
      </c>
      <c r="R33" s="10" t="s">
        <v>12</v>
      </c>
      <c r="S33" s="10" t="s">
        <v>55</v>
      </c>
      <c r="T33" s="10" t="s">
        <v>56</v>
      </c>
      <c r="U33" s="11" t="s">
        <v>17</v>
      </c>
      <c r="V33" s="2"/>
      <c r="W33" s="39" t="s">
        <v>11</v>
      </c>
      <c r="X33" s="10" t="s">
        <v>11</v>
      </c>
      <c r="Y33" s="10" t="s">
        <v>53</v>
      </c>
      <c r="Z33" s="10" t="s">
        <v>53</v>
      </c>
      <c r="AA33" s="10" t="s">
        <v>53</v>
      </c>
      <c r="AB33" s="11" t="s">
        <v>17</v>
      </c>
      <c r="AC33" s="2"/>
      <c r="AD33" s="39" t="s">
        <v>57</v>
      </c>
      <c r="AE33" s="10" t="s">
        <v>11</v>
      </c>
      <c r="AF33" s="10" t="s">
        <v>12</v>
      </c>
      <c r="AG33" s="10" t="s">
        <v>53</v>
      </c>
      <c r="AH33" s="10" t="s">
        <v>53</v>
      </c>
      <c r="AI33" s="10" t="s">
        <v>53</v>
      </c>
      <c r="AJ33" s="10" t="s">
        <v>53</v>
      </c>
      <c r="AK33" s="10" t="s">
        <v>53</v>
      </c>
      <c r="AL33" s="10" t="s">
        <v>53</v>
      </c>
      <c r="AM33" s="10" t="s">
        <v>53</v>
      </c>
      <c r="AN33" s="10" t="s">
        <v>53</v>
      </c>
      <c r="AO33" s="10" t="s">
        <v>53</v>
      </c>
      <c r="AP33" s="10" t="s">
        <v>14</v>
      </c>
      <c r="AQ33" s="10" t="s">
        <v>14</v>
      </c>
      <c r="AR33" s="10" t="s">
        <v>17</v>
      </c>
      <c r="AS33" s="11" t="s">
        <v>16</v>
      </c>
      <c r="AT33" s="2"/>
      <c r="AU33" s="39" t="s">
        <v>11</v>
      </c>
      <c r="AV33" s="10" t="s">
        <v>11</v>
      </c>
      <c r="AW33" s="10" t="s">
        <v>11</v>
      </c>
      <c r="AX33" s="10" t="s">
        <v>53</v>
      </c>
      <c r="AY33" s="10" t="s">
        <v>53</v>
      </c>
      <c r="AZ33" s="10" t="s">
        <v>53</v>
      </c>
      <c r="BA33" s="10" t="s">
        <v>53</v>
      </c>
      <c r="BB33" s="10" t="s">
        <v>53</v>
      </c>
      <c r="BC33" s="10" t="s">
        <v>53</v>
      </c>
      <c r="BD33" s="10" t="s">
        <v>21</v>
      </c>
      <c r="BE33" s="10" t="s">
        <v>14</v>
      </c>
      <c r="BF33" s="10" t="s">
        <v>14</v>
      </c>
      <c r="BG33" s="10" t="s">
        <v>17</v>
      </c>
      <c r="BH33" s="11" t="s">
        <v>17</v>
      </c>
      <c r="BI33" s="73"/>
      <c r="BJ33" s="9" t="s">
        <v>53</v>
      </c>
      <c r="BK33" s="7" t="s">
        <v>53</v>
      </c>
      <c r="BL33" s="7" t="s">
        <v>53</v>
      </c>
      <c r="BM33" s="7" t="s">
        <v>53</v>
      </c>
      <c r="BN33" s="7" t="s">
        <v>102</v>
      </c>
      <c r="BO33" s="7" t="s">
        <v>102</v>
      </c>
      <c r="BP33" s="7" t="s">
        <v>102</v>
      </c>
      <c r="BQ33" s="7" t="s">
        <v>102</v>
      </c>
      <c r="BR33" s="7" t="s">
        <v>17</v>
      </c>
      <c r="BS33" s="7" t="s">
        <v>17</v>
      </c>
      <c r="BT33" s="8" t="s">
        <v>104</v>
      </c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</row>
    <row r="34" spans="1:107" x14ac:dyDescent="0.3">
      <c r="A34" s="12" t="s">
        <v>23</v>
      </c>
      <c r="B34" s="20" t="s">
        <v>24</v>
      </c>
      <c r="C34" s="20" t="s">
        <v>58</v>
      </c>
      <c r="D34" s="20" t="s">
        <v>59</v>
      </c>
      <c r="E34" s="20" t="s">
        <v>60</v>
      </c>
      <c r="F34" s="20" t="s">
        <v>24</v>
      </c>
      <c r="G34" s="20" t="s">
        <v>60</v>
      </c>
      <c r="H34" s="20" t="s">
        <v>24</v>
      </c>
      <c r="I34" s="20" t="s">
        <v>61</v>
      </c>
      <c r="J34" s="20" t="s">
        <v>61</v>
      </c>
      <c r="K34" s="20" t="s">
        <v>61</v>
      </c>
      <c r="L34" s="20" t="s">
        <v>62</v>
      </c>
      <c r="M34" s="20" t="s">
        <v>62</v>
      </c>
      <c r="N34" s="20" t="s">
        <v>63</v>
      </c>
      <c r="O34" s="20" t="s">
        <v>63</v>
      </c>
      <c r="P34" s="20" t="s">
        <v>64</v>
      </c>
      <c r="Q34" s="20" t="s">
        <v>65</v>
      </c>
      <c r="R34" s="20" t="s">
        <v>24</v>
      </c>
      <c r="S34" s="20" t="s">
        <v>66</v>
      </c>
      <c r="T34" s="20" t="s">
        <v>24</v>
      </c>
      <c r="U34" s="21" t="s">
        <v>24</v>
      </c>
      <c r="V34" s="2"/>
      <c r="W34" s="40" t="s">
        <v>24</v>
      </c>
      <c r="X34" s="20" t="s">
        <v>24</v>
      </c>
      <c r="Y34" s="20" t="s">
        <v>63</v>
      </c>
      <c r="Z34" s="20" t="s">
        <v>62</v>
      </c>
      <c r="AA34" s="20" t="s">
        <v>61</v>
      </c>
      <c r="AB34" s="21" t="s">
        <v>24</v>
      </c>
      <c r="AC34" s="2"/>
      <c r="AD34" s="40" t="s">
        <v>24</v>
      </c>
      <c r="AE34" s="20" t="s">
        <v>24</v>
      </c>
      <c r="AF34" s="20" t="s">
        <v>24</v>
      </c>
      <c r="AG34" s="14" t="s">
        <v>64</v>
      </c>
      <c r="AH34" s="14" t="s">
        <v>62</v>
      </c>
      <c r="AI34" s="14" t="s">
        <v>67</v>
      </c>
      <c r="AJ34" s="14" t="s">
        <v>61</v>
      </c>
      <c r="AK34" s="14" t="s">
        <v>61</v>
      </c>
      <c r="AL34" s="14" t="s">
        <v>67</v>
      </c>
      <c r="AM34" s="14" t="s">
        <v>63</v>
      </c>
      <c r="AN34" s="14" t="s">
        <v>63</v>
      </c>
      <c r="AO34" s="14" t="s">
        <v>61</v>
      </c>
      <c r="AP34" s="20" t="s">
        <v>24</v>
      </c>
      <c r="AQ34" s="20" t="s">
        <v>68</v>
      </c>
      <c r="AR34" s="20" t="s">
        <v>24</v>
      </c>
      <c r="AS34" s="21" t="s">
        <v>24</v>
      </c>
      <c r="AT34" s="2"/>
      <c r="AU34" s="40" t="s">
        <v>24</v>
      </c>
      <c r="AV34" s="20" t="s">
        <v>69</v>
      </c>
      <c r="AW34" s="20" t="s">
        <v>65</v>
      </c>
      <c r="AX34" s="14" t="s">
        <v>62</v>
      </c>
      <c r="AY34" s="14" t="s">
        <v>67</v>
      </c>
      <c r="AZ34" s="14" t="s">
        <v>64</v>
      </c>
      <c r="BA34" s="14" t="s">
        <v>67</v>
      </c>
      <c r="BB34" s="14" t="s">
        <v>61</v>
      </c>
      <c r="BC34" s="14" t="s">
        <v>64</v>
      </c>
      <c r="BD34" s="20" t="s">
        <v>24</v>
      </c>
      <c r="BE34" s="20" t="s">
        <v>69</v>
      </c>
      <c r="BF34" s="20" t="s">
        <v>24</v>
      </c>
      <c r="BG34" s="20" t="s">
        <v>24</v>
      </c>
      <c r="BH34" s="21" t="s">
        <v>24</v>
      </c>
      <c r="BI34" s="2"/>
      <c r="BJ34" s="18" t="s">
        <v>62</v>
      </c>
      <c r="BK34" s="72" t="s">
        <v>62</v>
      </c>
      <c r="BL34" s="19" t="s">
        <v>67</v>
      </c>
      <c r="BM34" s="19" t="s">
        <v>61</v>
      </c>
      <c r="BN34" s="19" t="s">
        <v>24</v>
      </c>
      <c r="BO34" s="19" t="s">
        <v>103</v>
      </c>
      <c r="BP34" s="19" t="s">
        <v>24</v>
      </c>
      <c r="BQ34" s="19" t="s">
        <v>65</v>
      </c>
      <c r="BR34" s="19" t="s">
        <v>24</v>
      </c>
      <c r="BS34" s="19" t="s">
        <v>24</v>
      </c>
      <c r="BT34" s="17" t="s">
        <v>24</v>
      </c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</row>
    <row r="35" spans="1:107" x14ac:dyDescent="0.3">
      <c r="A35" s="22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3"/>
      <c r="V35" s="2"/>
      <c r="W35" s="41"/>
      <c r="X35" s="28"/>
      <c r="Y35" s="28"/>
      <c r="Z35" s="28"/>
      <c r="AA35" s="28"/>
      <c r="AB35" s="29"/>
      <c r="AC35" s="2"/>
      <c r="AD35" s="41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9"/>
      <c r="AT35" s="2"/>
      <c r="AU35" s="41"/>
      <c r="AV35" s="28"/>
      <c r="AW35" s="28"/>
      <c r="AX35" s="23"/>
      <c r="AY35" s="23"/>
      <c r="AZ35" s="23"/>
      <c r="BA35" s="23"/>
      <c r="BB35" s="23"/>
      <c r="BC35" s="23"/>
      <c r="BD35" s="28"/>
      <c r="BE35" s="28"/>
      <c r="BF35" s="28"/>
      <c r="BG35" s="28"/>
      <c r="BH35" s="29"/>
      <c r="BI35" s="2"/>
      <c r="BJ35" s="78"/>
      <c r="BK35" s="79"/>
      <c r="BL35" s="79"/>
      <c r="BM35" s="79"/>
      <c r="BN35" s="79"/>
      <c r="BO35" s="79"/>
      <c r="BP35" s="79"/>
      <c r="BQ35" s="79"/>
      <c r="BR35" s="79"/>
      <c r="BS35" s="79"/>
      <c r="BT35" s="80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</row>
    <row r="36" spans="1:107" ht="16.2" x14ac:dyDescent="0.35">
      <c r="A36" s="30" t="s">
        <v>26</v>
      </c>
      <c r="B36" s="14">
        <v>35.99</v>
      </c>
      <c r="C36" s="14">
        <v>36.324542760848999</v>
      </c>
      <c r="D36" s="14">
        <v>34.851831197738697</v>
      </c>
      <c r="E36" s="14">
        <v>45.13</v>
      </c>
      <c r="F36" s="14">
        <v>45.670184493064902</v>
      </c>
      <c r="G36" s="14">
        <v>45.13</v>
      </c>
      <c r="H36" s="14">
        <v>61.411482095718398</v>
      </c>
      <c r="I36" s="14">
        <v>37.311105572369591</v>
      </c>
      <c r="J36" s="14">
        <v>37.139953711945878</v>
      </c>
      <c r="K36" s="14">
        <v>36.797649991098446</v>
      </c>
      <c r="L36" s="14">
        <v>37.353893537475521</v>
      </c>
      <c r="M36" s="14">
        <v>37.845955136193702</v>
      </c>
      <c r="N36" s="14">
        <v>37.653409293217024</v>
      </c>
      <c r="O36" s="14">
        <v>37.995713014064449</v>
      </c>
      <c r="P36" s="14">
        <v>37.952925048958512</v>
      </c>
      <c r="Q36" s="14">
        <v>65.34</v>
      </c>
      <c r="R36" s="14">
        <v>30.1304817199707</v>
      </c>
      <c r="S36" s="14">
        <v>36.029991507530198</v>
      </c>
      <c r="T36" s="14">
        <v>31.230676174163801</v>
      </c>
      <c r="U36" s="15">
        <v>58.619512195121942</v>
      </c>
      <c r="V36" s="2"/>
      <c r="W36" s="31">
        <v>35.685162898344309</v>
      </c>
      <c r="X36" s="14">
        <v>35.449829090261701</v>
      </c>
      <c r="Y36" s="14">
        <v>38.017106996617407</v>
      </c>
      <c r="Z36" s="14">
        <v>38.27383478725298</v>
      </c>
      <c r="AA36" s="14">
        <v>38.295228769805938</v>
      </c>
      <c r="AB36" s="15">
        <v>59.817575218087946</v>
      </c>
      <c r="AC36" s="2"/>
      <c r="AD36" s="31">
        <v>35.556799003026526</v>
      </c>
      <c r="AE36" s="14">
        <v>35.193101299626129</v>
      </c>
      <c r="AF36" s="14">
        <v>27.041993946946768</v>
      </c>
      <c r="AG36" s="14">
        <v>36.819043973651418</v>
      </c>
      <c r="AH36" s="14">
        <v>38.14547089193519</v>
      </c>
      <c r="AI36" s="14">
        <v>37.910137083852582</v>
      </c>
      <c r="AJ36" s="14">
        <v>37.632015310664052</v>
      </c>
      <c r="AK36" s="14">
        <v>36.733468043439558</v>
      </c>
      <c r="AL36" s="14">
        <v>37.717591240875905</v>
      </c>
      <c r="AM36" s="14">
        <v>38.209652839594085</v>
      </c>
      <c r="AN36" s="14">
        <v>37.803167171087772</v>
      </c>
      <c r="AO36" s="14">
        <v>36.904619903863271</v>
      </c>
      <c r="AP36" s="14">
        <v>45.333849029731176</v>
      </c>
      <c r="AQ36" s="14">
        <v>45.141303186754499</v>
      </c>
      <c r="AR36" s="14">
        <v>61.978367455937324</v>
      </c>
      <c r="AS36" s="15">
        <v>69.316503471604051</v>
      </c>
      <c r="AT36" s="2"/>
      <c r="AU36" s="31">
        <v>36.733468043439558</v>
      </c>
      <c r="AV36" s="14">
        <v>36.113042549403595</v>
      </c>
      <c r="AW36" s="14">
        <v>36.113042549403595</v>
      </c>
      <c r="AX36" s="14">
        <v>38.402198682570763</v>
      </c>
      <c r="AY36" s="14">
        <v>36.904619903863271</v>
      </c>
      <c r="AZ36" s="14">
        <v>36.733468043439558</v>
      </c>
      <c r="BA36" s="14">
        <v>36.58371016556881</v>
      </c>
      <c r="BB36" s="14">
        <v>38.573350542994483</v>
      </c>
      <c r="BC36" s="14">
        <v>38.937048246394866</v>
      </c>
      <c r="BD36" s="14">
        <v>36.45534627025102</v>
      </c>
      <c r="BE36" s="14">
        <v>46.018456471426028</v>
      </c>
      <c r="BF36" s="14">
        <v>46.574700017803096</v>
      </c>
      <c r="BG36" s="14">
        <v>62.748550827844035</v>
      </c>
      <c r="BH36" s="15">
        <v>61.787681959269598</v>
      </c>
      <c r="BI36" s="2"/>
      <c r="BJ36" s="31">
        <v>37.868400000000001</v>
      </c>
      <c r="BK36" s="14">
        <v>37.869500000000002</v>
      </c>
      <c r="BL36" s="14">
        <v>37.777799999999999</v>
      </c>
      <c r="BM36" s="14">
        <v>37.639299999999999</v>
      </c>
      <c r="BN36" s="14">
        <v>44.036200000000001</v>
      </c>
      <c r="BO36" s="14">
        <v>43.237200000000001</v>
      </c>
      <c r="BP36" s="14">
        <v>45.255499999999998</v>
      </c>
      <c r="BQ36" s="14">
        <v>42.939</v>
      </c>
      <c r="BR36" s="14">
        <v>59.409199999999998</v>
      </c>
      <c r="BS36" s="14">
        <v>60.5505</v>
      </c>
      <c r="BT36" s="15">
        <v>7.4399999999999994E-2</v>
      </c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</row>
    <row r="37" spans="1:107" ht="16.2" x14ac:dyDescent="0.35">
      <c r="A37" s="30" t="s">
        <v>27</v>
      </c>
      <c r="B37" s="14">
        <v>4.3600000000000003</v>
      </c>
      <c r="C37" s="14">
        <v>3.7456251680851</v>
      </c>
      <c r="D37" s="14">
        <v>3.4278411418199499</v>
      </c>
      <c r="E37" s="14">
        <v>0.57999999999999996</v>
      </c>
      <c r="F37" s="14">
        <v>1.3254758901894099</v>
      </c>
      <c r="G37" s="14">
        <v>0.57999999999999996</v>
      </c>
      <c r="H37" s="14">
        <v>0</v>
      </c>
      <c r="I37" s="14">
        <v>0.16685190214552822</v>
      </c>
      <c r="J37" s="14">
        <v>0</v>
      </c>
      <c r="K37" s="14">
        <v>0.23359266300373951</v>
      </c>
      <c r="L37" s="14">
        <v>6.674076085821129E-2</v>
      </c>
      <c r="M37" s="14">
        <v>0.11679633150186976</v>
      </c>
      <c r="N37" s="14">
        <v>0.13348152171642258</v>
      </c>
      <c r="O37" s="14">
        <v>0.20022228257463384</v>
      </c>
      <c r="P37" s="14">
        <v>0.15016671193097539</v>
      </c>
      <c r="Q37" s="14">
        <v>0.18</v>
      </c>
      <c r="R37" s="14">
        <v>1.86220034956932</v>
      </c>
      <c r="S37" s="14">
        <v>9.11808165255934E-2</v>
      </c>
      <c r="T37" s="14">
        <v>31.635418534278902</v>
      </c>
      <c r="U37" s="15">
        <v>0</v>
      </c>
      <c r="V37" s="2"/>
      <c r="W37" s="31">
        <v>3.4538343744124336</v>
      </c>
      <c r="X37" s="14">
        <v>4.0545012221363361</v>
      </c>
      <c r="Y37" s="14">
        <v>3.3370380429105645E-2</v>
      </c>
      <c r="Z37" s="14">
        <v>0.21690747278918668</v>
      </c>
      <c r="AA37" s="14">
        <v>0</v>
      </c>
      <c r="AB37" s="15">
        <v>0</v>
      </c>
      <c r="AC37" s="2"/>
      <c r="AD37" s="31">
        <v>3.9877604612781243</v>
      </c>
      <c r="AE37" s="14">
        <v>3.9877604612781243</v>
      </c>
      <c r="AF37" s="14">
        <v>0.23359266300373951</v>
      </c>
      <c r="AG37" s="14">
        <v>0.13348152171642258</v>
      </c>
      <c r="AH37" s="14">
        <v>0.16685190214552822</v>
      </c>
      <c r="AI37" s="14">
        <v>0</v>
      </c>
      <c r="AJ37" s="14">
        <v>0.18353709236008103</v>
      </c>
      <c r="AK37" s="14">
        <v>8.3425951072764112E-2</v>
      </c>
      <c r="AL37" s="14">
        <v>0.283648233647398</v>
      </c>
      <c r="AM37" s="14">
        <v>1.6685190214552822E-2</v>
      </c>
      <c r="AN37" s="14">
        <v>6.674076085821129E-2</v>
      </c>
      <c r="AO37" s="14">
        <v>0</v>
      </c>
      <c r="AP37" s="14">
        <v>1.4849819290952011</v>
      </c>
      <c r="AQ37" s="14">
        <v>0.95105584222951078</v>
      </c>
      <c r="AR37" s="14">
        <v>0.283648233647398</v>
      </c>
      <c r="AS37" s="15">
        <v>0</v>
      </c>
      <c r="AT37" s="2"/>
      <c r="AU37" s="31">
        <v>2.7196860049721097</v>
      </c>
      <c r="AV37" s="14">
        <v>2.8698527169030852</v>
      </c>
      <c r="AW37" s="14">
        <v>2.8698527169030852</v>
      </c>
      <c r="AX37" s="14">
        <v>0</v>
      </c>
      <c r="AY37" s="14">
        <v>0</v>
      </c>
      <c r="AZ37" s="14">
        <v>1.6685190214552822E-2</v>
      </c>
      <c r="BA37" s="14">
        <v>0</v>
      </c>
      <c r="BB37" s="14">
        <v>0</v>
      </c>
      <c r="BC37" s="14">
        <v>0.18353709236008103</v>
      </c>
      <c r="BD37" s="14">
        <v>0</v>
      </c>
      <c r="BE37" s="14">
        <v>1.1179077443750391</v>
      </c>
      <c r="BF37" s="14">
        <v>0.73414836944032413</v>
      </c>
      <c r="BG37" s="14">
        <v>0</v>
      </c>
      <c r="BH37" s="15">
        <v>5.5859115066111631E-2</v>
      </c>
      <c r="BI37" s="2"/>
      <c r="BJ37" s="31">
        <v>2.47E-2</v>
      </c>
      <c r="BK37" s="14">
        <v>3.5099999999999999E-2</v>
      </c>
      <c r="BL37" s="14">
        <v>3.4000000000000002E-2</v>
      </c>
      <c r="BM37" s="14">
        <v>2.4799999999999999E-2</v>
      </c>
      <c r="BN37" s="14">
        <v>0.84030000000000005</v>
      </c>
      <c r="BO37" s="14">
        <v>0.68279999999999996</v>
      </c>
      <c r="BP37" s="14">
        <v>0.62009999999999998</v>
      </c>
      <c r="BQ37" s="14">
        <v>0.82299999999999995</v>
      </c>
      <c r="BR37" s="14">
        <v>-6.9999999999999999E-4</v>
      </c>
      <c r="BS37" s="14">
        <v>0</v>
      </c>
      <c r="BT37" s="15">
        <v>51.239100000000001</v>
      </c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</row>
    <row r="38" spans="1:107" ht="16.2" x14ac:dyDescent="0.35">
      <c r="A38" s="30" t="s">
        <v>28</v>
      </c>
      <c r="B38" s="14">
        <v>18.079999999999998</v>
      </c>
      <c r="C38" s="14">
        <v>19.420750439167001</v>
      </c>
      <c r="D38" s="14">
        <v>19.040904939174698</v>
      </c>
      <c r="E38" s="14">
        <v>35.11</v>
      </c>
      <c r="F38" s="14">
        <v>33.2859963178635</v>
      </c>
      <c r="G38" s="14">
        <v>35.11</v>
      </c>
      <c r="H38" s="14">
        <v>24.331350624561299</v>
      </c>
      <c r="I38" s="14">
        <v>20.463088725817212</v>
      </c>
      <c r="J38" s="14">
        <v>20.557562819657552</v>
      </c>
      <c r="K38" s="14">
        <v>20.72761618857016</v>
      </c>
      <c r="L38" s="14">
        <v>20.670931732265956</v>
      </c>
      <c r="M38" s="14">
        <v>20.255245719368471</v>
      </c>
      <c r="N38" s="14">
        <v>20.68982655103402</v>
      </c>
      <c r="O38" s="14">
        <v>20.803195463642428</v>
      </c>
      <c r="P38" s="14">
        <v>20.72761618857016</v>
      </c>
      <c r="Q38" s="14">
        <v>18.64</v>
      </c>
      <c r="R38" s="14">
        <v>36.566939949989298</v>
      </c>
      <c r="S38" s="14">
        <v>62.447166442871101</v>
      </c>
      <c r="T38" s="14">
        <v>6.6201932728290602</v>
      </c>
      <c r="U38" s="15">
        <v>25.678058705803871</v>
      </c>
      <c r="V38" s="2"/>
      <c r="W38" s="31">
        <v>18.101236379808761</v>
      </c>
      <c r="X38" s="14">
        <v>18.516922392706249</v>
      </c>
      <c r="Y38" s="14">
        <v>21.672357126973541</v>
      </c>
      <c r="Z38" s="14">
        <v>20.78430064487436</v>
      </c>
      <c r="AA38" s="14">
        <v>20.72761618857016</v>
      </c>
      <c r="AB38" s="15">
        <v>24.808897042472761</v>
      </c>
      <c r="AC38" s="2"/>
      <c r="AD38" s="31">
        <v>18.233500111185236</v>
      </c>
      <c r="AE38" s="14">
        <v>18.063446742272628</v>
      </c>
      <c r="AF38" s="14">
        <v>19.820664887702915</v>
      </c>
      <c r="AG38" s="14">
        <v>20.72761618857016</v>
      </c>
      <c r="AH38" s="14">
        <v>20.670931732265956</v>
      </c>
      <c r="AI38" s="14">
        <v>20.897669557482768</v>
      </c>
      <c r="AJ38" s="14">
        <v>20.38750945074494</v>
      </c>
      <c r="AK38" s="14">
        <v>20.973248832555036</v>
      </c>
      <c r="AL38" s="14">
        <v>20.368614631976872</v>
      </c>
      <c r="AM38" s="14">
        <v>20.8787747387147</v>
      </c>
      <c r="AN38" s="14">
        <v>20.63314209472982</v>
      </c>
      <c r="AO38" s="14">
        <v>20.840985101178564</v>
      </c>
      <c r="AP38" s="14">
        <v>34.653097620635982</v>
      </c>
      <c r="AQ38" s="14">
        <v>34.218516788970426</v>
      </c>
      <c r="AR38" s="14">
        <v>22.730466977985323</v>
      </c>
      <c r="AS38" s="15">
        <v>19.669506337558374</v>
      </c>
      <c r="AT38" s="2"/>
      <c r="AU38" s="31">
        <v>17.912288192128088</v>
      </c>
      <c r="AV38" s="14">
        <v>19.36718923726929</v>
      </c>
      <c r="AW38" s="14">
        <v>19.36718923726929</v>
      </c>
      <c r="AX38" s="14">
        <v>20.595352457193687</v>
      </c>
      <c r="AY38" s="14">
        <v>19.839559706470983</v>
      </c>
      <c r="AZ38" s="14">
        <v>20.48198354458528</v>
      </c>
      <c r="BA38" s="14">
        <v>20.803195463642428</v>
      </c>
      <c r="BB38" s="14">
        <v>21.02993328885924</v>
      </c>
      <c r="BC38" s="14">
        <v>19.556137424949966</v>
      </c>
      <c r="BD38" s="14">
        <v>61.89942628418946</v>
      </c>
      <c r="BE38" s="14">
        <v>34.199621970202358</v>
      </c>
      <c r="BF38" s="14">
        <v>35.6923126528797</v>
      </c>
      <c r="BG38" s="14">
        <v>22.919415165666003</v>
      </c>
      <c r="BH38" s="15">
        <v>23.657956125339602</v>
      </c>
      <c r="BI38" s="2"/>
      <c r="BJ38" s="31">
        <v>21.487300000000001</v>
      </c>
      <c r="BK38" s="14">
        <v>21.3492</v>
      </c>
      <c r="BL38" s="14">
        <v>21.446200000000001</v>
      </c>
      <c r="BM38" s="14">
        <v>21.462900000000001</v>
      </c>
      <c r="BN38" s="14">
        <v>13.5871</v>
      </c>
      <c r="BO38" s="14">
        <v>13.4107</v>
      </c>
      <c r="BP38" s="14">
        <v>12.221399999999999</v>
      </c>
      <c r="BQ38" s="14">
        <v>13.6233</v>
      </c>
      <c r="BR38" s="14">
        <v>25.810500000000001</v>
      </c>
      <c r="BS38" s="14">
        <v>25.084900000000001</v>
      </c>
      <c r="BT38" s="15">
        <v>9.2299999999999993E-2</v>
      </c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</row>
    <row r="39" spans="1:107" x14ac:dyDescent="0.3">
      <c r="A39" s="30" t="s">
        <v>29</v>
      </c>
      <c r="B39" s="14">
        <v>18.03</v>
      </c>
      <c r="C39" s="14">
        <v>19.621460139751399</v>
      </c>
      <c r="D39" s="14">
        <v>18.8831135630608</v>
      </c>
      <c r="E39" s="14">
        <v>1.8911657265645985</v>
      </c>
      <c r="F39" s="14">
        <v>1.7123790457844701</v>
      </c>
      <c r="G39" s="14">
        <v>1.1499999999999999</v>
      </c>
      <c r="H39" s="14">
        <v>2.8267849120311401E-2</v>
      </c>
      <c r="I39" s="14">
        <v>31.969706330020596</v>
      </c>
      <c r="J39" s="14">
        <v>30.451627719580987</v>
      </c>
      <c r="K39" s="14">
        <v>31.42937326528785</v>
      </c>
      <c r="L39" s="14">
        <v>30.940500492434417</v>
      </c>
      <c r="M39" s="14">
        <v>28.586192138956037</v>
      </c>
      <c r="N39" s="14">
        <v>31.184936878861134</v>
      </c>
      <c r="O39" s="14">
        <v>30.271516698003403</v>
      </c>
      <c r="P39" s="14">
        <v>30.850444981645627</v>
      </c>
      <c r="Q39" s="14">
        <v>0.01</v>
      </c>
      <c r="R39" s="14">
        <v>11.8271924555302</v>
      </c>
      <c r="S39" s="14">
        <v>0.76866638846695401</v>
      </c>
      <c r="T39" s="14">
        <v>0.48116790130734399</v>
      </c>
      <c r="U39" s="15">
        <v>0.12865072969827201</v>
      </c>
      <c r="V39" s="2"/>
      <c r="W39" s="31">
        <v>15.103595666577133</v>
      </c>
      <c r="X39" s="14">
        <v>14.254500850568538</v>
      </c>
      <c r="Y39" s="14">
        <v>25.768741158563884</v>
      </c>
      <c r="Z39" s="14">
        <v>25.910256961231983</v>
      </c>
      <c r="AA39" s="14">
        <v>25.910256961231983</v>
      </c>
      <c r="AB39" s="15">
        <v>0.1672459486077536</v>
      </c>
      <c r="AC39" s="2"/>
      <c r="AD39" s="31">
        <v>19.644966424926135</v>
      </c>
      <c r="AE39" s="14">
        <v>19.130363506133047</v>
      </c>
      <c r="AF39" s="14">
        <v>28.303160533619842</v>
      </c>
      <c r="AG39" s="14">
        <v>30.92763541946459</v>
      </c>
      <c r="AH39" s="14">
        <v>32.574364759602474</v>
      </c>
      <c r="AI39" s="14">
        <v>32.098357059718865</v>
      </c>
      <c r="AJ39" s="14">
        <v>33.011777240576599</v>
      </c>
      <c r="AK39" s="14">
        <v>32.021166621899901</v>
      </c>
      <c r="AL39" s="14">
        <v>31.172071805891306</v>
      </c>
      <c r="AM39" s="14">
        <v>31.905380965171457</v>
      </c>
      <c r="AN39" s="14">
        <v>32.175547497537828</v>
      </c>
      <c r="AO39" s="14">
        <v>33.564975378279165</v>
      </c>
      <c r="AP39" s="14">
        <v>1.3122374429223744</v>
      </c>
      <c r="AQ39" s="14">
        <v>1.1449914943146209</v>
      </c>
      <c r="AR39" s="14">
        <v>0.27016653236637123</v>
      </c>
      <c r="AS39" s="15">
        <v>0.21870624048706241</v>
      </c>
      <c r="AT39" s="2"/>
      <c r="AU39" s="31">
        <v>17.457904020055512</v>
      </c>
      <c r="AV39" s="14">
        <v>16.634539349986571</v>
      </c>
      <c r="AW39" s="14">
        <v>16.634539349986571</v>
      </c>
      <c r="AX39" s="14">
        <v>31.043421076193034</v>
      </c>
      <c r="AY39" s="14">
        <v>30.876175127585281</v>
      </c>
      <c r="AZ39" s="14">
        <v>32.445714029904195</v>
      </c>
      <c r="BA39" s="14">
        <v>30.889040200555112</v>
      </c>
      <c r="BB39" s="14">
        <v>29.975620019697377</v>
      </c>
      <c r="BC39" s="14">
        <v>31.828190527352493</v>
      </c>
      <c r="BD39" s="14">
        <v>0.33449189721550721</v>
      </c>
      <c r="BE39" s="14">
        <v>0.92628525382755844</v>
      </c>
      <c r="BF39" s="14">
        <v>1.5566738293490912</v>
      </c>
      <c r="BG39" s="14">
        <v>0.1672459486077536</v>
      </c>
      <c r="BH39" s="15">
        <v>0.33393254621681906</v>
      </c>
      <c r="BI39" s="2"/>
      <c r="BJ39" s="31">
        <v>28.035299999999999</v>
      </c>
      <c r="BK39" s="14">
        <v>27.985800000000001</v>
      </c>
      <c r="BL39" s="14">
        <v>27.510400000000001</v>
      </c>
      <c r="BM39" s="14">
        <v>27.196000000000002</v>
      </c>
      <c r="BN39" s="14">
        <v>15.952</v>
      </c>
      <c r="BO39" s="14">
        <v>16.870899999999999</v>
      </c>
      <c r="BP39" s="14">
        <v>15.602</v>
      </c>
      <c r="BQ39" s="14">
        <v>14.9925</v>
      </c>
      <c r="BR39" s="14">
        <v>0.16289999999999999</v>
      </c>
      <c r="BS39" s="14">
        <v>6.8099999999999994E-2</v>
      </c>
      <c r="BT39" s="15">
        <v>42.637300000000003</v>
      </c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</row>
    <row r="40" spans="1:107" x14ac:dyDescent="0.3">
      <c r="A40" s="30" t="s">
        <v>30</v>
      </c>
      <c r="B40" s="14">
        <v>0.23</v>
      </c>
      <c r="C40" s="14">
        <v>0.19351020455360399</v>
      </c>
      <c r="D40" s="14">
        <v>0.144203286617994</v>
      </c>
      <c r="E40" s="14">
        <v>0</v>
      </c>
      <c r="F40" s="14">
        <v>0</v>
      </c>
      <c r="G40" s="14">
        <v>0.03</v>
      </c>
      <c r="H40" s="14">
        <v>9.5126531959977001E-3</v>
      </c>
      <c r="I40" s="14">
        <v>2.453351050274855</v>
      </c>
      <c r="J40" s="14">
        <v>2.0014179620663293</v>
      </c>
      <c r="K40" s="14">
        <v>2.0272427099639594</v>
      </c>
      <c r="L40" s="14">
        <v>2.2854901889402601</v>
      </c>
      <c r="M40" s="14">
        <v>3.2022687393061271</v>
      </c>
      <c r="N40" s="14">
        <v>2.1434540755032945</v>
      </c>
      <c r="O40" s="14">
        <v>2.1176293276056644</v>
      </c>
      <c r="P40" s="14">
        <v>3.4217790964359822</v>
      </c>
      <c r="Q40" s="14">
        <v>0</v>
      </c>
      <c r="R40" s="14">
        <v>0.11924479622393901</v>
      </c>
      <c r="S40" s="14">
        <v>1.9126167171634699E-2</v>
      </c>
      <c r="T40" s="14">
        <v>0</v>
      </c>
      <c r="U40" s="15">
        <v>0</v>
      </c>
      <c r="V40" s="2"/>
      <c r="W40" s="31">
        <v>9.0386617641705205E-2</v>
      </c>
      <c r="X40" s="14">
        <v>1.2912373948815028E-2</v>
      </c>
      <c r="Y40" s="14">
        <v>6.2625013651752877</v>
      </c>
      <c r="Z40" s="14">
        <v>5.3198980669117919</v>
      </c>
      <c r="AA40" s="14">
        <v>5.513583676144016</v>
      </c>
      <c r="AB40" s="15">
        <v>0</v>
      </c>
      <c r="AC40" s="2"/>
      <c r="AD40" s="31">
        <v>0.21951035712985548</v>
      </c>
      <c r="AE40" s="14">
        <v>0.50358258400378608</v>
      </c>
      <c r="AF40" s="14">
        <v>0.54231970585023115</v>
      </c>
      <c r="AG40" s="14">
        <v>6.1204652517383238</v>
      </c>
      <c r="AH40" s="14">
        <v>3.5509028359241328</v>
      </c>
      <c r="AI40" s="14">
        <v>1.9110313444246241</v>
      </c>
      <c r="AJ40" s="14">
        <v>1.8335571007317339</v>
      </c>
      <c r="AK40" s="14">
        <v>3.176443991408497</v>
      </c>
      <c r="AL40" s="14">
        <v>1.7819076049364737</v>
      </c>
      <c r="AM40" s="14">
        <v>3.0473202519203464</v>
      </c>
      <c r="AN40" s="14">
        <v>3.6283770796170227</v>
      </c>
      <c r="AO40" s="14">
        <v>3.266830609050202</v>
      </c>
      <c r="AP40" s="14">
        <v>5.1649495795260111E-2</v>
      </c>
      <c r="AQ40" s="14">
        <v>0</v>
      </c>
      <c r="AR40" s="14">
        <v>0.21951035712985548</v>
      </c>
      <c r="AS40" s="15">
        <v>0</v>
      </c>
      <c r="AT40" s="2"/>
      <c r="AU40" s="31">
        <v>0.40028359241326589</v>
      </c>
      <c r="AV40" s="14">
        <v>0</v>
      </c>
      <c r="AW40" s="14">
        <v>0</v>
      </c>
      <c r="AX40" s="14">
        <v>4.106134915723179</v>
      </c>
      <c r="AY40" s="14">
        <v>3.3959543485383521</v>
      </c>
      <c r="AZ40" s="14">
        <v>5.3715475627070521</v>
      </c>
      <c r="BA40" s="14">
        <v>3.1635316174596819</v>
      </c>
      <c r="BB40" s="14">
        <v>2.763248025046416</v>
      </c>
      <c r="BC40" s="14">
        <v>6.2754137391241036</v>
      </c>
      <c r="BD40" s="14">
        <v>0.37445884451563577</v>
      </c>
      <c r="BE40" s="14">
        <v>0</v>
      </c>
      <c r="BF40" s="14">
        <v>0</v>
      </c>
      <c r="BG40" s="14">
        <v>0</v>
      </c>
      <c r="BH40" s="15">
        <v>0.10273758402752826</v>
      </c>
      <c r="BI40" s="2"/>
      <c r="BJ40" s="31">
        <v>2.6215000000000002</v>
      </c>
      <c r="BK40" s="14">
        <v>2.6600999999999999</v>
      </c>
      <c r="BL40" s="14">
        <v>3.0655999999999999</v>
      </c>
      <c r="BM40" s="14">
        <v>3.1903000000000001</v>
      </c>
      <c r="BN40" s="14">
        <v>0.30620000000000003</v>
      </c>
      <c r="BO40" s="14">
        <v>0.28720000000000001</v>
      </c>
      <c r="BP40" s="14">
        <v>0.2263</v>
      </c>
      <c r="BQ40" s="14">
        <v>0.25440000000000002</v>
      </c>
      <c r="BR40" s="14">
        <v>1.1999999999999999E-3</v>
      </c>
      <c r="BS40" s="14">
        <v>4.0000000000000001E-3</v>
      </c>
      <c r="BT40" s="15">
        <v>3.2521</v>
      </c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</row>
    <row r="41" spans="1:107" x14ac:dyDescent="0.3">
      <c r="A41" s="30" t="s">
        <v>31</v>
      </c>
      <c r="B41" s="14">
        <v>9.69</v>
      </c>
      <c r="C41" s="14">
        <v>9.3973554670810699</v>
      </c>
      <c r="D41" s="14">
        <v>7.54280686378479</v>
      </c>
      <c r="E41" s="14">
        <v>0.67990331207570465</v>
      </c>
      <c r="F41" s="14">
        <v>1.19301630184054</v>
      </c>
      <c r="G41" s="14">
        <v>0.68</v>
      </c>
      <c r="H41" s="14">
        <v>0</v>
      </c>
      <c r="I41" s="14">
        <v>2.1226249742851269</v>
      </c>
      <c r="J41" s="14">
        <v>2.520617156963588</v>
      </c>
      <c r="K41" s="14">
        <v>2.7361962559144208</v>
      </c>
      <c r="L41" s="14">
        <v>3.5155976136597413</v>
      </c>
      <c r="M41" s="14">
        <v>3.4990146060481382</v>
      </c>
      <c r="N41" s="14">
        <v>3.4824315984365359</v>
      </c>
      <c r="O41" s="14">
        <v>3.217103476650895</v>
      </c>
      <c r="P41" s="14">
        <v>3.3829335527669206</v>
      </c>
      <c r="Q41" s="14">
        <v>0</v>
      </c>
      <c r="R41" s="14">
        <v>4.1060596704482997</v>
      </c>
      <c r="S41" s="14">
        <v>0</v>
      </c>
      <c r="T41" s="14">
        <v>0</v>
      </c>
      <c r="U41" s="15">
        <v>0</v>
      </c>
      <c r="V41" s="2"/>
      <c r="W41" s="31">
        <v>11.475441267228966</v>
      </c>
      <c r="X41" s="14">
        <v>10.928202016046082</v>
      </c>
      <c r="Y41" s="14">
        <v>3.681427689775767</v>
      </c>
      <c r="Z41" s="14">
        <v>4.1457519029006384</v>
      </c>
      <c r="AA41" s="14">
        <v>3.6648446821641638</v>
      </c>
      <c r="AB41" s="15">
        <v>8.2915038058012772E-2</v>
      </c>
      <c r="AC41" s="2"/>
      <c r="AD41" s="31">
        <v>8.1256737296852517</v>
      </c>
      <c r="AE41" s="14">
        <v>8.175422752520058</v>
      </c>
      <c r="AF41" s="14">
        <v>11.691020366179799</v>
      </c>
      <c r="AG41" s="14">
        <v>2.5703661797983957</v>
      </c>
      <c r="AH41" s="14">
        <v>3.6150956593293566</v>
      </c>
      <c r="AI41" s="14">
        <v>4.1955009257354456</v>
      </c>
      <c r="AJ41" s="14">
        <v>3.7809257354453818</v>
      </c>
      <c r="AK41" s="14">
        <v>3.5985126517177539</v>
      </c>
      <c r="AL41" s="14">
        <v>4.1623349105122402</v>
      </c>
      <c r="AM41" s="14">
        <v>3.5653466364945485</v>
      </c>
      <c r="AN41" s="14">
        <v>3.648261674552562</v>
      </c>
      <c r="AO41" s="14">
        <v>2.9849413700884595</v>
      </c>
      <c r="AP41" s="14">
        <v>0.74623534252211488</v>
      </c>
      <c r="AQ41" s="14">
        <v>0.72965233491051229</v>
      </c>
      <c r="AR41" s="14">
        <v>3.3166015223205107E-2</v>
      </c>
      <c r="AS41" s="15">
        <v>4.9749022834807657E-2</v>
      </c>
      <c r="AT41" s="2"/>
      <c r="AU41" s="31">
        <v>11.409109236782555</v>
      </c>
      <c r="AV41" s="14">
        <v>10.579958856202428</v>
      </c>
      <c r="AW41" s="14">
        <v>10.579958856202428</v>
      </c>
      <c r="AX41" s="14">
        <v>3.9965048343962155</v>
      </c>
      <c r="AY41" s="14">
        <v>4.1291688952890357</v>
      </c>
      <c r="AZ41" s="14">
        <v>2.9849413700884595</v>
      </c>
      <c r="BA41" s="14">
        <v>4.0296708496194205</v>
      </c>
      <c r="BB41" s="14">
        <v>3.3166015223205103</v>
      </c>
      <c r="BC41" s="14">
        <v>2.0231269286155111</v>
      </c>
      <c r="BD41" s="14">
        <v>0</v>
      </c>
      <c r="BE41" s="14">
        <v>0.67990331207570465</v>
      </c>
      <c r="BF41" s="14">
        <v>0.76281835013371746</v>
      </c>
      <c r="BG41" s="14">
        <v>0</v>
      </c>
      <c r="BH41" s="15">
        <v>6.6332030446410215E-2</v>
      </c>
      <c r="BI41" s="2"/>
      <c r="BJ41" s="31">
        <v>4.8379000000000003</v>
      </c>
      <c r="BK41" s="14">
        <v>4.7866999999999997</v>
      </c>
      <c r="BL41" s="14">
        <v>4.5420999999999996</v>
      </c>
      <c r="BM41" s="14">
        <v>4.5175000000000001</v>
      </c>
      <c r="BN41" s="14">
        <v>10.211</v>
      </c>
      <c r="BO41" s="14">
        <v>9.9947999999999997</v>
      </c>
      <c r="BP41" s="14">
        <v>11.0801</v>
      </c>
      <c r="BQ41" s="14">
        <v>10.860300000000001</v>
      </c>
      <c r="BR41" s="14">
        <v>1.6999999999999999E-3</v>
      </c>
      <c r="BS41" s="14">
        <v>5.7000000000000002E-3</v>
      </c>
      <c r="BT41" s="15">
        <v>9.5100000000000004E-2</v>
      </c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</row>
    <row r="42" spans="1:107" x14ac:dyDescent="0.3">
      <c r="A42" s="30" t="s">
        <v>32</v>
      </c>
      <c r="B42" s="14">
        <v>0.04</v>
      </c>
      <c r="C42" s="14">
        <v>7.04289850546047E-3</v>
      </c>
      <c r="D42" s="14">
        <v>0</v>
      </c>
      <c r="E42" s="14">
        <v>8.3953291082389331E-2</v>
      </c>
      <c r="F42" s="14">
        <v>1.1690993414958901E-2</v>
      </c>
      <c r="G42" s="14">
        <v>0</v>
      </c>
      <c r="H42" s="14">
        <v>5.5761989206075704</v>
      </c>
      <c r="I42" s="14">
        <v>5.2610729078297318</v>
      </c>
      <c r="J42" s="14">
        <v>6.2545201856380048</v>
      </c>
      <c r="K42" s="14">
        <v>5.7927770846848636</v>
      </c>
      <c r="L42" s="14">
        <v>5.0092130345825643</v>
      </c>
      <c r="M42" s="14">
        <v>5.5968860721592888</v>
      </c>
      <c r="N42" s="14">
        <v>5.6948315784220771</v>
      </c>
      <c r="O42" s="14">
        <v>5.5828938569788908</v>
      </c>
      <c r="P42" s="14">
        <v>3.9038280353311041</v>
      </c>
      <c r="Q42" s="14">
        <v>0</v>
      </c>
      <c r="R42" s="14">
        <v>7.8042090171948103E-2</v>
      </c>
      <c r="S42" s="14">
        <v>1.1083556455560001E-2</v>
      </c>
      <c r="T42" s="14">
        <v>28.903460502624501</v>
      </c>
      <c r="U42" s="15">
        <v>7.3179285393482711</v>
      </c>
      <c r="V42" s="2"/>
      <c r="W42" s="31">
        <v>9.7945506262787571E-2</v>
      </c>
      <c r="X42" s="14">
        <v>0</v>
      </c>
      <c r="Y42" s="14">
        <v>5.3590184140925192</v>
      </c>
      <c r="Z42" s="14">
        <v>6.1565746793752183</v>
      </c>
      <c r="AA42" s="14">
        <v>5.6808393632416783</v>
      </c>
      <c r="AB42" s="15">
        <v>7.0800608812814998</v>
      </c>
      <c r="AC42" s="2"/>
      <c r="AD42" s="31">
        <v>0</v>
      </c>
      <c r="AE42" s="14">
        <v>0.18189879734517692</v>
      </c>
      <c r="AF42" s="14">
        <v>2.7984430360796446E-2</v>
      </c>
      <c r="AG42" s="14">
        <v>2.0848400618793352</v>
      </c>
      <c r="AH42" s="14">
        <v>2.1128244922401316</v>
      </c>
      <c r="AI42" s="14">
        <v>3.8898358201507057</v>
      </c>
      <c r="AJ42" s="14">
        <v>3.1902250611307945</v>
      </c>
      <c r="AK42" s="14">
        <v>2.5465831628324764</v>
      </c>
      <c r="AL42" s="14">
        <v>3.428092719197565</v>
      </c>
      <c r="AM42" s="14">
        <v>2.2107699985029194</v>
      </c>
      <c r="AN42" s="14">
        <v>1.8189879734517691</v>
      </c>
      <c r="AO42" s="14">
        <v>2.5885598083736712</v>
      </c>
      <c r="AP42" s="14">
        <v>0.12592993662358401</v>
      </c>
      <c r="AQ42" s="14">
        <v>0</v>
      </c>
      <c r="AR42" s="14">
        <v>5.7927770846848636</v>
      </c>
      <c r="AS42" s="15">
        <v>0.71360297420030938</v>
      </c>
      <c r="AT42" s="2"/>
      <c r="AU42" s="31">
        <v>9.7945506262787571E-2</v>
      </c>
      <c r="AV42" s="14">
        <v>0</v>
      </c>
      <c r="AW42" s="14">
        <v>0</v>
      </c>
      <c r="AX42" s="14">
        <v>2.9243729727032282</v>
      </c>
      <c r="AY42" s="14">
        <v>3.8338669594291135</v>
      </c>
      <c r="AZ42" s="14">
        <v>2.3227077199461048</v>
      </c>
      <c r="BA42" s="14">
        <v>3.6239837317231394</v>
      </c>
      <c r="BB42" s="14">
        <v>4.2676256300214579</v>
      </c>
      <c r="BC42" s="14">
        <v>1.4971670243026098</v>
      </c>
      <c r="BD42" s="14">
        <v>0</v>
      </c>
      <c r="BE42" s="14">
        <v>0.26585208842756625</v>
      </c>
      <c r="BF42" s="14">
        <v>0</v>
      </c>
      <c r="BG42" s="14">
        <v>4.575454363990219</v>
      </c>
      <c r="BH42" s="15">
        <v>5.2373469777412307</v>
      </c>
      <c r="BI42" s="2"/>
      <c r="BJ42" s="31">
        <v>5.3040000000000003</v>
      </c>
      <c r="BK42" s="14">
        <v>5.2287999999999997</v>
      </c>
      <c r="BL42" s="14">
        <v>5.7050000000000001</v>
      </c>
      <c r="BM42" s="14">
        <v>5.8132000000000001</v>
      </c>
      <c r="BN42" s="14">
        <v>10.832100000000001</v>
      </c>
      <c r="BO42" s="14">
        <v>10.6859</v>
      </c>
      <c r="BP42" s="14">
        <v>11.078200000000001</v>
      </c>
      <c r="BQ42" s="14">
        <v>10.9602</v>
      </c>
      <c r="BR42" s="14">
        <v>7.2314999999999996</v>
      </c>
      <c r="BS42" s="14">
        <v>6.4157999999999999</v>
      </c>
      <c r="BT42" s="15">
        <v>6.4399999999999999E-2</v>
      </c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</row>
    <row r="43" spans="1:107" ht="16.2" x14ac:dyDescent="0.35">
      <c r="A43" s="30" t="s">
        <v>33</v>
      </c>
      <c r="B43" s="14">
        <v>0.09</v>
      </c>
      <c r="C43" s="14">
        <v>6.5023964270949405E-2</v>
      </c>
      <c r="D43" s="14">
        <v>0.14966757735237499</v>
      </c>
      <c r="E43" s="14">
        <v>0.74138755980861248</v>
      </c>
      <c r="F43" s="14">
        <v>0.1087800366804</v>
      </c>
      <c r="G43" s="14">
        <v>0.26</v>
      </c>
      <c r="H43" s="14">
        <v>8.3363227546215093</v>
      </c>
      <c r="I43" s="14">
        <v>0.21567638103523271</v>
      </c>
      <c r="J43" s="14">
        <v>0.17523705959112656</v>
      </c>
      <c r="K43" s="14">
        <v>4.0439321444106127E-2</v>
      </c>
      <c r="L43" s="14">
        <v>0</v>
      </c>
      <c r="M43" s="14">
        <v>0.14827751196172248</v>
      </c>
      <c r="N43" s="14">
        <v>0.18871683340582862</v>
      </c>
      <c r="O43" s="14">
        <v>5.3919095258808176E-2</v>
      </c>
      <c r="P43" s="14">
        <v>0.10783819051761635</v>
      </c>
      <c r="Q43" s="14">
        <v>0.4</v>
      </c>
      <c r="R43" s="14">
        <v>2.97366495942697E-2</v>
      </c>
      <c r="S43" s="14">
        <v>0</v>
      </c>
      <c r="T43" s="14">
        <v>4.0414393879473202E-2</v>
      </c>
      <c r="U43" s="15">
        <v>7.9935058721183117</v>
      </c>
      <c r="V43" s="2"/>
      <c r="W43" s="31">
        <v>0.4043932144410613</v>
      </c>
      <c r="X43" s="14">
        <v>0.37743366681165724</v>
      </c>
      <c r="Y43" s="14">
        <v>0</v>
      </c>
      <c r="Z43" s="14">
        <v>0.18871683340582862</v>
      </c>
      <c r="AA43" s="14">
        <v>0.33699434536755107</v>
      </c>
      <c r="AB43" s="15">
        <v>7.9800260983036093</v>
      </c>
      <c r="AC43" s="2"/>
      <c r="AD43" s="31">
        <v>0.18871683340582862</v>
      </c>
      <c r="AE43" s="14">
        <v>0.32351457155284902</v>
      </c>
      <c r="AF43" s="14">
        <v>0</v>
      </c>
      <c r="AG43" s="14">
        <v>0.59311004784688992</v>
      </c>
      <c r="AH43" s="14">
        <v>8.0878642888212254E-2</v>
      </c>
      <c r="AI43" s="14">
        <v>0</v>
      </c>
      <c r="AJ43" s="14">
        <v>8.0878642888212254E-2</v>
      </c>
      <c r="AK43" s="14">
        <v>0</v>
      </c>
      <c r="AL43" s="14">
        <v>0.13479773814702045</v>
      </c>
      <c r="AM43" s="14">
        <v>0.2695954762940409</v>
      </c>
      <c r="AN43" s="14">
        <v>0</v>
      </c>
      <c r="AO43" s="14">
        <v>0.24263592866463676</v>
      </c>
      <c r="AP43" s="14">
        <v>2.6959547629404088E-2</v>
      </c>
      <c r="AQ43" s="14">
        <v>0.62006959547629403</v>
      </c>
      <c r="AR43" s="14">
        <v>8.6270552414093089</v>
      </c>
      <c r="AS43" s="15">
        <v>11.579125706829055</v>
      </c>
      <c r="AT43" s="2"/>
      <c r="AU43" s="31">
        <v>0</v>
      </c>
      <c r="AV43" s="14">
        <v>0</v>
      </c>
      <c r="AW43" s="14">
        <v>0</v>
      </c>
      <c r="AX43" s="14">
        <v>0.13479773814702045</v>
      </c>
      <c r="AY43" s="14">
        <v>0.13479773814702045</v>
      </c>
      <c r="AZ43" s="14">
        <v>0.13479773814702045</v>
      </c>
      <c r="BA43" s="14">
        <v>0</v>
      </c>
      <c r="BB43" s="14">
        <v>0</v>
      </c>
      <c r="BC43" s="14">
        <v>1.3479773814702044E-2</v>
      </c>
      <c r="BD43" s="14">
        <v>0</v>
      </c>
      <c r="BE43" s="14">
        <v>1.0109830361026533</v>
      </c>
      <c r="BF43" s="14">
        <v>0.8222662026968246</v>
      </c>
      <c r="BG43" s="14">
        <v>9.3145237059591128</v>
      </c>
      <c r="BH43" s="15">
        <v>8.5362132874406615</v>
      </c>
      <c r="BI43" s="2"/>
      <c r="BJ43" s="31">
        <v>1.9699999999999999E-2</v>
      </c>
      <c r="BK43" s="14">
        <v>4.5999999999999999E-3</v>
      </c>
      <c r="BL43" s="14">
        <v>6.6E-3</v>
      </c>
      <c r="BM43" s="14">
        <v>2.18E-2</v>
      </c>
      <c r="BN43" s="14">
        <v>1.5377000000000001</v>
      </c>
      <c r="BO43" s="14">
        <v>1.3688</v>
      </c>
      <c r="BP43" s="14">
        <v>1.2522</v>
      </c>
      <c r="BQ43" s="14">
        <v>1.4637</v>
      </c>
      <c r="BR43" s="14">
        <v>7.4691999999999998</v>
      </c>
      <c r="BS43" s="14">
        <v>7.8296999999999999</v>
      </c>
      <c r="BT43" s="15">
        <v>3.9100000000000003E-2</v>
      </c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</row>
    <row r="44" spans="1:107" ht="16.2" x14ac:dyDescent="0.35">
      <c r="A44" s="30" t="s">
        <v>34</v>
      </c>
      <c r="B44" s="14">
        <v>10.25</v>
      </c>
      <c r="C44" s="14">
        <v>10.752477496862401</v>
      </c>
      <c r="D44" s="14">
        <v>9.3914628028869593</v>
      </c>
      <c r="E44" s="14">
        <v>10.588557470970382</v>
      </c>
      <c r="F44" s="14">
        <v>10.6054536998272</v>
      </c>
      <c r="G44" s="14">
        <v>10.6</v>
      </c>
      <c r="H44" s="14">
        <v>0.22015867289155699</v>
      </c>
      <c r="I44" s="14">
        <v>4.8184561870172393E-2</v>
      </c>
      <c r="J44" s="14">
        <v>0</v>
      </c>
      <c r="K44" s="14">
        <v>0</v>
      </c>
      <c r="L44" s="14">
        <v>3.6138421402629288E-2</v>
      </c>
      <c r="M44" s="14">
        <v>0</v>
      </c>
      <c r="N44" s="14">
        <v>2.4092280935086197E-2</v>
      </c>
      <c r="O44" s="14">
        <v>3.6138421402629288E-2</v>
      </c>
      <c r="P44" s="14">
        <v>2.4092280935086197E-2</v>
      </c>
      <c r="Q44" s="14">
        <v>16.71</v>
      </c>
      <c r="R44" s="14">
        <v>5.1249541342258498</v>
      </c>
      <c r="S44" s="14">
        <v>0.14202866004779899</v>
      </c>
      <c r="T44" s="14">
        <v>0.37060596514493199</v>
      </c>
      <c r="U44" s="15">
        <v>0.10841526420788787</v>
      </c>
      <c r="V44" s="2"/>
      <c r="W44" s="31">
        <v>9.2032513172029269</v>
      </c>
      <c r="X44" s="14">
        <v>9.4803125479564176</v>
      </c>
      <c r="Y44" s="14">
        <v>3.6138421402629288E-2</v>
      </c>
      <c r="Z44" s="14">
        <v>0</v>
      </c>
      <c r="AA44" s="14">
        <v>0</v>
      </c>
      <c r="AB44" s="15">
        <v>0.16864596654560338</v>
      </c>
      <c r="AC44" s="2"/>
      <c r="AD44" s="31">
        <v>9.7453276382423653</v>
      </c>
      <c r="AE44" s="14">
        <v>9.4562202670213313</v>
      </c>
      <c r="AF44" s="14">
        <v>2.4092280935086197E-2</v>
      </c>
      <c r="AG44" s="14">
        <v>7.2276842805258576E-2</v>
      </c>
      <c r="AH44" s="14">
        <v>0</v>
      </c>
      <c r="AI44" s="14">
        <v>6.0230702337715492E-2</v>
      </c>
      <c r="AJ44" s="14">
        <v>0.14455368561051715</v>
      </c>
      <c r="AK44" s="14">
        <v>9.6369123740344786E-2</v>
      </c>
      <c r="AL44" s="14">
        <v>0</v>
      </c>
      <c r="AM44" s="14">
        <v>0</v>
      </c>
      <c r="AN44" s="14">
        <v>0</v>
      </c>
      <c r="AO44" s="14">
        <v>1.2046140467543098E-2</v>
      </c>
      <c r="AP44" s="14">
        <v>10.757203437515985</v>
      </c>
      <c r="AQ44" s="14">
        <v>10.648788173308098</v>
      </c>
      <c r="AR44" s="14">
        <v>0.18069210701314645</v>
      </c>
      <c r="AS44" s="15">
        <v>2.4092280935086197E-2</v>
      </c>
      <c r="AT44" s="2"/>
      <c r="AU44" s="31">
        <v>8.757544119903832</v>
      </c>
      <c r="AV44" s="14">
        <v>9.347805002813443</v>
      </c>
      <c r="AW44" s="14">
        <v>9.347805002813443</v>
      </c>
      <c r="AX44" s="14">
        <v>0</v>
      </c>
      <c r="AY44" s="14">
        <v>0</v>
      </c>
      <c r="AZ44" s="14">
        <v>0</v>
      </c>
      <c r="BA44" s="14">
        <v>0</v>
      </c>
      <c r="BB44" s="14">
        <v>1.2046140467543098E-2</v>
      </c>
      <c r="BC44" s="14">
        <v>2.4092280935086197E-2</v>
      </c>
      <c r="BD44" s="14">
        <v>0</v>
      </c>
      <c r="BE44" s="14">
        <v>10.010342728528315</v>
      </c>
      <c r="BF44" s="14">
        <v>9.4803125479564176</v>
      </c>
      <c r="BG44" s="14">
        <v>0.12046140467543098</v>
      </c>
      <c r="BH44" s="15">
        <v>0.14245870465964011</v>
      </c>
      <c r="BI44" s="2"/>
      <c r="BJ44" s="31">
        <v>3.5000000000000001E-3</v>
      </c>
      <c r="BK44" s="14">
        <v>3.0999999999999999E-3</v>
      </c>
      <c r="BL44" s="14">
        <v>-3.5000000000000001E-3</v>
      </c>
      <c r="BM44" s="14">
        <v>3.0999999999999999E-3</v>
      </c>
      <c r="BN44" s="14">
        <v>0.32990000000000003</v>
      </c>
      <c r="BO44" s="14">
        <v>0.34539999999999998</v>
      </c>
      <c r="BP44" s="14">
        <v>0.24629999999999999</v>
      </c>
      <c r="BQ44" s="14">
        <v>0.37609999999999999</v>
      </c>
      <c r="BR44" s="14">
        <v>4.4699999999999997E-2</v>
      </c>
      <c r="BS44" s="14">
        <v>8.7999999999999995E-2</v>
      </c>
      <c r="BT44" s="15">
        <v>3.0800000000000001E-2</v>
      </c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</row>
    <row r="45" spans="1:107" x14ac:dyDescent="0.3">
      <c r="A45" s="5" t="s">
        <v>35</v>
      </c>
      <c r="B45" s="7">
        <v>96.760000000000019</v>
      </c>
      <c r="C45" s="7">
        <v>99.527788539125979</v>
      </c>
      <c r="D45" s="7">
        <v>93.431831372436264</v>
      </c>
      <c r="E45" s="7">
        <v>94.804967360501692</v>
      </c>
      <c r="F45" s="7">
        <v>93.912976778665382</v>
      </c>
      <c r="G45" s="7">
        <v>93.54</v>
      </c>
      <c r="H45" s="7">
        <v>99.913293570716633</v>
      </c>
      <c r="I45" s="7">
        <v>100.01166240564807</v>
      </c>
      <c r="J45" s="7">
        <v>99.100936615443445</v>
      </c>
      <c r="K45" s="7">
        <v>99.784887479967551</v>
      </c>
      <c r="L45" s="7">
        <v>99.878505781619282</v>
      </c>
      <c r="M45" s="7">
        <v>99.250636255495351</v>
      </c>
      <c r="N45" s="7">
        <v>101.19518061153143</v>
      </c>
      <c r="O45" s="7">
        <v>100.27833163618179</v>
      </c>
      <c r="P45" s="7">
        <v>100.52162408709196</v>
      </c>
      <c r="Q45" s="7">
        <v>101.28000000000003</v>
      </c>
      <c r="R45" s="7">
        <v>89.844851815723814</v>
      </c>
      <c r="S45" s="7">
        <v>99.509243539068848</v>
      </c>
      <c r="T45" s="7">
        <v>99.281936744228005</v>
      </c>
      <c r="U45" s="8">
        <v>99.846071306298569</v>
      </c>
      <c r="V45" s="2"/>
      <c r="W45" s="9">
        <v>93.615247241920059</v>
      </c>
      <c r="X45" s="7">
        <v>93.074614160435786</v>
      </c>
      <c r="Y45" s="7">
        <v>100.83066155303014</v>
      </c>
      <c r="Z45" s="7">
        <v>100.99624134874199</v>
      </c>
      <c r="AA45" s="7">
        <v>100.12936398652548</v>
      </c>
      <c r="AB45" s="8">
        <v>100.10536619335718</v>
      </c>
      <c r="AC45" s="2"/>
      <c r="AD45" s="9">
        <v>95.702254558879304</v>
      </c>
      <c r="AE45" s="7">
        <v>95.015310981753146</v>
      </c>
      <c r="AF45" s="7">
        <v>87.684828814599186</v>
      </c>
      <c r="AG45" s="7">
        <v>100.04883548747078</v>
      </c>
      <c r="AH45" s="7">
        <v>100.91732091633099</v>
      </c>
      <c r="AI45" s="7">
        <v>100.96276249370271</v>
      </c>
      <c r="AJ45" s="7">
        <v>100.24497932015231</v>
      </c>
      <c r="AK45" s="7">
        <v>99.229218378666317</v>
      </c>
      <c r="AL45" s="7">
        <v>99.049058885184778</v>
      </c>
      <c r="AM45" s="7">
        <v>100.10352609690666</v>
      </c>
      <c r="AN45" s="7">
        <v>99.77422425183498</v>
      </c>
      <c r="AO45" s="7">
        <v>100.40559423996552</v>
      </c>
      <c r="AP45" s="7">
        <v>94.492143782471075</v>
      </c>
      <c r="AQ45" s="7">
        <v>93.454377415963961</v>
      </c>
      <c r="AR45" s="7">
        <v>100.11585000539678</v>
      </c>
      <c r="AS45" s="8">
        <v>101.57128603444875</v>
      </c>
      <c r="AT45" s="2"/>
      <c r="AU45" s="9">
        <v>95.488228715957703</v>
      </c>
      <c r="AV45" s="7">
        <v>94.912387712578408</v>
      </c>
      <c r="AW45" s="7">
        <v>94.912387712578408</v>
      </c>
      <c r="AX45" s="7">
        <v>101.20278267692711</v>
      </c>
      <c r="AY45" s="7">
        <v>99.114142679323066</v>
      </c>
      <c r="AZ45" s="7">
        <v>100.49184519903223</v>
      </c>
      <c r="BA45" s="7">
        <v>99.093132028568604</v>
      </c>
      <c r="BB45" s="7">
        <v>99.93842516940704</v>
      </c>
      <c r="BC45" s="7">
        <v>100.33819303784942</v>
      </c>
      <c r="BD45" s="7">
        <v>99.063723296171617</v>
      </c>
      <c r="BE45" s="7">
        <v>94.229352604965229</v>
      </c>
      <c r="BF45" s="7">
        <v>95.62323197025917</v>
      </c>
      <c r="BG45" s="7">
        <v>99.845651416742555</v>
      </c>
      <c r="BH45" s="8">
        <v>99.920518330207585</v>
      </c>
      <c r="BI45" s="2"/>
      <c r="BJ45" s="9">
        <v>100.20230000000002</v>
      </c>
      <c r="BK45" s="7">
        <v>99.922899999999998</v>
      </c>
      <c r="BL45" s="7">
        <v>100.08420000000001</v>
      </c>
      <c r="BM45" s="7">
        <v>99.868899999999982</v>
      </c>
      <c r="BN45" s="7">
        <v>97.632400000000004</v>
      </c>
      <c r="BO45" s="7">
        <v>96.883700000000005</v>
      </c>
      <c r="BP45" s="7">
        <v>97.582099999999997</v>
      </c>
      <c r="BQ45" s="7">
        <v>96.292500000000004</v>
      </c>
      <c r="BR45" s="7">
        <v>100.1309</v>
      </c>
      <c r="BS45" s="7">
        <v>100.05</v>
      </c>
      <c r="BT45" s="8">
        <v>97.524600000000007</v>
      </c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</row>
    <row r="46" spans="1:107" x14ac:dyDescent="0.3">
      <c r="A46" s="30" t="s">
        <v>36</v>
      </c>
      <c r="B46" s="14">
        <v>2.6949999999999998</v>
      </c>
      <c r="C46" s="14">
        <v>2.661</v>
      </c>
      <c r="D46" s="14">
        <v>2.7029999999999998</v>
      </c>
      <c r="E46" s="14">
        <v>3.0390000000000001</v>
      </c>
      <c r="F46" s="14">
        <v>3.0950000000000002</v>
      </c>
      <c r="G46" s="14">
        <v>3.06</v>
      </c>
      <c r="H46" s="14">
        <v>2.7280000000000002</v>
      </c>
      <c r="I46" s="14">
        <v>2.9950000000000001</v>
      </c>
      <c r="J46" s="14">
        <v>2.9910000000000001</v>
      </c>
      <c r="K46" s="14">
        <v>2.95</v>
      </c>
      <c r="L46" s="14">
        <v>2.98</v>
      </c>
      <c r="M46" s="14">
        <v>3.0289999999999999</v>
      </c>
      <c r="N46" s="14">
        <v>2.9609999999999999</v>
      </c>
      <c r="O46" s="14">
        <v>3.0190000000000001</v>
      </c>
      <c r="P46" s="14">
        <v>3.016</v>
      </c>
      <c r="Q46" s="14">
        <v>2.9870000000000001</v>
      </c>
      <c r="R46" s="14">
        <v>2.8650000000000002</v>
      </c>
      <c r="S46" s="14">
        <v>0.98233354201440981</v>
      </c>
      <c r="T46" s="14">
        <v>1.0179460479759719</v>
      </c>
      <c r="U46" s="15">
        <v>2.6280000000000001</v>
      </c>
      <c r="V46" s="2"/>
      <c r="W46" s="31">
        <v>2.7120000000000002</v>
      </c>
      <c r="X46" s="14">
        <v>2.7010000000000001</v>
      </c>
      <c r="Y46" s="14">
        <v>2.99</v>
      </c>
      <c r="Z46" s="14">
        <v>2.9940000000000002</v>
      </c>
      <c r="AA46" s="14">
        <v>3.0249999999999999</v>
      </c>
      <c r="AB46" s="15">
        <v>2.669</v>
      </c>
      <c r="AC46" s="2"/>
      <c r="AD46" s="31">
        <v>2.7069999999999999</v>
      </c>
      <c r="AE46" s="14">
        <v>2.698</v>
      </c>
      <c r="AF46" s="14">
        <v>2.8879999999999999</v>
      </c>
      <c r="AG46" s="14">
        <v>2.9540000000000002</v>
      </c>
      <c r="AH46" s="14">
        <v>3.03</v>
      </c>
      <c r="AI46" s="14">
        <v>2.9870000000000001</v>
      </c>
      <c r="AJ46" s="14">
        <v>3</v>
      </c>
      <c r="AK46" s="14">
        <v>2.9620000000000002</v>
      </c>
      <c r="AL46" s="14">
        <v>3.028</v>
      </c>
      <c r="AM46" s="14">
        <v>3.0449999999999999</v>
      </c>
      <c r="AN46" s="14">
        <v>3.0329999999999999</v>
      </c>
      <c r="AO46" s="14">
        <v>2.952</v>
      </c>
      <c r="AP46" s="14">
        <v>3.0630000000000002</v>
      </c>
      <c r="AQ46" s="14">
        <v>3.1190000000000002</v>
      </c>
      <c r="AR46" s="14">
        <v>2.7587773185548468</v>
      </c>
      <c r="AS46" s="15">
        <v>2.9865067089020441</v>
      </c>
      <c r="AT46" s="2"/>
      <c r="AU46" s="31">
        <v>2.7509999999999999</v>
      </c>
      <c r="AV46" s="14">
        <v>2.7130000000000001</v>
      </c>
      <c r="AW46" s="14">
        <v>2.7130000000000001</v>
      </c>
      <c r="AX46" s="14">
        <v>3.028</v>
      </c>
      <c r="AY46" s="14">
        <v>2.9670000000000001</v>
      </c>
      <c r="AZ46" s="14">
        <v>2.9460000000000002</v>
      </c>
      <c r="BA46" s="14">
        <v>2.9409999999999998</v>
      </c>
      <c r="BB46" s="14">
        <v>3.06</v>
      </c>
      <c r="BC46" s="14">
        <v>3.129</v>
      </c>
      <c r="BD46" s="14">
        <v>8.0000000000000002E-3</v>
      </c>
      <c r="BE46" s="14">
        <v>3.1160000000000001</v>
      </c>
      <c r="BF46" s="14">
        <v>3.0379999999999998</v>
      </c>
      <c r="BG46" s="14">
        <v>2.7850000000000001</v>
      </c>
      <c r="BH46" s="15">
        <v>2.7450000000000001</v>
      </c>
      <c r="BI46" s="2"/>
      <c r="BJ46" s="31">
        <v>2.9750000000000001</v>
      </c>
      <c r="BK46" s="14">
        <v>2.9860000000000002</v>
      </c>
      <c r="BL46" s="14">
        <v>2.984</v>
      </c>
      <c r="BM46" s="14">
        <v>2.9769999999999999</v>
      </c>
      <c r="BN46" s="14">
        <v>6.4550000000000001</v>
      </c>
      <c r="BO46" s="14">
        <v>6.399</v>
      </c>
      <c r="BP46" s="14">
        <v>6.6079999999999997</v>
      </c>
      <c r="BQ46" s="14">
        <v>6.3620000000000001</v>
      </c>
      <c r="BR46" s="14">
        <v>2.645</v>
      </c>
      <c r="BS46" s="14">
        <v>2.69</v>
      </c>
      <c r="BT46" s="15">
        <v>2E-3</v>
      </c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</row>
    <row r="47" spans="1:107" x14ac:dyDescent="0.3">
      <c r="A47" s="30" t="s">
        <v>37</v>
      </c>
      <c r="B47" s="14">
        <v>0.246</v>
      </c>
      <c r="C47" s="14">
        <v>0.20699999999999999</v>
      </c>
      <c r="D47" s="14">
        <v>0.2</v>
      </c>
      <c r="E47" s="14">
        <v>2.9000000000000001E-2</v>
      </c>
      <c r="F47" s="14">
        <v>6.8000000000000005E-2</v>
      </c>
      <c r="G47" s="14">
        <v>0.03</v>
      </c>
      <c r="H47" s="14">
        <v>0</v>
      </c>
      <c r="I47" s="14">
        <v>0.01</v>
      </c>
      <c r="J47" s="14">
        <v>0</v>
      </c>
      <c r="K47" s="14">
        <v>1.4E-2</v>
      </c>
      <c r="L47" s="14">
        <v>4.0000000000000001E-3</v>
      </c>
      <c r="M47" s="14">
        <v>7.0000000000000001E-3</v>
      </c>
      <c r="N47" s="14">
        <v>8.0000000000000002E-3</v>
      </c>
      <c r="O47" s="14">
        <v>1.2E-2</v>
      </c>
      <c r="P47" s="14">
        <v>8.9999999999999993E-3</v>
      </c>
      <c r="Q47" s="14">
        <v>6.0000000000000001E-3</v>
      </c>
      <c r="R47" s="14">
        <v>0.13300000000000001</v>
      </c>
      <c r="S47" s="14">
        <v>1.8696215933291845E-3</v>
      </c>
      <c r="T47" s="14">
        <v>0.77548318015097051</v>
      </c>
      <c r="U47" s="15">
        <v>0</v>
      </c>
      <c r="V47" s="2"/>
      <c r="W47" s="31">
        <v>0.19700000000000001</v>
      </c>
      <c r="X47" s="14">
        <v>0.23200000000000001</v>
      </c>
      <c r="Y47" s="14">
        <v>2E-3</v>
      </c>
      <c r="Z47" s="14">
        <v>1.2999999999999999E-2</v>
      </c>
      <c r="AA47" s="14">
        <v>0</v>
      </c>
      <c r="AB47" s="15">
        <v>0</v>
      </c>
      <c r="AC47" s="2"/>
      <c r="AD47" s="31">
        <v>0.22800000000000001</v>
      </c>
      <c r="AE47" s="14">
        <v>0.23</v>
      </c>
      <c r="AF47" s="14">
        <v>1.7999999999999999E-2</v>
      </c>
      <c r="AG47" s="14">
        <v>8.0000000000000002E-3</v>
      </c>
      <c r="AH47" s="14">
        <v>0.01</v>
      </c>
      <c r="AI47" s="14">
        <v>0</v>
      </c>
      <c r="AJ47" s="14">
        <v>1.0999999999999999E-2</v>
      </c>
      <c r="AK47" s="14">
        <v>5.0000000000000001E-3</v>
      </c>
      <c r="AL47" s="14">
        <v>1.7000000000000001E-2</v>
      </c>
      <c r="AM47" s="14">
        <v>1E-3</v>
      </c>
      <c r="AN47" s="14">
        <v>4.0000000000000001E-3</v>
      </c>
      <c r="AO47" s="14">
        <v>0</v>
      </c>
      <c r="AP47" s="14">
        <v>8.5999999999999993E-2</v>
      </c>
      <c r="AQ47" s="14">
        <v>8.5999999999999993E-2</v>
      </c>
      <c r="AR47" s="14">
        <v>9.4953728449057116E-3</v>
      </c>
      <c r="AS47" s="15">
        <v>0</v>
      </c>
      <c r="AT47" s="2"/>
      <c r="AU47" s="31">
        <v>0.153</v>
      </c>
      <c r="AV47" s="14">
        <v>0.16200000000000001</v>
      </c>
      <c r="AW47" s="14">
        <v>0.16200000000000001</v>
      </c>
      <c r="AX47" s="14">
        <v>0</v>
      </c>
      <c r="AY47" s="14">
        <v>0</v>
      </c>
      <c r="AZ47" s="14">
        <v>1E-3</v>
      </c>
      <c r="BA47" s="14">
        <v>0</v>
      </c>
      <c r="BB47" s="14">
        <v>0</v>
      </c>
      <c r="BC47" s="14">
        <v>1.0999999999999999E-2</v>
      </c>
      <c r="BD47" s="14">
        <v>1.018</v>
      </c>
      <c r="BE47" s="14">
        <v>4.2000000000000003E-2</v>
      </c>
      <c r="BF47" s="14">
        <v>4.2000000000000003E-2</v>
      </c>
      <c r="BG47" s="14">
        <v>0</v>
      </c>
      <c r="BH47" s="15">
        <v>2E-3</v>
      </c>
      <c r="BI47" s="2"/>
      <c r="BJ47" s="31">
        <v>1E-3</v>
      </c>
      <c r="BK47" s="14">
        <v>2E-3</v>
      </c>
      <c r="BL47" s="14">
        <v>1E-3</v>
      </c>
      <c r="BM47" s="14">
        <v>3.0000000000000001E-3</v>
      </c>
      <c r="BN47" s="14">
        <v>9.2999999999999999E-2</v>
      </c>
      <c r="BO47" s="14">
        <v>7.5999999999999998E-2</v>
      </c>
      <c r="BP47" s="14">
        <v>6.8000000000000005E-2</v>
      </c>
      <c r="BQ47" s="14">
        <v>9.1999999999999998E-2</v>
      </c>
      <c r="BR47" s="14">
        <v>0</v>
      </c>
      <c r="BS47" s="14">
        <v>0</v>
      </c>
      <c r="BT47" s="15">
        <v>0.995</v>
      </c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</row>
    <row r="48" spans="1:107" x14ac:dyDescent="0.3">
      <c r="A48" s="30" t="s">
        <v>38</v>
      </c>
      <c r="B48" s="14">
        <v>1.5960000000000001</v>
      </c>
      <c r="C48" s="14">
        <v>1.677</v>
      </c>
      <c r="D48" s="14">
        <v>1.7410000000000001</v>
      </c>
      <c r="E48" s="14">
        <v>2.7869999999999999</v>
      </c>
      <c r="F48" s="14">
        <v>2.66</v>
      </c>
      <c r="G48" s="14">
        <v>2.8069999999999999</v>
      </c>
      <c r="H48" s="14">
        <v>1.274</v>
      </c>
      <c r="I48" s="14">
        <v>1.9359999999999999</v>
      </c>
      <c r="J48" s="14">
        <v>1.952</v>
      </c>
      <c r="K48" s="14">
        <v>1.9590000000000001</v>
      </c>
      <c r="L48" s="14">
        <v>1.9450000000000001</v>
      </c>
      <c r="M48" s="14">
        <v>1.9119999999999999</v>
      </c>
      <c r="N48" s="14">
        <v>1.919</v>
      </c>
      <c r="O48" s="14">
        <v>1.948</v>
      </c>
      <c r="P48" s="14">
        <v>1.9419999999999999</v>
      </c>
      <c r="Q48" s="14">
        <v>1.0049999999999999</v>
      </c>
      <c r="R48" s="14">
        <v>4.0999999999999996</v>
      </c>
      <c r="S48" s="14">
        <v>2.0072206716980676</v>
      </c>
      <c r="T48" s="14">
        <v>0.25439092380549172</v>
      </c>
      <c r="U48" s="15">
        <v>1.357</v>
      </c>
      <c r="V48" s="2"/>
      <c r="W48" s="31">
        <v>1.6220000000000001</v>
      </c>
      <c r="X48" s="14">
        <v>1.6639999999999999</v>
      </c>
      <c r="Y48" s="14">
        <v>2.0089999999999999</v>
      </c>
      <c r="Z48" s="14">
        <v>1.9159999999999999</v>
      </c>
      <c r="AA48" s="14">
        <v>1.931</v>
      </c>
      <c r="AB48" s="15">
        <v>1.3049999999999999</v>
      </c>
      <c r="AC48" s="2"/>
      <c r="AD48" s="31">
        <v>1.6359999999999999</v>
      </c>
      <c r="AE48" s="14">
        <v>1.6319999999999999</v>
      </c>
      <c r="AF48" s="14">
        <v>2.496</v>
      </c>
      <c r="AG48" s="14">
        <v>1.9610000000000001</v>
      </c>
      <c r="AH48" s="14">
        <v>1.9350000000000001</v>
      </c>
      <c r="AI48" s="14">
        <v>1.9419999999999999</v>
      </c>
      <c r="AJ48" s="14">
        <v>1.9159999999999999</v>
      </c>
      <c r="AK48" s="14">
        <v>1.994</v>
      </c>
      <c r="AL48" s="14">
        <v>1.9279999999999999</v>
      </c>
      <c r="AM48" s="14">
        <v>1.962</v>
      </c>
      <c r="AN48" s="14">
        <v>1.9510000000000001</v>
      </c>
      <c r="AO48" s="14">
        <v>1.966</v>
      </c>
      <c r="AP48" s="14">
        <v>2.7149999999999999</v>
      </c>
      <c r="AQ48" s="14">
        <v>2.6179999999999999</v>
      </c>
      <c r="AR48" s="14">
        <v>1.1928132170564691</v>
      </c>
      <c r="AS48" s="15">
        <v>0.99909751276046688</v>
      </c>
      <c r="AT48" s="2"/>
      <c r="AU48" s="31">
        <v>1.581</v>
      </c>
      <c r="AV48" s="14">
        <v>1.7150000000000001</v>
      </c>
      <c r="AW48" s="14">
        <v>1.7150000000000001</v>
      </c>
      <c r="AX48" s="14">
        <v>1.915</v>
      </c>
      <c r="AY48" s="14">
        <v>1.88</v>
      </c>
      <c r="AZ48" s="14">
        <v>1.9359999999999999</v>
      </c>
      <c r="BA48" s="14">
        <v>1.972</v>
      </c>
      <c r="BB48" s="14">
        <v>1.9670000000000001</v>
      </c>
      <c r="BC48" s="14">
        <v>1.853</v>
      </c>
      <c r="BD48" s="14">
        <v>0</v>
      </c>
      <c r="BE48" s="14">
        <v>2.6739999999999999</v>
      </c>
      <c r="BF48" s="14">
        <v>2.7959999999999998</v>
      </c>
      <c r="BG48" s="14">
        <v>1.1990000000000001</v>
      </c>
      <c r="BH48" s="15">
        <v>1.2390000000000001</v>
      </c>
      <c r="BI48" s="2"/>
      <c r="BJ48" s="31">
        <v>1.99</v>
      </c>
      <c r="BK48" s="14">
        <v>1.984</v>
      </c>
      <c r="BL48" s="14">
        <v>1.978</v>
      </c>
      <c r="BM48" s="14">
        <v>1.984</v>
      </c>
      <c r="BN48" s="14">
        <v>2.3479999999999999</v>
      </c>
      <c r="BO48" s="14">
        <v>2.34</v>
      </c>
      <c r="BP48" s="14">
        <v>2.1040000000000001</v>
      </c>
      <c r="BQ48" s="14">
        <v>2.38</v>
      </c>
      <c r="BR48" s="14">
        <v>1.355</v>
      </c>
      <c r="BS48" s="14">
        <v>1.3140000000000001</v>
      </c>
      <c r="BT48" s="15">
        <v>3.0000000000000001E-3</v>
      </c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</row>
    <row r="49" spans="1:107" ht="16.2" x14ac:dyDescent="0.3">
      <c r="A49" s="30" t="s">
        <v>39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1E-3</v>
      </c>
      <c r="I49" s="14">
        <v>9.1999999999999998E-2</v>
      </c>
      <c r="J49" s="14">
        <v>9.4E-2</v>
      </c>
      <c r="K49" s="14">
        <v>0.11799999999999999</v>
      </c>
      <c r="L49" s="14">
        <v>0.09</v>
      </c>
      <c r="M49" s="14">
        <v>3.7999999999999999E-2</v>
      </c>
      <c r="N49" s="14">
        <v>0.17399999999999999</v>
      </c>
      <c r="O49" s="14">
        <v>3.0000000000000001E-3</v>
      </c>
      <c r="P49" s="14">
        <v>2.5999999999999999E-2</v>
      </c>
      <c r="Q49" s="14">
        <v>0</v>
      </c>
      <c r="R49" s="14">
        <v>0</v>
      </c>
      <c r="S49" s="14">
        <v>0</v>
      </c>
      <c r="T49" s="14">
        <v>0</v>
      </c>
      <c r="U49" s="15">
        <v>5.0000000000000001E-3</v>
      </c>
      <c r="V49" s="2"/>
      <c r="W49" s="31">
        <v>0</v>
      </c>
      <c r="X49" s="14">
        <v>0</v>
      </c>
      <c r="Y49" s="14">
        <v>1.0999999999999999E-2</v>
      </c>
      <c r="Z49" s="14">
        <v>9.9000000000000005E-2</v>
      </c>
      <c r="AA49" s="14">
        <v>7.0999999999999994E-2</v>
      </c>
      <c r="AB49" s="15">
        <v>6.0000000000000001E-3</v>
      </c>
      <c r="AC49" s="2"/>
      <c r="AD49" s="31">
        <v>0</v>
      </c>
      <c r="AE49" s="14">
        <v>0</v>
      </c>
      <c r="AF49" s="14">
        <v>0</v>
      </c>
      <c r="AG49" s="14">
        <v>0.21299999999999999</v>
      </c>
      <c r="AH49" s="14">
        <v>0</v>
      </c>
      <c r="AI49" s="14">
        <v>8.8999999999999996E-2</v>
      </c>
      <c r="AJ49" s="14">
        <v>8.8999999999999996E-2</v>
      </c>
      <c r="AK49" s="14">
        <v>8.3000000000000004E-2</v>
      </c>
      <c r="AL49" s="14">
        <v>2E-3</v>
      </c>
      <c r="AM49" s="14">
        <v>0</v>
      </c>
      <c r="AN49" s="14">
        <v>0</v>
      </c>
      <c r="AO49" s="14">
        <v>0.16900000000000001</v>
      </c>
      <c r="AP49" s="14">
        <v>0</v>
      </c>
      <c r="AQ49" s="14">
        <v>0</v>
      </c>
      <c r="AR49" s="14">
        <v>0</v>
      </c>
      <c r="AS49" s="15">
        <v>0</v>
      </c>
      <c r="AT49" s="2"/>
      <c r="AU49" s="31">
        <v>0</v>
      </c>
      <c r="AV49" s="14">
        <v>0</v>
      </c>
      <c r="AW49" s="14">
        <v>0</v>
      </c>
      <c r="AX49" s="14">
        <v>0.05</v>
      </c>
      <c r="AY49" s="14">
        <v>0.20699999999999999</v>
      </c>
      <c r="AZ49" s="14">
        <v>0.19</v>
      </c>
      <c r="BA49" s="14">
        <v>0.14599999999999999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6.0000000000000001E-3</v>
      </c>
      <c r="BH49" s="15">
        <v>1.2E-2</v>
      </c>
      <c r="BI49" s="2"/>
      <c r="BJ49" s="31">
        <v>0.06</v>
      </c>
      <c r="BK49" s="14">
        <v>4.1000000000000002E-2</v>
      </c>
      <c r="BL49" s="14">
        <v>5.5E-2</v>
      </c>
      <c r="BM49" s="14">
        <v>5.7000000000000002E-2</v>
      </c>
      <c r="BN49" s="14">
        <v>0.41599999999999998</v>
      </c>
      <c r="BO49" s="14">
        <v>0.57599999999999996</v>
      </c>
      <c r="BP49" s="14">
        <v>0.43</v>
      </c>
      <c r="BQ49" s="14">
        <v>0.497</v>
      </c>
      <c r="BR49" s="14">
        <v>6.0000000000000001E-3</v>
      </c>
      <c r="BS49" s="14">
        <v>3.0000000000000001E-3</v>
      </c>
      <c r="BT49" s="15">
        <v>6.0000000000000001E-3</v>
      </c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</row>
    <row r="50" spans="1:107" ht="16.2" x14ac:dyDescent="0.3">
      <c r="A50" s="30" t="s">
        <v>40</v>
      </c>
      <c r="B50" s="14">
        <v>1.129</v>
      </c>
      <c r="C50" s="14">
        <v>1.202</v>
      </c>
      <c r="D50" s="14">
        <v>1.2250000000000001</v>
      </c>
      <c r="E50" s="14">
        <v>0.106</v>
      </c>
      <c r="F50" s="14">
        <v>9.7000000000000003E-2</v>
      </c>
      <c r="G50" s="14">
        <v>6.5000000000000002E-2</v>
      </c>
      <c r="H50" s="14">
        <v>0</v>
      </c>
      <c r="I50" s="14">
        <v>2.0539999999999998</v>
      </c>
      <c r="J50" s="14">
        <v>1.9570000000000001</v>
      </c>
      <c r="K50" s="14">
        <v>1.9890000000000001</v>
      </c>
      <c r="L50" s="14">
        <v>1.9750000000000001</v>
      </c>
      <c r="M50" s="14">
        <v>1.875</v>
      </c>
      <c r="N50" s="14">
        <v>1.877</v>
      </c>
      <c r="O50" s="14">
        <v>2.008</v>
      </c>
      <c r="P50" s="14">
        <v>2.0249999999999999</v>
      </c>
      <c r="Q50" s="14">
        <v>0</v>
      </c>
      <c r="R50" s="14">
        <v>0.94099999999999995</v>
      </c>
      <c r="S50" s="14">
        <v>1.7527022179251256E-2</v>
      </c>
      <c r="T50" s="14">
        <v>1.3116424170108906E-2</v>
      </c>
      <c r="U50" s="15">
        <v>0</v>
      </c>
      <c r="V50" s="2"/>
      <c r="W50" s="31">
        <v>0.96</v>
      </c>
      <c r="X50" s="14">
        <v>0.90800000000000003</v>
      </c>
      <c r="Y50" s="14">
        <v>1.6839999999999999</v>
      </c>
      <c r="Z50" s="14">
        <v>1.5960000000000001</v>
      </c>
      <c r="AA50" s="14">
        <v>1.641</v>
      </c>
      <c r="AB50" s="15">
        <v>0</v>
      </c>
      <c r="AC50" s="2"/>
      <c r="AD50" s="31">
        <v>1.25</v>
      </c>
      <c r="AE50" s="14">
        <v>1.2270000000000001</v>
      </c>
      <c r="AF50" s="14">
        <v>2.528</v>
      </c>
      <c r="AG50" s="14">
        <v>1.8620000000000001</v>
      </c>
      <c r="AH50" s="14">
        <v>2.1629999999999998</v>
      </c>
      <c r="AI50" s="14">
        <v>2.0259999999999998</v>
      </c>
      <c r="AJ50" s="14">
        <v>2.1120000000000001</v>
      </c>
      <c r="AK50" s="14">
        <v>2.0760000000000001</v>
      </c>
      <c r="AL50" s="14">
        <v>2.0910000000000002</v>
      </c>
      <c r="AM50" s="14">
        <v>2.1269999999999998</v>
      </c>
      <c r="AN50" s="14">
        <v>2.1589999999999998</v>
      </c>
      <c r="AO50" s="14">
        <v>2.077</v>
      </c>
      <c r="AP50" s="14">
        <v>7.9000000000000001E-2</v>
      </c>
      <c r="AQ50" s="14">
        <v>6.5000000000000002E-2</v>
      </c>
      <c r="AR50" s="14">
        <v>1.0057348387110665E-2</v>
      </c>
      <c r="AS50" s="15">
        <v>7.8806756610298907E-3</v>
      </c>
      <c r="AT50" s="2"/>
      <c r="AU50" s="31">
        <v>1.0940000000000001</v>
      </c>
      <c r="AV50" s="14">
        <v>1.0449999999999999</v>
      </c>
      <c r="AW50" s="14">
        <v>1.0449999999999999</v>
      </c>
      <c r="AX50" s="14">
        <v>1.9970000000000001</v>
      </c>
      <c r="AY50" s="14">
        <v>1.87</v>
      </c>
      <c r="AZ50" s="14">
        <v>1.986</v>
      </c>
      <c r="BA50" s="14">
        <v>1.931</v>
      </c>
      <c r="BB50" s="14">
        <v>1.9890000000000001</v>
      </c>
      <c r="BC50" s="14">
        <v>2.1389999999999998</v>
      </c>
      <c r="BD50" s="14">
        <v>0.91</v>
      </c>
      <c r="BE50" s="14">
        <v>5.5E-2</v>
      </c>
      <c r="BF50" s="14">
        <v>7.2999999999999995E-2</v>
      </c>
      <c r="BG50" s="14">
        <v>0</v>
      </c>
      <c r="BH50" s="15">
        <v>0</v>
      </c>
      <c r="BI50" s="2"/>
      <c r="BJ50" s="31">
        <v>1.7829999999999999</v>
      </c>
      <c r="BK50" s="14">
        <v>1.804</v>
      </c>
      <c r="BL50" s="14">
        <v>1.7589999999999999</v>
      </c>
      <c r="BM50" s="14">
        <v>1.73</v>
      </c>
      <c r="BN50" s="14">
        <v>1.54</v>
      </c>
      <c r="BO50" s="14">
        <v>1.512</v>
      </c>
      <c r="BP50" s="14">
        <v>1.4750000000000001</v>
      </c>
      <c r="BQ50" s="14">
        <v>1.361</v>
      </c>
      <c r="BR50" s="14">
        <v>0</v>
      </c>
      <c r="BS50" s="14">
        <v>0</v>
      </c>
      <c r="BT50" s="15">
        <v>0.91400000000000003</v>
      </c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</row>
    <row r="51" spans="1:107" x14ac:dyDescent="0.3">
      <c r="A51" s="30" t="s">
        <v>41</v>
      </c>
      <c r="B51" s="14">
        <v>1.4999999999999999E-2</v>
      </c>
      <c r="C51" s="14">
        <v>1.2E-2</v>
      </c>
      <c r="D51" s="14">
        <v>8.9999999999999993E-3</v>
      </c>
      <c r="E51" s="14">
        <v>0</v>
      </c>
      <c r="F51" s="14">
        <v>0</v>
      </c>
      <c r="G51" s="14">
        <v>2E-3</v>
      </c>
      <c r="H51" s="14">
        <v>0</v>
      </c>
      <c r="I51" s="14">
        <v>0.16700000000000001</v>
      </c>
      <c r="J51" s="14">
        <v>0.13600000000000001</v>
      </c>
      <c r="K51" s="14">
        <v>0.13800000000000001</v>
      </c>
      <c r="L51" s="14">
        <v>0.155</v>
      </c>
      <c r="M51" s="14">
        <v>0.217</v>
      </c>
      <c r="N51" s="14">
        <v>0.14299999999999999</v>
      </c>
      <c r="O51" s="14">
        <v>0.14299999999999999</v>
      </c>
      <c r="P51" s="14">
        <v>0.23</v>
      </c>
      <c r="Q51" s="14">
        <v>0</v>
      </c>
      <c r="R51" s="14">
        <v>0.01</v>
      </c>
      <c r="S51" s="14">
        <v>4.4170649051103125E-4</v>
      </c>
      <c r="T51" s="14">
        <v>0</v>
      </c>
      <c r="U51" s="15">
        <v>0</v>
      </c>
      <c r="V51" s="2"/>
      <c r="W51" s="31">
        <v>6.0000000000000001E-3</v>
      </c>
      <c r="X51" s="14">
        <v>1E-3</v>
      </c>
      <c r="Y51" s="14">
        <v>0.41699999999999998</v>
      </c>
      <c r="Z51" s="14">
        <v>0.35299999999999998</v>
      </c>
      <c r="AA51" s="14">
        <v>0.36899999999999999</v>
      </c>
      <c r="AB51" s="15">
        <v>0</v>
      </c>
      <c r="AC51" s="2"/>
      <c r="AD51" s="31">
        <v>1.4E-2</v>
      </c>
      <c r="AE51" s="14">
        <v>3.2000000000000001E-2</v>
      </c>
      <c r="AF51" s="14">
        <v>4.9000000000000002E-2</v>
      </c>
      <c r="AG51" s="14">
        <v>0.41599999999999998</v>
      </c>
      <c r="AH51" s="14">
        <v>0.23899999999999999</v>
      </c>
      <c r="AI51" s="14">
        <v>0.127</v>
      </c>
      <c r="AJ51" s="14">
        <v>0.124</v>
      </c>
      <c r="AK51" s="14">
        <v>0.217</v>
      </c>
      <c r="AL51" s="14">
        <v>0.121</v>
      </c>
      <c r="AM51" s="14">
        <v>0.20599999999999999</v>
      </c>
      <c r="AN51" s="14">
        <v>0.247</v>
      </c>
      <c r="AO51" s="14">
        <v>0.222</v>
      </c>
      <c r="AP51" s="14">
        <v>1.4E-2</v>
      </c>
      <c r="AQ51" s="14">
        <v>0</v>
      </c>
      <c r="AR51" s="14">
        <v>8.2764205515909253E-3</v>
      </c>
      <c r="AS51" s="15">
        <v>0</v>
      </c>
      <c r="AT51" s="2"/>
      <c r="AU51" s="31">
        <v>2.5000000000000001E-2</v>
      </c>
      <c r="AV51" s="14">
        <v>0</v>
      </c>
      <c r="AW51" s="14">
        <v>0</v>
      </c>
      <c r="AX51" s="14">
        <v>0.27400000000000002</v>
      </c>
      <c r="AY51" s="14">
        <v>0.23200000000000001</v>
      </c>
      <c r="AZ51" s="14">
        <v>0.36499999999999999</v>
      </c>
      <c r="BA51" s="14">
        <v>0.215</v>
      </c>
      <c r="BB51" s="14">
        <v>0.185</v>
      </c>
      <c r="BC51" s="14">
        <v>0.42699999999999999</v>
      </c>
      <c r="BD51" s="14">
        <v>3.5000000000000003E-2</v>
      </c>
      <c r="BE51" s="14">
        <v>1.2999999999999999E-2</v>
      </c>
      <c r="BF51" s="14">
        <v>1.7999999999999999E-2</v>
      </c>
      <c r="BG51" s="14">
        <v>0</v>
      </c>
      <c r="BH51" s="15">
        <v>4.0000000000000001E-3</v>
      </c>
      <c r="BI51" s="2"/>
      <c r="BJ51" s="31">
        <v>0.17399999999999999</v>
      </c>
      <c r="BK51" s="14">
        <v>0.17799999999999999</v>
      </c>
      <c r="BL51" s="14">
        <v>0.21</v>
      </c>
      <c r="BM51" s="14">
        <v>0.20699999999999999</v>
      </c>
      <c r="BN51" s="14">
        <v>3.7999999999999999E-2</v>
      </c>
      <c r="BO51" s="14">
        <v>3.5999999999999997E-2</v>
      </c>
      <c r="BP51" s="14">
        <v>2.8000000000000001E-2</v>
      </c>
      <c r="BQ51" s="14">
        <v>3.2000000000000001E-2</v>
      </c>
      <c r="BR51" s="14">
        <v>0</v>
      </c>
      <c r="BS51" s="14">
        <v>0</v>
      </c>
      <c r="BT51" s="15">
        <v>7.0999999999999994E-2</v>
      </c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</row>
    <row r="52" spans="1:107" x14ac:dyDescent="0.3">
      <c r="A52" s="30" t="s">
        <v>42</v>
      </c>
      <c r="B52" s="14">
        <v>1.081</v>
      </c>
      <c r="C52" s="14">
        <v>1.026</v>
      </c>
      <c r="D52" s="14">
        <v>0.872</v>
      </c>
      <c r="E52" s="14">
        <v>6.8000000000000005E-2</v>
      </c>
      <c r="F52" s="14">
        <v>0.12</v>
      </c>
      <c r="G52" s="14">
        <v>6.9000000000000006E-2</v>
      </c>
      <c r="H52" s="14">
        <v>0</v>
      </c>
      <c r="I52" s="14">
        <v>0.254</v>
      </c>
      <c r="J52" s="14">
        <v>0.30199999999999999</v>
      </c>
      <c r="K52" s="14">
        <v>0.32700000000000001</v>
      </c>
      <c r="L52" s="14">
        <v>0.41899999999999998</v>
      </c>
      <c r="M52" s="14">
        <v>0.41699999999999998</v>
      </c>
      <c r="N52" s="14">
        <v>0.40799999999999997</v>
      </c>
      <c r="O52" s="14">
        <v>0.38100000000000001</v>
      </c>
      <c r="P52" s="14">
        <v>0.4</v>
      </c>
      <c r="Q52" s="14">
        <v>0</v>
      </c>
      <c r="R52" s="14">
        <v>0.58199999999999996</v>
      </c>
      <c r="S52" s="14">
        <v>0</v>
      </c>
      <c r="T52" s="14">
        <v>0</v>
      </c>
      <c r="U52" s="15">
        <v>0</v>
      </c>
      <c r="V52" s="2"/>
      <c r="W52" s="31">
        <v>1.3</v>
      </c>
      <c r="X52" s="14">
        <v>1.2410000000000001</v>
      </c>
      <c r="Y52" s="14">
        <v>0.43099999999999999</v>
      </c>
      <c r="Z52" s="14">
        <v>0.48399999999999999</v>
      </c>
      <c r="AA52" s="14">
        <v>0.43099999999999999</v>
      </c>
      <c r="AB52" s="15">
        <v>5.0000000000000001E-3</v>
      </c>
      <c r="AC52" s="2"/>
      <c r="AD52" s="31">
        <v>0.92200000000000004</v>
      </c>
      <c r="AE52" s="14">
        <v>0.93500000000000005</v>
      </c>
      <c r="AF52" s="14">
        <v>1.861</v>
      </c>
      <c r="AG52" s="14">
        <v>0.307</v>
      </c>
      <c r="AH52" s="14">
        <v>0.42799999999999999</v>
      </c>
      <c r="AI52" s="14">
        <v>0.49299999999999999</v>
      </c>
      <c r="AJ52" s="14">
        <v>0.44900000000000001</v>
      </c>
      <c r="AK52" s="14">
        <v>0.433</v>
      </c>
      <c r="AL52" s="14">
        <v>0.498</v>
      </c>
      <c r="AM52" s="14">
        <v>0.42399999999999999</v>
      </c>
      <c r="AN52" s="14">
        <v>0.436</v>
      </c>
      <c r="AO52" s="14">
        <v>0.35499999999999998</v>
      </c>
      <c r="AP52" s="14">
        <v>5.0999999999999997E-2</v>
      </c>
      <c r="AQ52" s="14">
        <v>0.107</v>
      </c>
      <c r="AR52" s="14">
        <v>2.2001459460255792E-3</v>
      </c>
      <c r="AS52" s="15">
        <v>3.1944278429468947E-3</v>
      </c>
      <c r="AT52" s="2"/>
      <c r="AU52" s="31">
        <v>1.274</v>
      </c>
      <c r="AV52" s="14">
        <v>1.1839999999999999</v>
      </c>
      <c r="AW52" s="14">
        <v>1.1839999999999999</v>
      </c>
      <c r="AX52" s="14">
        <v>0.47</v>
      </c>
      <c r="AY52" s="14">
        <v>0.495</v>
      </c>
      <c r="AZ52" s="14">
        <v>0.35599999999999998</v>
      </c>
      <c r="BA52" s="14">
        <v>0.48299999999999998</v>
      </c>
      <c r="BB52" s="14">
        <v>0.39300000000000002</v>
      </c>
      <c r="BC52" s="14">
        <v>0.24199999999999999</v>
      </c>
      <c r="BD52" s="14">
        <v>0</v>
      </c>
      <c r="BE52" s="14">
        <v>0.105</v>
      </c>
      <c r="BF52" s="14">
        <v>5.1999999999999998E-2</v>
      </c>
      <c r="BG52" s="14">
        <v>0</v>
      </c>
      <c r="BH52" s="15">
        <v>5.0000000000000001E-3</v>
      </c>
      <c r="BI52" s="2"/>
      <c r="BJ52" s="31">
        <v>0.56599999999999995</v>
      </c>
      <c r="BK52" s="14">
        <v>0.56200000000000006</v>
      </c>
      <c r="BL52" s="14">
        <v>0.55200000000000005</v>
      </c>
      <c r="BM52" s="14">
        <v>0.53500000000000003</v>
      </c>
      <c r="BN52" s="14">
        <v>2.2309999999999999</v>
      </c>
      <c r="BO52" s="14">
        <v>2.2040000000000002</v>
      </c>
      <c r="BP52" s="14">
        <v>2.411</v>
      </c>
      <c r="BQ52" s="14">
        <v>2.3980000000000001</v>
      </c>
      <c r="BR52" s="14">
        <v>0</v>
      </c>
      <c r="BS52" s="14">
        <v>0</v>
      </c>
      <c r="BT52" s="15">
        <v>4.0000000000000001E-3</v>
      </c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</row>
    <row r="53" spans="1:107" x14ac:dyDescent="0.3">
      <c r="A53" s="30" t="s">
        <v>43</v>
      </c>
      <c r="B53" s="14">
        <v>3.0000000000000001E-3</v>
      </c>
      <c r="C53" s="14">
        <v>1E-3</v>
      </c>
      <c r="D53" s="14">
        <v>0</v>
      </c>
      <c r="E53" s="14">
        <v>6.0000000000000001E-3</v>
      </c>
      <c r="F53" s="14">
        <v>1E-3</v>
      </c>
      <c r="G53" s="14">
        <v>0</v>
      </c>
      <c r="H53" s="14">
        <v>0.26600000000000001</v>
      </c>
      <c r="I53" s="14">
        <v>0.45200000000000001</v>
      </c>
      <c r="J53" s="14">
        <v>0.53900000000000003</v>
      </c>
      <c r="K53" s="14">
        <v>0.497</v>
      </c>
      <c r="L53" s="14">
        <v>0.42799999999999999</v>
      </c>
      <c r="M53" s="14">
        <v>0.48</v>
      </c>
      <c r="N53" s="14">
        <v>0.48</v>
      </c>
      <c r="O53" s="14">
        <v>0.47499999999999998</v>
      </c>
      <c r="P53" s="14">
        <v>0.33200000000000002</v>
      </c>
      <c r="Q53" s="14">
        <v>0</v>
      </c>
      <c r="R53" s="14">
        <v>8.0000000000000002E-3</v>
      </c>
      <c r="S53" s="14">
        <v>3.2379351803734149E-4</v>
      </c>
      <c r="T53" s="14">
        <v>1.009456048889704</v>
      </c>
      <c r="U53" s="15">
        <v>0.35199999999999998</v>
      </c>
      <c r="V53" s="2"/>
      <c r="W53" s="31">
        <v>8.0000000000000002E-3</v>
      </c>
      <c r="X53" s="14">
        <v>0</v>
      </c>
      <c r="Y53" s="14">
        <v>0.45200000000000001</v>
      </c>
      <c r="Z53" s="14">
        <v>0.51600000000000001</v>
      </c>
      <c r="AA53" s="14">
        <v>0.48099999999999998</v>
      </c>
      <c r="AB53" s="15">
        <v>0.33900000000000002</v>
      </c>
      <c r="AC53" s="2"/>
      <c r="AD53" s="31">
        <v>0</v>
      </c>
      <c r="AE53" s="14">
        <v>1.4999999999999999E-2</v>
      </c>
      <c r="AF53" s="14">
        <v>3.0000000000000001E-3</v>
      </c>
      <c r="AG53" s="14">
        <v>0.17899999999999999</v>
      </c>
      <c r="AH53" s="14">
        <v>0.18</v>
      </c>
      <c r="AI53" s="14">
        <v>0.32800000000000001</v>
      </c>
      <c r="AJ53" s="14">
        <v>0.27300000000000002</v>
      </c>
      <c r="AK53" s="14">
        <v>0.22</v>
      </c>
      <c r="AL53" s="14">
        <v>0.29499999999999998</v>
      </c>
      <c r="AM53" s="14">
        <v>0.189</v>
      </c>
      <c r="AN53" s="14">
        <v>0.156</v>
      </c>
      <c r="AO53" s="14">
        <v>0.222</v>
      </c>
      <c r="AP53" s="14">
        <v>4.0000000000000001E-3</v>
      </c>
      <c r="AQ53" s="14">
        <v>0</v>
      </c>
      <c r="AR53" s="14">
        <v>0.27628514176508395</v>
      </c>
      <c r="AS53" s="15">
        <v>3.2944103803177784E-2</v>
      </c>
      <c r="AT53" s="2"/>
      <c r="AU53" s="31">
        <v>8.0000000000000002E-3</v>
      </c>
      <c r="AV53" s="14">
        <v>0</v>
      </c>
      <c r="AW53" s="14">
        <v>0</v>
      </c>
      <c r="AX53" s="14">
        <v>0.247</v>
      </c>
      <c r="AY53" s="14">
        <v>0.33</v>
      </c>
      <c r="AZ53" s="14">
        <v>0.19900000000000001</v>
      </c>
      <c r="BA53" s="14">
        <v>0.312</v>
      </c>
      <c r="BB53" s="14">
        <v>0.36299999999999999</v>
      </c>
      <c r="BC53" s="14">
        <v>0.129</v>
      </c>
      <c r="BD53" s="14">
        <v>3.0000000000000001E-3</v>
      </c>
      <c r="BE53" s="14">
        <v>7.0000000000000001E-3</v>
      </c>
      <c r="BF53" s="14">
        <v>0</v>
      </c>
      <c r="BG53" s="14">
        <v>0.218</v>
      </c>
      <c r="BH53" s="15">
        <v>0.249</v>
      </c>
      <c r="BI53" s="2"/>
      <c r="BJ53" s="31">
        <v>0.44700000000000001</v>
      </c>
      <c r="BK53" s="14">
        <v>0.442</v>
      </c>
      <c r="BL53" s="14">
        <v>0.45600000000000002</v>
      </c>
      <c r="BM53" s="14">
        <v>0.50600000000000001</v>
      </c>
      <c r="BN53" s="14">
        <v>1.7010000000000001</v>
      </c>
      <c r="BO53" s="14">
        <v>1.6950000000000001</v>
      </c>
      <c r="BP53" s="14">
        <v>1.7330000000000001</v>
      </c>
      <c r="BQ53" s="14">
        <v>1.74</v>
      </c>
      <c r="BR53" s="14">
        <v>0.34499999999999997</v>
      </c>
      <c r="BS53" s="14">
        <v>0.30499999999999999</v>
      </c>
      <c r="BT53" s="15">
        <v>2E-3</v>
      </c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</row>
    <row r="54" spans="1:107" x14ac:dyDescent="0.3">
      <c r="A54" s="30" t="s">
        <v>44</v>
      </c>
      <c r="B54" s="14">
        <v>1.2999999999999999E-2</v>
      </c>
      <c r="C54" s="14">
        <v>0.01</v>
      </c>
      <c r="D54" s="14">
        <v>2.3E-2</v>
      </c>
      <c r="E54" s="14">
        <v>9.7000000000000003E-2</v>
      </c>
      <c r="F54" s="14">
        <v>1.4E-2</v>
      </c>
      <c r="G54" s="14">
        <v>3.4000000000000002E-2</v>
      </c>
      <c r="H54" s="14">
        <v>0.71799999999999997</v>
      </c>
      <c r="I54" s="14">
        <v>3.4000000000000002E-2</v>
      </c>
      <c r="J54" s="14">
        <v>2.8000000000000001E-2</v>
      </c>
      <c r="K54" s="14">
        <v>6.0000000000000001E-3</v>
      </c>
      <c r="L54" s="14">
        <v>0</v>
      </c>
      <c r="M54" s="14">
        <v>2.3E-2</v>
      </c>
      <c r="N54" s="14">
        <v>2.9000000000000001E-2</v>
      </c>
      <c r="O54" s="14">
        <v>8.0000000000000002E-3</v>
      </c>
      <c r="P54" s="14">
        <v>1.7000000000000001E-2</v>
      </c>
      <c r="Q54" s="14">
        <v>3.5000000000000003E-2</v>
      </c>
      <c r="R54" s="14">
        <v>6.0000000000000001E-3</v>
      </c>
      <c r="S54" s="14">
        <v>0</v>
      </c>
      <c r="T54" s="14">
        <v>2.554147990237632E-3</v>
      </c>
      <c r="U54" s="15">
        <v>0.69399999999999995</v>
      </c>
      <c r="V54" s="2"/>
      <c r="W54" s="31">
        <v>5.8999999999999997E-2</v>
      </c>
      <c r="X54" s="14">
        <v>5.6000000000000001E-2</v>
      </c>
      <c r="Y54" s="14">
        <v>0</v>
      </c>
      <c r="Z54" s="14">
        <v>2.9000000000000001E-2</v>
      </c>
      <c r="AA54" s="14">
        <v>5.1999999999999998E-2</v>
      </c>
      <c r="AB54" s="15">
        <v>0.69</v>
      </c>
      <c r="AC54" s="2"/>
      <c r="AD54" s="31">
        <v>2.8000000000000001E-2</v>
      </c>
      <c r="AE54" s="14">
        <v>4.8000000000000001E-2</v>
      </c>
      <c r="AF54" s="14">
        <v>0</v>
      </c>
      <c r="AG54" s="14">
        <v>9.1999999999999998E-2</v>
      </c>
      <c r="AH54" s="14">
        <v>1.2E-2</v>
      </c>
      <c r="AI54" s="14">
        <v>0</v>
      </c>
      <c r="AJ54" s="14">
        <v>1.2E-2</v>
      </c>
      <c r="AK54" s="14">
        <v>0</v>
      </c>
      <c r="AL54" s="14">
        <v>0.02</v>
      </c>
      <c r="AM54" s="14">
        <v>4.2000000000000003E-2</v>
      </c>
      <c r="AN54" s="14">
        <v>0</v>
      </c>
      <c r="AO54" s="14">
        <v>3.6999999999999998E-2</v>
      </c>
      <c r="AP54" s="14">
        <v>5.0999999999999997E-2</v>
      </c>
      <c r="AQ54" s="14">
        <v>6.3E-2</v>
      </c>
      <c r="AR54" s="14">
        <v>0.74457029732079794</v>
      </c>
      <c r="AS54" s="15">
        <v>0.96731791246042398</v>
      </c>
      <c r="AT54" s="2"/>
      <c r="AU54" s="31">
        <v>0</v>
      </c>
      <c r="AV54" s="14">
        <v>0</v>
      </c>
      <c r="AW54" s="14">
        <v>0</v>
      </c>
      <c r="AX54" s="14">
        <v>0.02</v>
      </c>
      <c r="AY54" s="14">
        <v>0.02</v>
      </c>
      <c r="AZ54" s="14">
        <v>0.02</v>
      </c>
      <c r="BA54" s="14">
        <v>0</v>
      </c>
      <c r="BB54" s="14">
        <v>0</v>
      </c>
      <c r="BC54" s="14">
        <v>2E-3</v>
      </c>
      <c r="BD54" s="14">
        <v>0</v>
      </c>
      <c r="BE54" s="14">
        <v>0.113</v>
      </c>
      <c r="BF54" s="14">
        <v>0.157</v>
      </c>
      <c r="BG54" s="14">
        <v>0.80100000000000005</v>
      </c>
      <c r="BH54" s="15">
        <v>0.73599999999999999</v>
      </c>
      <c r="BI54" s="2"/>
      <c r="BJ54" s="31">
        <v>3.0000000000000001E-3</v>
      </c>
      <c r="BK54" s="14">
        <v>1E-3</v>
      </c>
      <c r="BL54" s="14">
        <v>3.0000000000000001E-3</v>
      </c>
      <c r="BM54" s="14">
        <v>1E-3</v>
      </c>
      <c r="BN54" s="14">
        <v>0.437</v>
      </c>
      <c r="BO54" s="14">
        <v>0.39300000000000002</v>
      </c>
      <c r="BP54" s="14">
        <v>0.35499999999999998</v>
      </c>
      <c r="BQ54" s="14">
        <v>0.42099999999999999</v>
      </c>
      <c r="BR54" s="14">
        <v>0.64500000000000002</v>
      </c>
      <c r="BS54" s="14">
        <v>0.67400000000000004</v>
      </c>
      <c r="BT54" s="15">
        <v>2E-3</v>
      </c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</row>
    <row r="55" spans="1:107" x14ac:dyDescent="0.3">
      <c r="A55" s="30" t="s">
        <v>45</v>
      </c>
      <c r="B55" s="14">
        <v>0.97899999999999998</v>
      </c>
      <c r="C55" s="14">
        <v>1.0049999999999999</v>
      </c>
      <c r="D55" s="14">
        <v>0.92900000000000005</v>
      </c>
      <c r="E55" s="14">
        <v>0.91</v>
      </c>
      <c r="F55" s="14">
        <v>0.91700000000000004</v>
      </c>
      <c r="G55" s="14">
        <v>0.91700000000000004</v>
      </c>
      <c r="H55" s="14">
        <v>1.2E-2</v>
      </c>
      <c r="I55" s="14">
        <v>5.0000000000000001E-3</v>
      </c>
      <c r="J55" s="14">
        <v>0</v>
      </c>
      <c r="K55" s="14">
        <v>0</v>
      </c>
      <c r="L55" s="14">
        <v>4.0000000000000001E-3</v>
      </c>
      <c r="M55" s="14">
        <v>0</v>
      </c>
      <c r="N55" s="14">
        <v>2E-3</v>
      </c>
      <c r="O55" s="14">
        <v>4.0000000000000001E-3</v>
      </c>
      <c r="P55" s="14">
        <v>2E-3</v>
      </c>
      <c r="Q55" s="14">
        <v>0.97499999999999998</v>
      </c>
      <c r="R55" s="14">
        <v>0.621</v>
      </c>
      <c r="S55" s="14">
        <v>4.940286099241761E-3</v>
      </c>
      <c r="T55" s="14">
        <v>1.5411221965891808E-2</v>
      </c>
      <c r="U55" s="15">
        <v>6.0000000000000001E-3</v>
      </c>
      <c r="V55" s="2"/>
      <c r="W55" s="31">
        <v>0.89200000000000002</v>
      </c>
      <c r="X55" s="14">
        <v>0.92100000000000004</v>
      </c>
      <c r="Y55" s="14">
        <v>4.0000000000000001E-3</v>
      </c>
      <c r="Z55" s="14">
        <v>0</v>
      </c>
      <c r="AA55" s="14">
        <v>0</v>
      </c>
      <c r="AB55" s="15">
        <v>0.01</v>
      </c>
      <c r="AC55" s="2"/>
      <c r="AD55" s="31">
        <v>0.94699999999999995</v>
      </c>
      <c r="AE55" s="14">
        <v>0.92500000000000004</v>
      </c>
      <c r="AF55" s="14">
        <v>3.0000000000000001E-3</v>
      </c>
      <c r="AG55" s="14">
        <v>7.0000000000000001E-3</v>
      </c>
      <c r="AH55" s="14">
        <v>0</v>
      </c>
      <c r="AI55" s="14">
        <v>6.0000000000000001E-3</v>
      </c>
      <c r="AJ55" s="14">
        <v>1.4E-2</v>
      </c>
      <c r="AK55" s="14">
        <v>0.01</v>
      </c>
      <c r="AL55" s="14">
        <v>0</v>
      </c>
      <c r="AM55" s="14">
        <v>0</v>
      </c>
      <c r="AN55" s="14">
        <v>0</v>
      </c>
      <c r="AO55" s="14">
        <v>1E-3</v>
      </c>
      <c r="AP55" s="14">
        <v>0.90900000000000003</v>
      </c>
      <c r="AQ55" s="14">
        <v>0.91600000000000004</v>
      </c>
      <c r="AR55" s="14">
        <v>1.026117261116386E-2</v>
      </c>
      <c r="AS55" s="15">
        <v>1.3242990356909247E-3</v>
      </c>
      <c r="AT55" s="2"/>
      <c r="AU55" s="31">
        <v>0.83699999999999997</v>
      </c>
      <c r="AV55" s="14">
        <v>0.89600000000000002</v>
      </c>
      <c r="AW55" s="14">
        <v>0.89600000000000002</v>
      </c>
      <c r="AX55" s="14">
        <v>0</v>
      </c>
      <c r="AY55" s="14">
        <v>0</v>
      </c>
      <c r="AZ55" s="14">
        <v>0</v>
      </c>
      <c r="BA55" s="14">
        <v>0</v>
      </c>
      <c r="BB55" s="14">
        <v>1E-3</v>
      </c>
      <c r="BC55" s="14">
        <v>2E-3</v>
      </c>
      <c r="BD55" s="14">
        <v>2E-3</v>
      </c>
      <c r="BE55" s="14">
        <v>0.873</v>
      </c>
      <c r="BF55" s="14">
        <v>0.84699999999999998</v>
      </c>
      <c r="BG55" s="14">
        <v>7.0000000000000001E-3</v>
      </c>
      <c r="BH55" s="15">
        <v>8.0000000000000002E-3</v>
      </c>
      <c r="BI55" s="2"/>
      <c r="BJ55" s="31">
        <v>0</v>
      </c>
      <c r="BK55" s="14">
        <v>0</v>
      </c>
      <c r="BL55" s="14">
        <v>1E-3</v>
      </c>
      <c r="BM55" s="14">
        <v>0</v>
      </c>
      <c r="BN55" s="14">
        <v>6.2E-2</v>
      </c>
      <c r="BO55" s="14">
        <v>6.5000000000000002E-2</v>
      </c>
      <c r="BP55" s="14">
        <v>4.5999999999999999E-2</v>
      </c>
      <c r="BQ55" s="14">
        <v>7.0999999999999994E-2</v>
      </c>
      <c r="BR55" s="14">
        <v>3.0000000000000001E-3</v>
      </c>
      <c r="BS55" s="14">
        <v>5.0000000000000001E-3</v>
      </c>
      <c r="BT55" s="15">
        <v>1E-3</v>
      </c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</row>
    <row r="56" spans="1:107" x14ac:dyDescent="0.3">
      <c r="A56" s="5" t="s">
        <v>46</v>
      </c>
      <c r="B56" s="7">
        <v>7.7570000000000006</v>
      </c>
      <c r="C56" s="7">
        <v>7.8009999999999993</v>
      </c>
      <c r="D56" s="7">
        <v>7.702</v>
      </c>
      <c r="E56" s="7">
        <v>7.0420000000000007</v>
      </c>
      <c r="F56" s="7">
        <v>6.9720000000000013</v>
      </c>
      <c r="G56" s="7">
        <v>6.984</v>
      </c>
      <c r="H56" s="7">
        <v>4.9990000000000006</v>
      </c>
      <c r="I56" s="7">
        <v>7.9989999999999988</v>
      </c>
      <c r="J56" s="7">
        <v>7.9989999999999988</v>
      </c>
      <c r="K56" s="7">
        <v>7.9980000000000002</v>
      </c>
      <c r="L56" s="7">
        <v>7.9999999999999991</v>
      </c>
      <c r="M56" s="7">
        <v>7.9979999999999993</v>
      </c>
      <c r="N56" s="7">
        <v>8.0010000000000012</v>
      </c>
      <c r="O56" s="7">
        <v>8.0009999999999994</v>
      </c>
      <c r="P56" s="7">
        <v>7.9989999999999997</v>
      </c>
      <c r="Q56" s="7">
        <v>5.0079999999999991</v>
      </c>
      <c r="R56" s="7">
        <v>9.266</v>
      </c>
      <c r="S56" s="7">
        <v>3.0146566435928475</v>
      </c>
      <c r="T56" s="7">
        <v>3.0883579949483764</v>
      </c>
      <c r="U56" s="8">
        <v>5.0420000000000007</v>
      </c>
      <c r="V56" s="2"/>
      <c r="W56" s="9">
        <v>7.7560000000000011</v>
      </c>
      <c r="X56" s="7">
        <v>7.724000000000002</v>
      </c>
      <c r="Y56" s="7">
        <v>7.9999999999999991</v>
      </c>
      <c r="Z56" s="7">
        <v>8</v>
      </c>
      <c r="AA56" s="7">
        <v>8.0009999999999994</v>
      </c>
      <c r="AB56" s="8">
        <v>5.0239999999999991</v>
      </c>
      <c r="AC56" s="2"/>
      <c r="AD56" s="9">
        <v>7.7319999999999993</v>
      </c>
      <c r="AE56" s="7">
        <v>7.7419999999999991</v>
      </c>
      <c r="AF56" s="7">
        <v>9.8460000000000001</v>
      </c>
      <c r="AG56" s="7">
        <v>7.9990000000000006</v>
      </c>
      <c r="AH56" s="7">
        <v>7.996999999999999</v>
      </c>
      <c r="AI56" s="7">
        <v>7.9980000000000011</v>
      </c>
      <c r="AJ56" s="7">
        <v>7.9999999999999991</v>
      </c>
      <c r="AK56" s="7">
        <v>8</v>
      </c>
      <c r="AL56" s="7">
        <v>7.9999999999999991</v>
      </c>
      <c r="AM56" s="7">
        <v>7.9960000000000004</v>
      </c>
      <c r="AN56" s="7">
        <v>7.9859999999999989</v>
      </c>
      <c r="AO56" s="7">
        <v>8.0009999999999994</v>
      </c>
      <c r="AP56" s="7">
        <v>6.9719999999999995</v>
      </c>
      <c r="AQ56" s="7">
        <v>6.9740000000000011</v>
      </c>
      <c r="AR56" s="7">
        <v>5.0127364350379944</v>
      </c>
      <c r="AS56" s="8">
        <v>4.9982656404657808</v>
      </c>
      <c r="AT56" s="2"/>
      <c r="AU56" s="9">
        <v>7.7229999999999999</v>
      </c>
      <c r="AV56" s="7">
        <v>7.7149999999999999</v>
      </c>
      <c r="AW56" s="7">
        <v>7.7149999999999999</v>
      </c>
      <c r="AX56" s="7">
        <v>8.0009999999999994</v>
      </c>
      <c r="AY56" s="7">
        <v>8.0009999999999994</v>
      </c>
      <c r="AZ56" s="7">
        <v>7.9989999999999997</v>
      </c>
      <c r="BA56" s="7">
        <v>8</v>
      </c>
      <c r="BB56" s="7">
        <v>7.9579999999999993</v>
      </c>
      <c r="BC56" s="7">
        <v>7.9339999999999993</v>
      </c>
      <c r="BD56" s="7">
        <v>1.9759999999999998</v>
      </c>
      <c r="BE56" s="7">
        <v>6.9980000000000002</v>
      </c>
      <c r="BF56" s="7">
        <v>7.0229999999999997</v>
      </c>
      <c r="BG56" s="7">
        <v>5.016</v>
      </c>
      <c r="BH56" s="8">
        <v>4.9999999999999991</v>
      </c>
      <c r="BI56" s="2"/>
      <c r="BJ56" s="9">
        <v>8</v>
      </c>
      <c r="BK56" s="7">
        <v>8</v>
      </c>
      <c r="BL56" s="7">
        <v>8</v>
      </c>
      <c r="BM56" s="7">
        <v>8</v>
      </c>
      <c r="BN56" s="7">
        <v>15.32</v>
      </c>
      <c r="BO56" s="7">
        <v>15.295999999999999</v>
      </c>
      <c r="BP56" s="7">
        <v>15.257</v>
      </c>
      <c r="BQ56" s="7">
        <v>15.353999999999999</v>
      </c>
      <c r="BR56" s="7">
        <v>4.9980000000000002</v>
      </c>
      <c r="BS56" s="7">
        <v>4.992</v>
      </c>
      <c r="BT56" s="8">
        <v>2</v>
      </c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</row>
    <row r="57" spans="1:107" ht="16.2" thickBot="1" x14ac:dyDescent="0.35">
      <c r="A57" s="32" t="s">
        <v>47</v>
      </c>
      <c r="B57" s="33">
        <v>11</v>
      </c>
      <c r="C57" s="33">
        <v>11</v>
      </c>
      <c r="D57" s="33">
        <v>11</v>
      </c>
      <c r="E57" s="33">
        <v>11</v>
      </c>
      <c r="F57" s="33">
        <v>11</v>
      </c>
      <c r="G57" s="33">
        <v>11</v>
      </c>
      <c r="H57" s="33">
        <v>8</v>
      </c>
      <c r="I57" s="33">
        <v>12</v>
      </c>
      <c r="J57" s="33">
        <v>12</v>
      </c>
      <c r="K57" s="33">
        <v>12</v>
      </c>
      <c r="L57" s="33">
        <v>12</v>
      </c>
      <c r="M57" s="33">
        <v>12</v>
      </c>
      <c r="N57" s="33">
        <v>12</v>
      </c>
      <c r="O57" s="33">
        <v>12</v>
      </c>
      <c r="P57" s="33">
        <v>12</v>
      </c>
      <c r="Q57" s="33">
        <v>8</v>
      </c>
      <c r="R57" s="33">
        <v>14</v>
      </c>
      <c r="S57" s="33">
        <v>5</v>
      </c>
      <c r="T57" s="33">
        <v>5</v>
      </c>
      <c r="U57" s="34">
        <v>8</v>
      </c>
      <c r="V57" s="35"/>
      <c r="W57" s="42">
        <v>11</v>
      </c>
      <c r="X57" s="43">
        <v>11</v>
      </c>
      <c r="Y57" s="43">
        <v>12</v>
      </c>
      <c r="Z57" s="43">
        <v>12</v>
      </c>
      <c r="AA57" s="43">
        <v>12</v>
      </c>
      <c r="AB57" s="44">
        <v>8</v>
      </c>
      <c r="AC57" s="35"/>
      <c r="AD57" s="42">
        <v>11</v>
      </c>
      <c r="AE57" s="43">
        <v>11</v>
      </c>
      <c r="AF57" s="43">
        <v>14</v>
      </c>
      <c r="AG57" s="43">
        <v>12</v>
      </c>
      <c r="AH57" s="43">
        <v>12</v>
      </c>
      <c r="AI57" s="43">
        <v>12</v>
      </c>
      <c r="AJ57" s="43">
        <v>12</v>
      </c>
      <c r="AK57" s="43">
        <v>12</v>
      </c>
      <c r="AL57" s="43">
        <v>12</v>
      </c>
      <c r="AM57" s="43">
        <v>12</v>
      </c>
      <c r="AN57" s="43">
        <v>12</v>
      </c>
      <c r="AO57" s="43">
        <v>12</v>
      </c>
      <c r="AP57" s="43">
        <v>11</v>
      </c>
      <c r="AQ57" s="43">
        <v>11</v>
      </c>
      <c r="AR57" s="43">
        <v>8</v>
      </c>
      <c r="AS57" s="44">
        <v>8</v>
      </c>
      <c r="AT57" s="35"/>
      <c r="AU57" s="42">
        <v>11</v>
      </c>
      <c r="AV57" s="43">
        <v>11</v>
      </c>
      <c r="AW57" s="43">
        <v>11</v>
      </c>
      <c r="AX57" s="43">
        <v>12</v>
      </c>
      <c r="AY57" s="43">
        <v>12</v>
      </c>
      <c r="AZ57" s="43">
        <v>12</v>
      </c>
      <c r="BA57" s="43">
        <v>12</v>
      </c>
      <c r="BB57" s="43">
        <v>12</v>
      </c>
      <c r="BC57" s="43">
        <v>12</v>
      </c>
      <c r="BD57" s="43">
        <v>3</v>
      </c>
      <c r="BE57" s="43">
        <v>11</v>
      </c>
      <c r="BF57" s="43">
        <v>11</v>
      </c>
      <c r="BG57" s="43">
        <v>8</v>
      </c>
      <c r="BH57" s="44">
        <v>8</v>
      </c>
      <c r="BI57" s="74"/>
      <c r="BJ57" s="36">
        <v>12</v>
      </c>
      <c r="BK57" s="33">
        <v>12</v>
      </c>
      <c r="BL57" s="33">
        <v>12</v>
      </c>
      <c r="BM57" s="33">
        <v>12</v>
      </c>
      <c r="BN57" s="33">
        <v>23</v>
      </c>
      <c r="BO57" s="33">
        <v>23</v>
      </c>
      <c r="BP57" s="33">
        <v>23</v>
      </c>
      <c r="BQ57" s="33">
        <v>23</v>
      </c>
      <c r="BR57" s="33">
        <v>8</v>
      </c>
      <c r="BS57" s="33">
        <v>8</v>
      </c>
      <c r="BT57" s="34">
        <v>3</v>
      </c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</row>
    <row r="58" spans="1:107" x14ac:dyDescent="0.3">
      <c r="A58" s="37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</row>
    <row r="59" spans="1:107" ht="16.2" thickBot="1" x14ac:dyDescent="0.35">
      <c r="A59" s="1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/>
      <c r="BY59" s="35"/>
      <c r="BZ59" s="35"/>
      <c r="CA59" s="35"/>
      <c r="CB59" s="35"/>
      <c r="CC59" s="35"/>
      <c r="CD59" s="35"/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</row>
    <row r="60" spans="1:107" x14ac:dyDescent="0.3">
      <c r="A60" s="37" t="s">
        <v>1</v>
      </c>
      <c r="B60" s="59" t="s">
        <v>70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59"/>
      <c r="CQ60" s="59"/>
      <c r="CR60" s="59"/>
      <c r="CS60" s="59"/>
      <c r="CT60" s="59"/>
      <c r="CU60" s="59"/>
      <c r="CV60" s="59"/>
      <c r="CW60" s="59"/>
      <c r="CX60" s="59"/>
      <c r="CY60" s="59"/>
      <c r="CZ60" s="59"/>
      <c r="DA60" s="59"/>
      <c r="DB60" s="59"/>
      <c r="DC60" s="60"/>
    </row>
    <row r="61" spans="1:107" x14ac:dyDescent="0.3">
      <c r="A61" s="45" t="s">
        <v>3</v>
      </c>
      <c r="B61" s="57" t="s">
        <v>71</v>
      </c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8"/>
      <c r="T61" s="46"/>
      <c r="U61" s="56" t="s">
        <v>72</v>
      </c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8"/>
      <c r="AM61" s="47"/>
      <c r="AN61" s="56" t="s">
        <v>73</v>
      </c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8"/>
      <c r="BE61" s="47"/>
      <c r="BF61" s="56" t="s">
        <v>74</v>
      </c>
      <c r="BG61" s="57"/>
      <c r="BH61" s="57"/>
      <c r="BI61" s="57"/>
      <c r="BJ61" s="57"/>
      <c r="BK61" s="57"/>
      <c r="BL61" s="57"/>
      <c r="BM61" s="57"/>
      <c r="BN61" s="57"/>
      <c r="BO61" s="58"/>
      <c r="BP61" s="47"/>
      <c r="BQ61" s="56" t="s">
        <v>75</v>
      </c>
      <c r="BR61" s="57"/>
      <c r="BS61" s="57"/>
      <c r="BT61" s="58"/>
      <c r="BU61" s="47"/>
      <c r="BV61" s="56" t="s">
        <v>76</v>
      </c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8"/>
      <c r="CN61" s="47"/>
      <c r="CO61" s="56" t="s">
        <v>77</v>
      </c>
      <c r="CP61" s="57"/>
      <c r="CQ61" s="57"/>
      <c r="CR61" s="57"/>
      <c r="CS61" s="57"/>
      <c r="CT61" s="57"/>
      <c r="CU61" s="57"/>
      <c r="CV61" s="57"/>
      <c r="CW61" s="57"/>
      <c r="CX61" s="57"/>
      <c r="CY61" s="57"/>
      <c r="CZ61" s="57"/>
      <c r="DA61" s="57"/>
      <c r="DB61" s="57"/>
      <c r="DC61" s="58"/>
    </row>
    <row r="62" spans="1:107" x14ac:dyDescent="0.3">
      <c r="A62" s="37" t="s">
        <v>7</v>
      </c>
      <c r="B62" s="20" t="s">
        <v>11</v>
      </c>
      <c r="C62" s="20" t="s">
        <v>11</v>
      </c>
      <c r="D62" s="20" t="s">
        <v>11</v>
      </c>
      <c r="E62" s="20" t="s">
        <v>53</v>
      </c>
      <c r="F62" s="20" t="s">
        <v>53</v>
      </c>
      <c r="G62" s="20" t="s">
        <v>53</v>
      </c>
      <c r="H62" s="20" t="s">
        <v>53</v>
      </c>
      <c r="I62" s="20" t="s">
        <v>53</v>
      </c>
      <c r="J62" s="20" t="s">
        <v>53</v>
      </c>
      <c r="K62" s="20" t="s">
        <v>53</v>
      </c>
      <c r="L62" s="20" t="s">
        <v>53</v>
      </c>
      <c r="M62" s="20" t="s">
        <v>53</v>
      </c>
      <c r="N62" s="20" t="s">
        <v>14</v>
      </c>
      <c r="O62" s="20" t="s">
        <v>14</v>
      </c>
      <c r="P62" s="20" t="s">
        <v>14</v>
      </c>
      <c r="Q62" s="20" t="s">
        <v>14</v>
      </c>
      <c r="R62" s="20" t="s">
        <v>17</v>
      </c>
      <c r="S62" s="21" t="s">
        <v>17</v>
      </c>
      <c r="T62" s="48"/>
      <c r="U62" s="40" t="s">
        <v>11</v>
      </c>
      <c r="V62" s="20" t="s">
        <v>11</v>
      </c>
      <c r="W62" s="20" t="s">
        <v>11</v>
      </c>
      <c r="X62" s="20" t="s">
        <v>12</v>
      </c>
      <c r="Y62" s="20" t="s">
        <v>53</v>
      </c>
      <c r="Z62" s="14" t="s">
        <v>53</v>
      </c>
      <c r="AA62" s="20" t="s">
        <v>53</v>
      </c>
      <c r="AB62" s="20" t="s">
        <v>53</v>
      </c>
      <c r="AC62" s="20" t="s">
        <v>53</v>
      </c>
      <c r="AD62" s="20" t="s">
        <v>53</v>
      </c>
      <c r="AE62" s="20" t="s">
        <v>53</v>
      </c>
      <c r="AF62" s="20" t="s">
        <v>21</v>
      </c>
      <c r="AG62" s="20" t="s">
        <v>14</v>
      </c>
      <c r="AH62" s="20" t="s">
        <v>14</v>
      </c>
      <c r="AI62" s="20" t="s">
        <v>14</v>
      </c>
      <c r="AJ62" s="20" t="s">
        <v>14</v>
      </c>
      <c r="AK62" s="20" t="s">
        <v>17</v>
      </c>
      <c r="AL62" s="21" t="s">
        <v>17</v>
      </c>
      <c r="AM62" s="16"/>
      <c r="AN62" s="40" t="s">
        <v>11</v>
      </c>
      <c r="AO62" s="20" t="s">
        <v>11</v>
      </c>
      <c r="AP62" s="20" t="s">
        <v>11</v>
      </c>
      <c r="AQ62" s="20" t="s">
        <v>14</v>
      </c>
      <c r="AR62" s="20" t="s">
        <v>14</v>
      </c>
      <c r="AS62" s="20" t="s">
        <v>14</v>
      </c>
      <c r="AT62" s="20" t="s">
        <v>17</v>
      </c>
      <c r="AU62" s="20" t="s">
        <v>17</v>
      </c>
      <c r="AV62" s="14" t="s">
        <v>53</v>
      </c>
      <c r="AW62" s="14" t="s">
        <v>78</v>
      </c>
      <c r="AX62" s="14" t="s">
        <v>53</v>
      </c>
      <c r="AY62" s="14" t="s">
        <v>53</v>
      </c>
      <c r="AZ62" s="14" t="s">
        <v>53</v>
      </c>
      <c r="BA62" s="14" t="s">
        <v>53</v>
      </c>
      <c r="BB62" s="14" t="s">
        <v>53</v>
      </c>
      <c r="BC62" s="14" t="s">
        <v>79</v>
      </c>
      <c r="BD62" s="15" t="s">
        <v>12</v>
      </c>
      <c r="BE62" s="16"/>
      <c r="BF62" s="40" t="s">
        <v>11</v>
      </c>
      <c r="BG62" s="20" t="s">
        <v>11</v>
      </c>
      <c r="BH62" s="20" t="s">
        <v>11</v>
      </c>
      <c r="BI62" s="20" t="s">
        <v>11</v>
      </c>
      <c r="BJ62" s="20" t="s">
        <v>54</v>
      </c>
      <c r="BK62" s="20" t="s">
        <v>54</v>
      </c>
      <c r="BL62" s="20" t="s">
        <v>14</v>
      </c>
      <c r="BM62" s="20" t="s">
        <v>14</v>
      </c>
      <c r="BN62" s="20" t="s">
        <v>14</v>
      </c>
      <c r="BO62" s="21" t="s">
        <v>17</v>
      </c>
      <c r="BP62" s="16"/>
      <c r="BQ62" s="40" t="s">
        <v>11</v>
      </c>
      <c r="BR62" s="20" t="s">
        <v>11</v>
      </c>
      <c r="BS62" s="20" t="s">
        <v>11</v>
      </c>
      <c r="BT62" s="21" t="s">
        <v>11</v>
      </c>
      <c r="BU62" s="16"/>
      <c r="BV62" s="31" t="s">
        <v>11</v>
      </c>
      <c r="BW62" s="14" t="s">
        <v>11</v>
      </c>
      <c r="BX62" s="14" t="s">
        <v>11</v>
      </c>
      <c r="BY62" s="14" t="s">
        <v>11</v>
      </c>
      <c r="BZ62" s="14" t="s">
        <v>53</v>
      </c>
      <c r="CA62" s="14" t="s">
        <v>53</v>
      </c>
      <c r="CB62" s="14" t="s">
        <v>53</v>
      </c>
      <c r="CC62" s="14" t="s">
        <v>53</v>
      </c>
      <c r="CD62" s="14" t="s">
        <v>53</v>
      </c>
      <c r="CE62" s="14" t="s">
        <v>53</v>
      </c>
      <c r="CF62" s="14" t="s">
        <v>53</v>
      </c>
      <c r="CG62" s="14" t="s">
        <v>54</v>
      </c>
      <c r="CH62" s="14" t="s">
        <v>54</v>
      </c>
      <c r="CI62" s="14" t="s">
        <v>14</v>
      </c>
      <c r="CJ62" s="14" t="s">
        <v>14</v>
      </c>
      <c r="CK62" s="14" t="s">
        <v>17</v>
      </c>
      <c r="CL62" s="14" t="s">
        <v>17</v>
      </c>
      <c r="CM62" s="15" t="s">
        <v>79</v>
      </c>
      <c r="CN62" s="16"/>
      <c r="CO62" s="31" t="s">
        <v>11</v>
      </c>
      <c r="CP62" s="14" t="s">
        <v>11</v>
      </c>
      <c r="CQ62" s="14" t="s">
        <v>11</v>
      </c>
      <c r="CR62" s="14" t="s">
        <v>53</v>
      </c>
      <c r="CS62" s="14" t="s">
        <v>53</v>
      </c>
      <c r="CT62" s="14" t="s">
        <v>53</v>
      </c>
      <c r="CU62" s="14" t="s">
        <v>53</v>
      </c>
      <c r="CV62" s="14" t="s">
        <v>53</v>
      </c>
      <c r="CW62" s="14" t="s">
        <v>53</v>
      </c>
      <c r="CX62" s="14" t="s">
        <v>53</v>
      </c>
      <c r="CY62" s="14" t="s">
        <v>14</v>
      </c>
      <c r="CZ62" s="14" t="s">
        <v>14</v>
      </c>
      <c r="DA62" s="14" t="s">
        <v>17</v>
      </c>
      <c r="DB62" s="14" t="s">
        <v>17</v>
      </c>
      <c r="DC62" s="15" t="s">
        <v>17</v>
      </c>
    </row>
    <row r="63" spans="1:107" x14ac:dyDescent="0.3">
      <c r="A63" s="37" t="s">
        <v>23</v>
      </c>
      <c r="B63" s="20" t="s">
        <v>80</v>
      </c>
      <c r="C63" s="20" t="s">
        <v>81</v>
      </c>
      <c r="D63" s="20" t="s">
        <v>81</v>
      </c>
      <c r="E63" s="20" t="s">
        <v>64</v>
      </c>
      <c r="F63" s="20" t="s">
        <v>67</v>
      </c>
      <c r="G63" s="20" t="s">
        <v>61</v>
      </c>
      <c r="H63" s="20" t="s">
        <v>64</v>
      </c>
      <c r="I63" s="20" t="s">
        <v>62</v>
      </c>
      <c r="J63" s="20" t="s">
        <v>61</v>
      </c>
      <c r="K63" s="20" t="s">
        <v>61</v>
      </c>
      <c r="L63" s="20" t="s">
        <v>62</v>
      </c>
      <c r="M63" s="20" t="s">
        <v>64</v>
      </c>
      <c r="N63" s="20" t="s">
        <v>82</v>
      </c>
      <c r="O63" s="20" t="s">
        <v>83</v>
      </c>
      <c r="P63" s="20" t="s">
        <v>84</v>
      </c>
      <c r="Q63" s="20" t="s">
        <v>83</v>
      </c>
      <c r="R63" s="20" t="s">
        <v>85</v>
      </c>
      <c r="S63" s="21" t="s">
        <v>81</v>
      </c>
      <c r="T63" s="48"/>
      <c r="U63" s="40" t="s">
        <v>24</v>
      </c>
      <c r="V63" s="20" t="s">
        <v>24</v>
      </c>
      <c r="W63" s="20" t="s">
        <v>24</v>
      </c>
      <c r="X63" s="20" t="s">
        <v>24</v>
      </c>
      <c r="Y63" s="14" t="s">
        <v>61</v>
      </c>
      <c r="Z63" s="14" t="s">
        <v>62</v>
      </c>
      <c r="AA63" s="14" t="s">
        <v>62</v>
      </c>
      <c r="AB63" s="14" t="s">
        <v>67</v>
      </c>
      <c r="AC63" s="14" t="s">
        <v>64</v>
      </c>
      <c r="AD63" s="20" t="s">
        <v>86</v>
      </c>
      <c r="AE63" s="20" t="s">
        <v>61</v>
      </c>
      <c r="AF63" s="20" t="s">
        <v>24</v>
      </c>
      <c r="AG63" s="20" t="s">
        <v>24</v>
      </c>
      <c r="AH63" s="20" t="s">
        <v>24</v>
      </c>
      <c r="AI63" s="20" t="s">
        <v>87</v>
      </c>
      <c r="AJ63" s="20" t="s">
        <v>88</v>
      </c>
      <c r="AK63" s="20" t="s">
        <v>24</v>
      </c>
      <c r="AL63" s="20" t="s">
        <v>24</v>
      </c>
      <c r="AM63" s="16"/>
      <c r="AN63" s="40" t="s">
        <v>89</v>
      </c>
      <c r="AO63" s="20" t="s">
        <v>90</v>
      </c>
      <c r="AP63" s="20" t="s">
        <v>81</v>
      </c>
      <c r="AQ63" s="20" t="s">
        <v>84</v>
      </c>
      <c r="AR63" s="20" t="s">
        <v>83</v>
      </c>
      <c r="AS63" s="20" t="s">
        <v>84</v>
      </c>
      <c r="AT63" s="20" t="s">
        <v>85</v>
      </c>
      <c r="AU63" s="20" t="s">
        <v>65</v>
      </c>
      <c r="AV63" s="20" t="s">
        <v>64</v>
      </c>
      <c r="AW63" s="20" t="s">
        <v>62</v>
      </c>
      <c r="AX63" s="20" t="s">
        <v>62</v>
      </c>
      <c r="AY63" s="20" t="s">
        <v>67</v>
      </c>
      <c r="AZ63" s="20" t="s">
        <v>61</v>
      </c>
      <c r="BA63" s="20" t="s">
        <v>61</v>
      </c>
      <c r="BB63" s="20" t="s">
        <v>62</v>
      </c>
      <c r="BC63" s="20" t="s">
        <v>91</v>
      </c>
      <c r="BD63" s="21" t="s">
        <v>24</v>
      </c>
      <c r="BE63" s="16"/>
      <c r="BF63" s="40" t="s">
        <v>85</v>
      </c>
      <c r="BG63" s="20" t="s">
        <v>85</v>
      </c>
      <c r="BH63" s="20" t="s">
        <v>81</v>
      </c>
      <c r="BI63" s="20" t="s">
        <v>81</v>
      </c>
      <c r="BJ63" s="20" t="s">
        <v>85</v>
      </c>
      <c r="BK63" s="20" t="s">
        <v>85</v>
      </c>
      <c r="BL63" s="20" t="s">
        <v>83</v>
      </c>
      <c r="BM63" s="20" t="s">
        <v>84</v>
      </c>
      <c r="BN63" s="20" t="s">
        <v>84</v>
      </c>
      <c r="BO63" s="21" t="s">
        <v>85</v>
      </c>
      <c r="BP63" s="16"/>
      <c r="BQ63" s="40" t="s">
        <v>81</v>
      </c>
      <c r="BR63" s="20" t="s">
        <v>81</v>
      </c>
      <c r="BS63" s="20" t="s">
        <v>81</v>
      </c>
      <c r="BT63" s="20" t="s">
        <v>81</v>
      </c>
      <c r="BU63" s="16"/>
      <c r="BV63" s="40" t="s">
        <v>92</v>
      </c>
      <c r="BW63" s="20" t="s">
        <v>81</v>
      </c>
      <c r="BX63" s="20" t="s">
        <v>81</v>
      </c>
      <c r="BY63" s="20" t="s">
        <v>85</v>
      </c>
      <c r="BZ63" s="14" t="s">
        <v>64</v>
      </c>
      <c r="CA63" s="14" t="s">
        <v>61</v>
      </c>
      <c r="CB63" s="14" t="s">
        <v>67</v>
      </c>
      <c r="CC63" s="14" t="s">
        <v>62</v>
      </c>
      <c r="CD63" s="14" t="s">
        <v>62</v>
      </c>
      <c r="CE63" s="14" t="s">
        <v>61</v>
      </c>
      <c r="CF63" s="14" t="s">
        <v>63</v>
      </c>
      <c r="CG63" s="20" t="s">
        <v>85</v>
      </c>
      <c r="CH63" s="20" t="s">
        <v>81</v>
      </c>
      <c r="CI63" s="20" t="s">
        <v>84</v>
      </c>
      <c r="CJ63" s="20" t="s">
        <v>84</v>
      </c>
      <c r="CK63" s="20" t="s">
        <v>85</v>
      </c>
      <c r="CL63" s="20" t="s">
        <v>92</v>
      </c>
      <c r="CM63" s="21" t="s">
        <v>81</v>
      </c>
      <c r="CN63" s="16"/>
      <c r="CO63" s="40" t="s">
        <v>93</v>
      </c>
      <c r="CP63" s="20" t="s">
        <v>65</v>
      </c>
      <c r="CQ63" s="20" t="s">
        <v>24</v>
      </c>
      <c r="CR63" s="20" t="s">
        <v>64</v>
      </c>
      <c r="CS63" s="20" t="s">
        <v>62</v>
      </c>
      <c r="CT63" s="20" t="s">
        <v>62</v>
      </c>
      <c r="CU63" s="20" t="s">
        <v>67</v>
      </c>
      <c r="CV63" s="20" t="s">
        <v>61</v>
      </c>
      <c r="CW63" s="20" t="s">
        <v>64</v>
      </c>
      <c r="CX63" s="20" t="s">
        <v>61</v>
      </c>
      <c r="CY63" s="20" t="s">
        <v>84</v>
      </c>
      <c r="CZ63" s="20" t="s">
        <v>84</v>
      </c>
      <c r="DA63" s="20" t="s">
        <v>85</v>
      </c>
      <c r="DB63" s="20" t="s">
        <v>85</v>
      </c>
      <c r="DC63" s="21" t="s">
        <v>81</v>
      </c>
    </row>
    <row r="64" spans="1:107" x14ac:dyDescent="0.3">
      <c r="A64" s="26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9"/>
      <c r="T64" s="48"/>
      <c r="U64" s="28"/>
      <c r="V64" s="28"/>
      <c r="W64" s="28"/>
      <c r="X64" s="28"/>
      <c r="Y64" s="23"/>
      <c r="Z64" s="23"/>
      <c r="AA64" s="23"/>
      <c r="AB64" s="23"/>
      <c r="AC64" s="23"/>
      <c r="AD64" s="28"/>
      <c r="AE64" s="28"/>
      <c r="AF64" s="28"/>
      <c r="AG64" s="28"/>
      <c r="AH64" s="28"/>
      <c r="AI64" s="28"/>
      <c r="AJ64" s="28"/>
      <c r="AK64" s="28"/>
      <c r="AL64" s="29"/>
      <c r="AM64" s="16"/>
      <c r="AN64" s="41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9"/>
      <c r="BE64" s="16"/>
      <c r="BF64" s="28"/>
      <c r="BG64" s="28"/>
      <c r="BH64" s="28"/>
      <c r="BI64" s="28"/>
      <c r="BJ64" s="28"/>
      <c r="BK64" s="28"/>
      <c r="BL64" s="28"/>
      <c r="BM64" s="28"/>
      <c r="BN64" s="28"/>
      <c r="BO64" s="29"/>
      <c r="BP64" s="16"/>
      <c r="BQ64" s="28"/>
      <c r="BR64" s="28"/>
      <c r="BS64" s="28"/>
      <c r="BT64" s="29"/>
      <c r="BU64" s="16"/>
      <c r="BV64" s="28"/>
      <c r="BW64" s="28"/>
      <c r="BX64" s="28"/>
      <c r="BY64" s="28"/>
      <c r="BZ64" s="23"/>
      <c r="CA64" s="23"/>
      <c r="CB64" s="23"/>
      <c r="CC64" s="23"/>
      <c r="CD64" s="23"/>
      <c r="CE64" s="23"/>
      <c r="CF64" s="23"/>
      <c r="CG64" s="28"/>
      <c r="CH64" s="28"/>
      <c r="CI64" s="28"/>
      <c r="CJ64" s="28"/>
      <c r="CK64" s="28"/>
      <c r="CL64" s="28"/>
      <c r="CM64" s="29"/>
      <c r="CN64" s="16"/>
      <c r="CO64" s="28"/>
      <c r="CP64" s="28"/>
      <c r="CQ64" s="28"/>
      <c r="CR64" s="28"/>
      <c r="CS64" s="28"/>
      <c r="CT64" s="28"/>
      <c r="CU64" s="28"/>
      <c r="CV64" s="28"/>
      <c r="CW64" s="28"/>
      <c r="CX64" s="28"/>
      <c r="CY64" s="28"/>
      <c r="CZ64" s="28"/>
      <c r="DA64" s="28"/>
      <c r="DB64" s="28"/>
      <c r="DC64" s="29"/>
    </row>
    <row r="65" spans="1:107" x14ac:dyDescent="0.3">
      <c r="A65" s="37" t="s">
        <v>94</v>
      </c>
      <c r="B65" s="14">
        <v>35.861483216285698</v>
      </c>
      <c r="C65" s="14">
        <v>35.428435107708736</v>
      </c>
      <c r="D65" s="14">
        <v>35.000555456649451</v>
      </c>
      <c r="E65" s="14">
        <v>36.6424351930618</v>
      </c>
      <c r="F65" s="14">
        <v>37.888743101299625</v>
      </c>
      <c r="G65" s="14">
        <v>37.075771764286984</v>
      </c>
      <c r="H65" s="14">
        <v>37.418075485134409</v>
      </c>
      <c r="I65" s="14">
        <v>37.204135659604773</v>
      </c>
      <c r="J65" s="14">
        <v>37.332499554922556</v>
      </c>
      <c r="K65" s="14">
        <v>37.717591240875905</v>
      </c>
      <c r="L65" s="14">
        <v>38.637532490653371</v>
      </c>
      <c r="M65" s="14">
        <v>37.696197258322947</v>
      </c>
      <c r="N65" s="14">
        <v>45.983165502548196</v>
      </c>
      <c r="O65" s="14">
        <v>47.066761616521269</v>
      </c>
      <c r="P65" s="14">
        <v>45.804516645896385</v>
      </c>
      <c r="Q65" s="14">
        <v>47.55882321523945</v>
      </c>
      <c r="R65" s="14">
        <v>62.491823037208469</v>
      </c>
      <c r="S65" s="15">
        <v>59.47527149724052</v>
      </c>
      <c r="T65" s="48"/>
      <c r="U65" s="31">
        <v>37.311105572369591</v>
      </c>
      <c r="V65" s="14">
        <v>37.653409293217024</v>
      </c>
      <c r="W65" s="14">
        <v>37.738985223428877</v>
      </c>
      <c r="X65" s="14">
        <v>34.67964571835499</v>
      </c>
      <c r="Y65" s="14">
        <v>38.23104682214705</v>
      </c>
      <c r="Z65" s="14">
        <v>38.509168595335588</v>
      </c>
      <c r="AA65" s="14">
        <v>38.124076909382232</v>
      </c>
      <c r="AB65" s="14">
        <v>38.295228769805938</v>
      </c>
      <c r="AC65" s="14">
        <v>37.589227345558129</v>
      </c>
      <c r="AD65" s="14">
        <v>38.27383478725298</v>
      </c>
      <c r="AE65" s="14">
        <v>37.418075485134409</v>
      </c>
      <c r="AF65" s="14">
        <v>0.19254584297667793</v>
      </c>
      <c r="AG65" s="14">
        <v>46.424942139932341</v>
      </c>
      <c r="AH65" s="14">
        <v>46.852821790991626</v>
      </c>
      <c r="AI65" s="14">
        <v>47.665793128004275</v>
      </c>
      <c r="AJ65" s="14">
        <v>45.141303186754499</v>
      </c>
      <c r="AK65" s="14">
        <v>64.866555100587505</v>
      </c>
      <c r="AL65" s="15">
        <v>62.98388463592665</v>
      </c>
      <c r="AM65" s="16"/>
      <c r="AN65" s="31">
        <v>34.851831197738697</v>
      </c>
      <c r="AO65" s="14">
        <v>35.070776939392097</v>
      </c>
      <c r="AP65" s="14">
        <v>35.984678654085812</v>
      </c>
      <c r="AQ65" s="14">
        <v>46.874215773544591</v>
      </c>
      <c r="AR65" s="14">
        <v>46.745851878226809</v>
      </c>
      <c r="AS65" s="14">
        <v>45.739471912383998</v>
      </c>
      <c r="AT65" s="14">
        <v>56.949412822723403</v>
      </c>
      <c r="AU65" s="14">
        <v>61.65745771764287</v>
      </c>
      <c r="AV65" s="14">
        <v>37.118559729392913</v>
      </c>
      <c r="AW65" s="14">
        <v>37.482257432793304</v>
      </c>
      <c r="AX65" s="14">
        <v>37.268317607263668</v>
      </c>
      <c r="AY65" s="14">
        <v>37.717591240875905</v>
      </c>
      <c r="AZ65" s="14">
        <v>37.610621328111087</v>
      </c>
      <c r="BA65" s="14">
        <v>37.952925048958512</v>
      </c>
      <c r="BB65" s="14">
        <v>36.655887961387599</v>
      </c>
      <c r="BC65" s="14">
        <v>36.029991507530198</v>
      </c>
      <c r="BD65" s="15">
        <v>30.1304817199707</v>
      </c>
      <c r="BE65" s="16"/>
      <c r="BF65" s="31">
        <v>34.829403596225745</v>
      </c>
      <c r="BG65" s="14">
        <v>34.636857753249068</v>
      </c>
      <c r="BH65" s="14">
        <v>35.021949439202423</v>
      </c>
      <c r="BI65" s="14">
        <v>35.342859177496884</v>
      </c>
      <c r="BJ65" s="14">
        <v>65.444192629517531</v>
      </c>
      <c r="BK65" s="14">
        <v>64.930737048246399</v>
      </c>
      <c r="BL65" s="14">
        <v>45.91148655866121</v>
      </c>
      <c r="BM65" s="14">
        <v>45.098515221648562</v>
      </c>
      <c r="BN65" s="14">
        <v>45.590576820366742</v>
      </c>
      <c r="BO65" s="15">
        <v>64.160553676339674</v>
      </c>
      <c r="BP65" s="16"/>
      <c r="BQ65" s="31">
        <v>37.632015310664052</v>
      </c>
      <c r="BR65" s="14">
        <v>38.487774612782616</v>
      </c>
      <c r="BS65" s="14">
        <v>35.813526793662092</v>
      </c>
      <c r="BT65" s="15">
        <v>47.430459319921667</v>
      </c>
      <c r="BU65" s="16"/>
      <c r="BV65" s="31">
        <v>37.18</v>
      </c>
      <c r="BW65" s="14">
        <v>38.380000000000003</v>
      </c>
      <c r="BX65" s="14">
        <v>36.07</v>
      </c>
      <c r="BY65" s="14">
        <v>36.26</v>
      </c>
      <c r="BZ65" s="14">
        <v>36.520000000000003</v>
      </c>
      <c r="CA65" s="14">
        <v>37.25</v>
      </c>
      <c r="CB65" s="14">
        <v>37.869999999999997</v>
      </c>
      <c r="CC65" s="14">
        <v>37.049999999999997</v>
      </c>
      <c r="CD65" s="14">
        <v>38.1</v>
      </c>
      <c r="CE65" s="14">
        <v>36.9</v>
      </c>
      <c r="CF65" s="14">
        <v>37.29</v>
      </c>
      <c r="CG65" s="14">
        <v>64.89</v>
      </c>
      <c r="CH65" s="14">
        <v>63.69</v>
      </c>
      <c r="CI65" s="14">
        <v>46.34</v>
      </c>
      <c r="CJ65" s="14">
        <v>45.68</v>
      </c>
      <c r="CK65" s="14">
        <v>65.209999999999994</v>
      </c>
      <c r="CL65" s="14">
        <v>65.55</v>
      </c>
      <c r="CM65" s="15">
        <v>36.159999999999997</v>
      </c>
      <c r="CN65" s="16"/>
      <c r="CO65" s="31">
        <v>35.086131386861311</v>
      </c>
      <c r="CP65" s="14">
        <v>35.877708741320987</v>
      </c>
      <c r="CQ65" s="14">
        <v>36.647892113227698</v>
      </c>
      <c r="CR65" s="14">
        <v>36.605104148121768</v>
      </c>
      <c r="CS65" s="14">
        <v>37.332499554922556</v>
      </c>
      <c r="CT65" s="14">
        <v>37.204135659604773</v>
      </c>
      <c r="CU65" s="14">
        <v>36.62649813067474</v>
      </c>
      <c r="CV65" s="14">
        <v>38.166864874488155</v>
      </c>
      <c r="CW65" s="14">
        <v>37.760379205981835</v>
      </c>
      <c r="CX65" s="14">
        <v>37.653409293217024</v>
      </c>
      <c r="CY65" s="14">
        <v>45.847304611002308</v>
      </c>
      <c r="CZ65" s="14">
        <v>44.178573971871103</v>
      </c>
      <c r="DA65" s="14">
        <v>60.117090973829448</v>
      </c>
      <c r="DB65" s="14">
        <v>60.245454869147231</v>
      </c>
      <c r="DC65" s="15">
        <v>56.865205625778877</v>
      </c>
    </row>
    <row r="66" spans="1:107" x14ac:dyDescent="0.3">
      <c r="A66" s="37" t="s">
        <v>95</v>
      </c>
      <c r="B66" s="14">
        <v>3.0797202140092899</v>
      </c>
      <c r="C66" s="14">
        <v>3.3370380429105642</v>
      </c>
      <c r="D66" s="14">
        <v>3.4371491841978812</v>
      </c>
      <c r="E66" s="14">
        <v>3.16474150167778E-2</v>
      </c>
      <c r="F66" s="14">
        <v>1.6685190214552822E-2</v>
      </c>
      <c r="G66" s="14">
        <v>0</v>
      </c>
      <c r="H66" s="14">
        <v>0.11679633150186976</v>
      </c>
      <c r="I66" s="14">
        <v>8.3425951072764112E-2</v>
      </c>
      <c r="J66" s="14">
        <v>0</v>
      </c>
      <c r="K66" s="14">
        <v>0</v>
      </c>
      <c r="L66" s="14">
        <v>0</v>
      </c>
      <c r="M66" s="14">
        <v>0</v>
      </c>
      <c r="N66" s="14">
        <v>1.17206210270524</v>
      </c>
      <c r="O66" s="14">
        <v>1.3681855975933312</v>
      </c>
      <c r="P66" s="14">
        <v>0.80088913029853537</v>
      </c>
      <c r="Q66" s="14">
        <v>1.4015559780224369</v>
      </c>
      <c r="R66" s="14">
        <v>0</v>
      </c>
      <c r="S66" s="15">
        <v>0</v>
      </c>
      <c r="T66" s="48"/>
      <c r="U66" s="31">
        <v>3.0533898092631664</v>
      </c>
      <c r="V66" s="14">
        <v>3.0033342386195079</v>
      </c>
      <c r="W66" s="14">
        <v>2.8197971462594267</v>
      </c>
      <c r="X66" s="14">
        <v>2.0022228257463386</v>
      </c>
      <c r="Y66" s="14">
        <v>0.16685190214552822</v>
      </c>
      <c r="Z66" s="14">
        <v>0</v>
      </c>
      <c r="AA66" s="14">
        <v>1.6685190214552822E-2</v>
      </c>
      <c r="AB66" s="14">
        <v>0</v>
      </c>
      <c r="AC66" s="14">
        <v>0.18353709236008103</v>
      </c>
      <c r="AD66" s="14">
        <v>1.6685190214552822E-2</v>
      </c>
      <c r="AE66" s="14">
        <v>0</v>
      </c>
      <c r="AF66" s="14">
        <v>47.686273633191959</v>
      </c>
      <c r="AG66" s="14">
        <v>0.70077798901121846</v>
      </c>
      <c r="AH66" s="14">
        <v>1.1512781248041446</v>
      </c>
      <c r="AI66" s="14">
        <v>1.0678521737313806</v>
      </c>
      <c r="AJ66" s="14">
        <v>0.45050013579292619</v>
      </c>
      <c r="AK66" s="14">
        <v>8.3425951072764112E-2</v>
      </c>
      <c r="AL66" s="15">
        <v>5.005557064365846E-2</v>
      </c>
      <c r="AM66" s="16"/>
      <c r="AN66" s="31">
        <v>3.4278411418199499</v>
      </c>
      <c r="AO66" s="14">
        <v>3.4036066383123398</v>
      </c>
      <c r="AP66" s="14">
        <v>3.4204639939833279</v>
      </c>
      <c r="AQ66" s="14">
        <v>1.4349263584515426</v>
      </c>
      <c r="AR66" s="14">
        <v>1.4516115486660954</v>
      </c>
      <c r="AS66" s="14">
        <v>1.2227711267769299</v>
      </c>
      <c r="AT66" s="14">
        <v>0</v>
      </c>
      <c r="AU66" s="14">
        <v>0.10011114128731692</v>
      </c>
      <c r="AV66" s="14">
        <v>0</v>
      </c>
      <c r="AW66" s="14">
        <v>1.6685190214552822E-2</v>
      </c>
      <c r="AX66" s="14">
        <v>0.20022228257463384</v>
      </c>
      <c r="AY66" s="14">
        <v>6.674076085821129E-2</v>
      </c>
      <c r="AZ66" s="14">
        <v>0</v>
      </c>
      <c r="BA66" s="14">
        <v>0</v>
      </c>
      <c r="BB66" s="14">
        <v>5.9266231255605803E-2</v>
      </c>
      <c r="BC66" s="14">
        <v>9.11808165255934E-2</v>
      </c>
      <c r="BD66" s="15">
        <v>1.86220034956932</v>
      </c>
      <c r="BE66" s="16"/>
      <c r="BF66" s="31">
        <v>3.5038899450560925</v>
      </c>
      <c r="BG66" s="14">
        <v>3.5706307059143039</v>
      </c>
      <c r="BH66" s="14">
        <v>4.0211308417072305</v>
      </c>
      <c r="BI66" s="14">
        <v>3.8042233689180431</v>
      </c>
      <c r="BJ66" s="14">
        <v>0.18353709236008103</v>
      </c>
      <c r="BK66" s="14">
        <v>0.60066684772390155</v>
      </c>
      <c r="BL66" s="14">
        <v>0.98442622265861646</v>
      </c>
      <c r="BM66" s="14">
        <v>1.3515004073787786</v>
      </c>
      <c r="BN66" s="14">
        <v>3.4705195646269869</v>
      </c>
      <c r="BO66" s="15">
        <v>0.18353709236008103</v>
      </c>
      <c r="BP66" s="16"/>
      <c r="BQ66" s="31">
        <v>2.5194637223974761</v>
      </c>
      <c r="BR66" s="14">
        <v>2.319241439822842</v>
      </c>
      <c r="BS66" s="14">
        <v>2.6362600538993459</v>
      </c>
      <c r="BT66" s="15">
        <v>2.2858710593937368</v>
      </c>
      <c r="BU66" s="16"/>
      <c r="BV66" s="31">
        <v>3.34</v>
      </c>
      <c r="BW66" s="14">
        <v>3.25</v>
      </c>
      <c r="BX66" s="14">
        <v>3.72</v>
      </c>
      <c r="BY66" s="14">
        <v>3.24</v>
      </c>
      <c r="BZ66" s="14">
        <v>0</v>
      </c>
      <c r="CA66" s="14">
        <v>0</v>
      </c>
      <c r="CB66" s="14">
        <v>0</v>
      </c>
      <c r="CC66" s="14">
        <v>7.0000000000000007E-2</v>
      </c>
      <c r="CD66" s="14">
        <v>0</v>
      </c>
      <c r="CE66" s="14">
        <v>0</v>
      </c>
      <c r="CF66" s="14">
        <v>0</v>
      </c>
      <c r="CG66" s="14">
        <v>0.42</v>
      </c>
      <c r="CH66" s="14">
        <v>0.33</v>
      </c>
      <c r="CI66" s="14">
        <v>1.57</v>
      </c>
      <c r="CJ66" s="14">
        <v>1.3</v>
      </c>
      <c r="CK66" s="14">
        <v>0.33</v>
      </c>
      <c r="CL66" s="14">
        <v>0.23</v>
      </c>
      <c r="CM66" s="15">
        <v>0</v>
      </c>
      <c r="CN66" s="16"/>
      <c r="CO66" s="31">
        <v>3.2869824722669057</v>
      </c>
      <c r="CP66" s="14">
        <v>3.6040010863434095</v>
      </c>
      <c r="CQ66" s="14">
        <v>3.5873158961288563</v>
      </c>
      <c r="CR66" s="14">
        <v>5.005557064365846E-2</v>
      </c>
      <c r="CS66" s="14">
        <v>0</v>
      </c>
      <c r="CT66" s="14">
        <v>0</v>
      </c>
      <c r="CU66" s="14">
        <v>0</v>
      </c>
      <c r="CV66" s="14">
        <v>0</v>
      </c>
      <c r="CW66" s="14">
        <v>0.40044456514926768</v>
      </c>
      <c r="CX66" s="14">
        <v>0</v>
      </c>
      <c r="CY66" s="14">
        <v>1.6184634508116236</v>
      </c>
      <c r="CZ66" s="14">
        <v>3.2536120918378</v>
      </c>
      <c r="DA66" s="14">
        <v>6.674076085821129E-2</v>
      </c>
      <c r="DB66" s="14">
        <v>8.3425951072764112E-2</v>
      </c>
      <c r="DC66" s="15">
        <v>0</v>
      </c>
    </row>
    <row r="67" spans="1:107" x14ac:dyDescent="0.3">
      <c r="A67" s="37" t="s">
        <v>96</v>
      </c>
      <c r="B67" s="14">
        <v>18.665413558483099</v>
      </c>
      <c r="C67" s="14">
        <v>18.743660217923061</v>
      </c>
      <c r="D67" s="14">
        <v>18.838134311763401</v>
      </c>
      <c r="E67" s="14">
        <v>20.668388903141</v>
      </c>
      <c r="F67" s="14">
        <v>21.256671114076052</v>
      </c>
      <c r="G67" s="14">
        <v>20.595352457193687</v>
      </c>
      <c r="H67" s="14">
        <v>20.840985101178564</v>
      </c>
      <c r="I67" s="14">
        <v>20.746511007338228</v>
      </c>
      <c r="J67" s="14">
        <v>21.048828107627308</v>
      </c>
      <c r="K67" s="14">
        <v>20.78430064487436</v>
      </c>
      <c r="L67" s="14">
        <v>20.066297531687791</v>
      </c>
      <c r="M67" s="14">
        <v>20.765405826106292</v>
      </c>
      <c r="N67" s="14">
        <v>34.173533320426898</v>
      </c>
      <c r="O67" s="14">
        <v>33.670567044696469</v>
      </c>
      <c r="P67" s="14">
        <v>34.483044251723371</v>
      </c>
      <c r="Q67" s="14">
        <v>33.217091394262837</v>
      </c>
      <c r="R67" s="14">
        <v>22.957204803202135</v>
      </c>
      <c r="S67" s="15">
        <v>25.016740048921505</v>
      </c>
      <c r="T67" s="48"/>
      <c r="U67" s="31">
        <v>17.307653991549923</v>
      </c>
      <c r="V67" s="14">
        <v>17.817814098287748</v>
      </c>
      <c r="W67" s="14">
        <v>17.062021347565043</v>
      </c>
      <c r="X67" s="14">
        <v>18.535817211474317</v>
      </c>
      <c r="Y67" s="14">
        <v>20.840985101178564</v>
      </c>
      <c r="Z67" s="14">
        <v>21.351145207916389</v>
      </c>
      <c r="AA67" s="14">
        <v>21.086617745163444</v>
      </c>
      <c r="AB67" s="14">
        <v>20.954354013786968</v>
      </c>
      <c r="AC67" s="14">
        <v>20.652036913497888</v>
      </c>
      <c r="AD67" s="14">
        <v>20.519773182121412</v>
      </c>
      <c r="AE67" s="14">
        <v>20.916564376250836</v>
      </c>
      <c r="AF67" s="14">
        <v>0.17005336891260842</v>
      </c>
      <c r="AG67" s="14">
        <v>32.612457193684683</v>
      </c>
      <c r="AH67" s="14">
        <v>31.403188792528354</v>
      </c>
      <c r="AI67" s="14">
        <v>30.722975316877921</v>
      </c>
      <c r="AJ67" s="14">
        <v>32.914774293973764</v>
      </c>
      <c r="AK67" s="14">
        <v>22.409255058928174</v>
      </c>
      <c r="AL67" s="15">
        <v>23.505154547476096</v>
      </c>
      <c r="AM67" s="16"/>
      <c r="AN67" s="31">
        <v>19.040904939174698</v>
      </c>
      <c r="AO67" s="14">
        <v>18.358080089092301</v>
      </c>
      <c r="AP67" s="14">
        <v>17.968972648432288</v>
      </c>
      <c r="AQ67" s="14">
        <v>34.18072715143429</v>
      </c>
      <c r="AR67" s="14">
        <v>33.122617300422505</v>
      </c>
      <c r="AS67" s="14">
        <v>33.341434597969098</v>
      </c>
      <c r="AT67" s="14">
        <v>29.8356115818024</v>
      </c>
      <c r="AU67" s="14">
        <v>24.865581498776962</v>
      </c>
      <c r="AV67" s="14">
        <v>20.576457638425619</v>
      </c>
      <c r="AW67" s="14">
        <v>20.72761618857016</v>
      </c>
      <c r="AX67" s="14">
        <v>20.330824994440739</v>
      </c>
      <c r="AY67" s="14">
        <v>20.576457638425619</v>
      </c>
      <c r="AZ67" s="14">
        <v>20.897669557482768</v>
      </c>
      <c r="BA67" s="14">
        <v>20.78430064487436</v>
      </c>
      <c r="BB67" s="14">
        <v>20.835895836353298</v>
      </c>
      <c r="BC67" s="14">
        <v>62.447166442871101</v>
      </c>
      <c r="BD67" s="15">
        <v>36.566939949989298</v>
      </c>
      <c r="BE67" s="16"/>
      <c r="BF67" s="31">
        <v>17.269864354013787</v>
      </c>
      <c r="BG67" s="14">
        <v>18.516922392706249</v>
      </c>
      <c r="BH67" s="14">
        <v>18.157920836112964</v>
      </c>
      <c r="BI67" s="14">
        <v>16.703019790971759</v>
      </c>
      <c r="BJ67" s="14">
        <v>18.006762285968424</v>
      </c>
      <c r="BK67" s="14">
        <v>18.327974205025573</v>
      </c>
      <c r="BL67" s="14">
        <v>32.66914164998888</v>
      </c>
      <c r="BM67" s="14">
        <v>33.292670669335116</v>
      </c>
      <c r="BN67" s="14">
        <v>31.894454080498107</v>
      </c>
      <c r="BO67" s="15">
        <v>22.976099621970203</v>
      </c>
      <c r="BP67" s="16"/>
      <c r="BQ67" s="31">
        <v>19.36718923726929</v>
      </c>
      <c r="BR67" s="14">
        <v>19.707295975094507</v>
      </c>
      <c r="BS67" s="14">
        <v>19.915138981543251</v>
      </c>
      <c r="BT67" s="15">
        <v>18.800344674227262</v>
      </c>
      <c r="BU67" s="16"/>
      <c r="BV67" s="31">
        <v>18.21</v>
      </c>
      <c r="BW67" s="14">
        <v>19.2</v>
      </c>
      <c r="BX67" s="14">
        <v>19.73</v>
      </c>
      <c r="BY67" s="14">
        <v>19.059999999999999</v>
      </c>
      <c r="BZ67" s="14">
        <v>20.88</v>
      </c>
      <c r="CA67" s="14">
        <v>20.54</v>
      </c>
      <c r="CB67" s="14">
        <v>20.46</v>
      </c>
      <c r="CC67" s="14">
        <v>20.43</v>
      </c>
      <c r="CD67" s="14">
        <v>19.559999999999999</v>
      </c>
      <c r="CE67" s="14">
        <v>20.77</v>
      </c>
      <c r="CF67" s="14">
        <v>20.63</v>
      </c>
      <c r="CG67" s="14">
        <v>17.52</v>
      </c>
      <c r="CH67" s="14">
        <v>19.420000000000002</v>
      </c>
      <c r="CI67" s="14">
        <v>34.86</v>
      </c>
      <c r="CJ67" s="14">
        <v>36.299999999999997</v>
      </c>
      <c r="CK67" s="14">
        <v>21.67</v>
      </c>
      <c r="CL67" s="14">
        <v>20.69</v>
      </c>
      <c r="CM67" s="15">
        <v>62.16</v>
      </c>
      <c r="CN67" s="16"/>
      <c r="CO67" s="31">
        <v>18.573606849010453</v>
      </c>
      <c r="CP67" s="14">
        <v>19.745085612630643</v>
      </c>
      <c r="CQ67" s="14">
        <v>18.762555036691126</v>
      </c>
      <c r="CR67" s="14">
        <v>21.936884589726482</v>
      </c>
      <c r="CS67" s="14">
        <v>20.72761618857016</v>
      </c>
      <c r="CT67" s="14">
        <v>20.8787747387147</v>
      </c>
      <c r="CU67" s="14">
        <v>21.199986657771849</v>
      </c>
      <c r="CV67" s="14">
        <v>21.294460751612185</v>
      </c>
      <c r="CW67" s="14">
        <v>20.406404269513011</v>
      </c>
      <c r="CX67" s="14">
        <v>21.105512563931509</v>
      </c>
      <c r="CY67" s="14">
        <v>34.08625305759395</v>
      </c>
      <c r="CZ67" s="14">
        <v>32.66914164998888</v>
      </c>
      <c r="DA67" s="14">
        <v>25.054529686457638</v>
      </c>
      <c r="DB67" s="14">
        <v>25.054529686457638</v>
      </c>
      <c r="DC67" s="15">
        <v>27.09517011340894</v>
      </c>
    </row>
    <row r="68" spans="1:107" x14ac:dyDescent="0.3">
      <c r="A68" s="37" t="s">
        <v>29</v>
      </c>
      <c r="B68" s="14">
        <v>19.3428352475166</v>
      </c>
      <c r="C68" s="14">
        <v>19.156093652072702</v>
      </c>
      <c r="D68" s="14">
        <v>20.08237890590026</v>
      </c>
      <c r="E68" s="14">
        <v>33.3897560834885</v>
      </c>
      <c r="F68" s="14">
        <v>31.686674724684394</v>
      </c>
      <c r="G68" s="14">
        <v>31.558023994986126</v>
      </c>
      <c r="H68" s="14">
        <v>33.513515086399856</v>
      </c>
      <c r="I68" s="14">
        <v>32.381388665055063</v>
      </c>
      <c r="J68" s="14">
        <v>33.230483481063658</v>
      </c>
      <c r="K68" s="14">
        <v>33.642165816098128</v>
      </c>
      <c r="L68" s="14">
        <v>31.120611514012001</v>
      </c>
      <c r="M68" s="14">
        <v>33.436324648580893</v>
      </c>
      <c r="N68" s="14">
        <v>1.3017608784139201</v>
      </c>
      <c r="O68" s="14">
        <v>1.543808756379264</v>
      </c>
      <c r="P68" s="14">
        <v>1.3765628077715106</v>
      </c>
      <c r="Q68" s="14">
        <v>1.4537532455904736</v>
      </c>
      <c r="R68" s="14">
        <v>9.0055510788790413E-2</v>
      </c>
      <c r="S68" s="15">
        <v>0</v>
      </c>
      <c r="T68" s="48"/>
      <c r="U68" s="31">
        <v>19.11749843316322</v>
      </c>
      <c r="V68" s="14">
        <v>18.963117557525294</v>
      </c>
      <c r="W68" s="14">
        <v>19.889402811352852</v>
      </c>
      <c r="X68" s="14">
        <v>14.743373623421974</v>
      </c>
      <c r="Y68" s="14">
        <v>29.859834362968932</v>
      </c>
      <c r="Z68" s="14">
        <v>32.535769540692989</v>
      </c>
      <c r="AA68" s="14">
        <v>32.227007789417137</v>
      </c>
      <c r="AB68" s="14">
        <v>32.291333154266276</v>
      </c>
      <c r="AC68" s="14">
        <v>30.721794251947355</v>
      </c>
      <c r="AD68" s="14">
        <v>31.57088906795595</v>
      </c>
      <c r="AE68" s="14">
        <v>31.377912973408542</v>
      </c>
      <c r="AF68" s="14">
        <v>49.710641955412306</v>
      </c>
      <c r="AG68" s="14">
        <v>3.4864347748231714</v>
      </c>
      <c r="AH68" s="14">
        <v>3.6536807234309245</v>
      </c>
      <c r="AI68" s="14">
        <v>3.3706491180947267</v>
      </c>
      <c r="AJ68" s="14">
        <v>3.7951965260990246</v>
      </c>
      <c r="AK68" s="14">
        <v>3.8595218909481602E-2</v>
      </c>
      <c r="AL68" s="15">
        <v>2.5730145939654402E-2</v>
      </c>
      <c r="AM68" s="16"/>
      <c r="AN68" s="31">
        <v>18.8831135630608</v>
      </c>
      <c r="AO68" s="14">
        <v>21.0818946361542</v>
      </c>
      <c r="AP68" s="14">
        <v>20.738497627361447</v>
      </c>
      <c r="AQ68" s="14">
        <v>2.1484671859611422</v>
      </c>
      <c r="AR68" s="14">
        <v>1.9297609454740801</v>
      </c>
      <c r="AS68" s="14">
        <v>1.8260562792420401</v>
      </c>
      <c r="AT68" s="14">
        <v>6.6719087772071403E-2</v>
      </c>
      <c r="AU68" s="14">
        <v>3.8595218909481602E-2</v>
      </c>
      <c r="AV68" s="14">
        <v>32.921721729787805</v>
      </c>
      <c r="AW68" s="14">
        <v>32.188412570507658</v>
      </c>
      <c r="AX68" s="14">
        <v>33.899467275494672</v>
      </c>
      <c r="AY68" s="14">
        <v>33.140427970274871</v>
      </c>
      <c r="AZ68" s="14">
        <v>32.162682424568004</v>
      </c>
      <c r="BA68" s="14">
        <v>32.973182021667114</v>
      </c>
      <c r="BB68" s="14">
        <v>32.383844256401098</v>
      </c>
      <c r="BC68" s="14">
        <v>0.76866638846695401</v>
      </c>
      <c r="BD68" s="15">
        <v>11.8271924555302</v>
      </c>
      <c r="BE68" s="16"/>
      <c r="BF68" s="31">
        <v>0</v>
      </c>
      <c r="BG68" s="14">
        <v>0</v>
      </c>
      <c r="BH68" s="14">
        <v>0</v>
      </c>
      <c r="BI68" s="14">
        <v>0</v>
      </c>
      <c r="BJ68" s="14">
        <v>0</v>
      </c>
      <c r="BK68" s="14">
        <v>0</v>
      </c>
      <c r="BL68" s="14">
        <v>0</v>
      </c>
      <c r="BM68" s="14">
        <v>0</v>
      </c>
      <c r="BN68" s="14">
        <v>0</v>
      </c>
      <c r="BO68" s="15">
        <v>0</v>
      </c>
      <c r="BP68" s="16"/>
      <c r="BQ68" s="31">
        <v>14.228770704628884</v>
      </c>
      <c r="BR68" s="14">
        <v>13.559786910197868</v>
      </c>
      <c r="BS68" s="14">
        <v>15.695389023189184</v>
      </c>
      <c r="BT68" s="15">
        <v>13.032318918434955</v>
      </c>
      <c r="BU68" s="16"/>
      <c r="BV68" s="31">
        <v>16.48</v>
      </c>
      <c r="BW68" s="14">
        <v>14.79</v>
      </c>
      <c r="BX68" s="14">
        <v>16.3</v>
      </c>
      <c r="BY68" s="14">
        <v>16.420000000000002</v>
      </c>
      <c r="BZ68" s="14">
        <v>28.29</v>
      </c>
      <c r="CA68" s="14">
        <v>28.84</v>
      </c>
      <c r="CB68" s="14">
        <v>27.65</v>
      </c>
      <c r="CC68" s="14">
        <v>28.19</v>
      </c>
      <c r="CD68" s="14">
        <v>28.35</v>
      </c>
      <c r="CE68" s="14">
        <v>29.85</v>
      </c>
      <c r="CF68" s="14">
        <v>28.28</v>
      </c>
      <c r="CG68" s="14">
        <v>0</v>
      </c>
      <c r="CH68" s="14">
        <v>0.12</v>
      </c>
      <c r="CI68" s="14">
        <v>0.73</v>
      </c>
      <c r="CJ68" s="14">
        <v>0.89</v>
      </c>
      <c r="CK68" s="14">
        <v>0.03</v>
      </c>
      <c r="CL68" s="14">
        <v>0.57999999999999996</v>
      </c>
      <c r="CM68" s="15">
        <v>0.62</v>
      </c>
      <c r="CN68" s="16"/>
      <c r="CO68" s="31">
        <v>17.869586355089982</v>
      </c>
      <c r="CP68" s="14">
        <v>17.149142268779659</v>
      </c>
      <c r="CQ68" s="14">
        <v>16.402968036529682</v>
      </c>
      <c r="CR68" s="14">
        <v>29.705453487331006</v>
      </c>
      <c r="CS68" s="14">
        <v>31.879650819231806</v>
      </c>
      <c r="CT68" s="14">
        <v>30.670333960068046</v>
      </c>
      <c r="CU68" s="14">
        <v>31.043421076193034</v>
      </c>
      <c r="CV68" s="14">
        <v>29.846969289999105</v>
      </c>
      <c r="CW68" s="14">
        <v>29.576802757632731</v>
      </c>
      <c r="CX68" s="14">
        <v>29.937024800787896</v>
      </c>
      <c r="CY68" s="14">
        <v>0.73330915928015039</v>
      </c>
      <c r="CZ68" s="14">
        <v>0.81049959709911368</v>
      </c>
      <c r="DA68" s="14">
        <v>7.7190437818963203E-2</v>
      </c>
      <c r="DB68" s="14">
        <v>7.7190437818963203E-2</v>
      </c>
      <c r="DC68" s="15">
        <v>1.2865072969827201E-2</v>
      </c>
    </row>
    <row r="69" spans="1:107" x14ac:dyDescent="0.3">
      <c r="A69" s="37" t="s">
        <v>30</v>
      </c>
      <c r="B69" s="14">
        <v>8.0401025479659396E-2</v>
      </c>
      <c r="C69" s="14">
        <v>0.23242273107867048</v>
      </c>
      <c r="D69" s="14">
        <v>0.10329899159052022</v>
      </c>
      <c r="E69" s="14">
        <v>3.02970837801695</v>
      </c>
      <c r="F69" s="14">
        <v>1.7560828570388438</v>
      </c>
      <c r="G69" s="14">
        <v>1.846469474680549</v>
      </c>
      <c r="H69" s="14">
        <v>2.1821911973497397</v>
      </c>
      <c r="I69" s="14">
        <v>1.5882219957042485</v>
      </c>
      <c r="J69" s="14">
        <v>1.472010630164913</v>
      </c>
      <c r="K69" s="14">
        <v>2.3242273107867049</v>
      </c>
      <c r="L69" s="14">
        <v>1.2654126469838727</v>
      </c>
      <c r="M69" s="14">
        <v>2.1176293276056644</v>
      </c>
      <c r="N69" s="14">
        <v>4.86408593133092E-2</v>
      </c>
      <c r="O69" s="14">
        <v>6.4561869744075143E-2</v>
      </c>
      <c r="P69" s="14">
        <v>6.4561869744075143E-2</v>
      </c>
      <c r="Q69" s="14">
        <v>0.14203611343696532</v>
      </c>
      <c r="R69" s="14">
        <v>0.3228093487203757</v>
      </c>
      <c r="S69" s="15">
        <v>0</v>
      </c>
      <c r="T69" s="48"/>
      <c r="U69" s="31">
        <v>0.25824747897630057</v>
      </c>
      <c r="V69" s="14">
        <v>0.42610834031089595</v>
      </c>
      <c r="W69" s="14">
        <v>0.20659798318104045</v>
      </c>
      <c r="X69" s="14">
        <v>0.34863409661800576</v>
      </c>
      <c r="Y69" s="14">
        <v>2.3758768065819651</v>
      </c>
      <c r="Z69" s="14">
        <v>1.7819076049364737</v>
      </c>
      <c r="AA69" s="14">
        <v>2.5695624158141905</v>
      </c>
      <c r="AB69" s="14">
        <v>2.0272427099639594</v>
      </c>
      <c r="AC69" s="14">
        <v>5.2036867013724564</v>
      </c>
      <c r="AD69" s="14">
        <v>2.5953871637118202</v>
      </c>
      <c r="AE69" s="14">
        <v>2.453351050274855</v>
      </c>
      <c r="AF69" s="14">
        <v>1.5623972478066184</v>
      </c>
      <c r="AG69" s="14">
        <v>0</v>
      </c>
      <c r="AH69" s="14">
        <v>7.747424369289016E-2</v>
      </c>
      <c r="AI69" s="14">
        <v>0</v>
      </c>
      <c r="AJ69" s="14">
        <v>2.5824747897630056E-2</v>
      </c>
      <c r="AK69" s="14">
        <v>0</v>
      </c>
      <c r="AL69" s="15">
        <v>3.873712184644508E-2</v>
      </c>
      <c r="AM69" s="16"/>
      <c r="AN69" s="31">
        <v>0.144203286617994</v>
      </c>
      <c r="AO69" s="14">
        <v>0.157985487021506</v>
      </c>
      <c r="AP69" s="14">
        <v>6.4561869744075143E-2</v>
      </c>
      <c r="AQ69" s="14">
        <v>0</v>
      </c>
      <c r="AR69" s="14">
        <v>0</v>
      </c>
      <c r="AS69" s="14">
        <v>0</v>
      </c>
      <c r="AT69" s="14">
        <v>0</v>
      </c>
      <c r="AU69" s="14">
        <v>0</v>
      </c>
      <c r="AV69" s="14">
        <v>4.0286606720302887</v>
      </c>
      <c r="AW69" s="14">
        <v>4.8163154829080055</v>
      </c>
      <c r="AX69" s="14">
        <v>1.7689952309876589</v>
      </c>
      <c r="AY69" s="14">
        <v>1.6656962393971386</v>
      </c>
      <c r="AZ69" s="14">
        <v>3.7833255670028034</v>
      </c>
      <c r="BA69" s="14">
        <v>2.9956707561250862</v>
      </c>
      <c r="BB69" s="14">
        <v>4.1602816432714498</v>
      </c>
      <c r="BC69" s="14">
        <v>1.9126167171634699E-2</v>
      </c>
      <c r="BD69" s="15">
        <v>0.11924479622393901</v>
      </c>
      <c r="BE69" s="16"/>
      <c r="BF69" s="31">
        <v>20.789957919240756</v>
      </c>
      <c r="BG69" s="14">
        <v>20.08237890590026</v>
      </c>
      <c r="BH69" s="14">
        <v>19.876537738383025</v>
      </c>
      <c r="BI69" s="14">
        <v>19.284744381770974</v>
      </c>
      <c r="BJ69" s="14">
        <v>0</v>
      </c>
      <c r="BK69" s="14">
        <v>0.25730145939654403</v>
      </c>
      <c r="BL69" s="14">
        <v>2.2513877697197602</v>
      </c>
      <c r="BM69" s="14">
        <v>2.1484671859611422</v>
      </c>
      <c r="BN69" s="14">
        <v>2.0326815292326978</v>
      </c>
      <c r="BO69" s="15">
        <v>0</v>
      </c>
      <c r="BP69" s="16"/>
      <c r="BQ69" s="31">
        <v>0.25824747897630057</v>
      </c>
      <c r="BR69" s="14">
        <v>0.54231970585023115</v>
      </c>
      <c r="BS69" s="14">
        <v>0.89095380246823686</v>
      </c>
      <c r="BT69" s="15">
        <v>0.30989697477156064</v>
      </c>
      <c r="BU69" s="16"/>
      <c r="BV69" s="31">
        <v>0.25</v>
      </c>
      <c r="BW69" s="14">
        <v>0</v>
      </c>
      <c r="BX69" s="14">
        <v>0.13</v>
      </c>
      <c r="BY69" s="14">
        <v>0.49</v>
      </c>
      <c r="BZ69" s="14">
        <v>9.25</v>
      </c>
      <c r="CA69" s="14">
        <v>8.08</v>
      </c>
      <c r="CB69" s="14">
        <v>9.1300000000000008</v>
      </c>
      <c r="CC69" s="14">
        <v>10.24</v>
      </c>
      <c r="CD69" s="14">
        <v>8.07</v>
      </c>
      <c r="CE69" s="14">
        <v>7.21</v>
      </c>
      <c r="CF69" s="14">
        <v>8.92</v>
      </c>
      <c r="CG69" s="14">
        <v>0</v>
      </c>
      <c r="CH69" s="14">
        <v>0</v>
      </c>
      <c r="CI69" s="14">
        <v>0</v>
      </c>
      <c r="CJ69" s="14">
        <v>0.08</v>
      </c>
      <c r="CK69" s="14">
        <v>0.34</v>
      </c>
      <c r="CL69" s="14">
        <v>0.06</v>
      </c>
      <c r="CM69" s="15">
        <v>0.27</v>
      </c>
      <c r="CN69" s="16"/>
      <c r="CO69" s="31">
        <v>2.5824747897630056E-2</v>
      </c>
      <c r="CP69" s="14">
        <v>3.873712184644508E-2</v>
      </c>
      <c r="CQ69" s="14">
        <v>0.37445884451563577</v>
      </c>
      <c r="CR69" s="14">
        <v>7.6570377516473114</v>
      </c>
      <c r="CS69" s="14">
        <v>4.0157482980814736</v>
      </c>
      <c r="CT69" s="14">
        <v>4.51933088208526</v>
      </c>
      <c r="CU69" s="14">
        <v>4.0157482980814736</v>
      </c>
      <c r="CV69" s="14">
        <v>3.266830609050202</v>
      </c>
      <c r="CW69" s="14">
        <v>6.9210324365648557</v>
      </c>
      <c r="CX69" s="14">
        <v>2.8794593905857511</v>
      </c>
      <c r="CY69" s="14">
        <v>5.1649495795260111E-2</v>
      </c>
      <c r="CZ69" s="14">
        <v>0</v>
      </c>
      <c r="DA69" s="14">
        <v>0.10329899159052022</v>
      </c>
      <c r="DB69" s="14">
        <v>0</v>
      </c>
      <c r="DC69" s="15">
        <v>7.747424369289016E-2</v>
      </c>
    </row>
    <row r="70" spans="1:107" x14ac:dyDescent="0.3">
      <c r="A70" s="37" t="s">
        <v>31</v>
      </c>
      <c r="B70" s="14">
        <v>9.2012092471122706</v>
      </c>
      <c r="C70" s="14">
        <v>9.1869862168278136</v>
      </c>
      <c r="D70" s="14">
        <v>8.8221600493725578</v>
      </c>
      <c r="E70" s="14">
        <v>3.2087255269288999</v>
      </c>
      <c r="F70" s="14">
        <v>3.8306747582801899</v>
      </c>
      <c r="G70" s="14">
        <v>2.6035321950216006</v>
      </c>
      <c r="H70" s="14">
        <v>3.6316786669409589</v>
      </c>
      <c r="I70" s="14">
        <v>3.8140917506685867</v>
      </c>
      <c r="J70" s="14">
        <v>3.3497675375437157</v>
      </c>
      <c r="K70" s="14">
        <v>3.3166015223205103</v>
      </c>
      <c r="L70" s="14">
        <v>4.4939950627442915</v>
      </c>
      <c r="M70" s="14">
        <v>4.1623349105122402</v>
      </c>
      <c r="N70" s="14">
        <v>0.92809246852993998</v>
      </c>
      <c r="O70" s="14">
        <v>0.87889940341493533</v>
      </c>
      <c r="P70" s="14">
        <v>0.82915038058012758</v>
      </c>
      <c r="Q70" s="14">
        <v>0.9120654186381405</v>
      </c>
      <c r="R70" s="14">
        <v>0.11608105328121787</v>
      </c>
      <c r="S70" s="15">
        <v>0.11608105328121787</v>
      </c>
      <c r="T70" s="48"/>
      <c r="U70" s="31">
        <v>8.5236659123637111</v>
      </c>
      <c r="V70" s="14">
        <v>7.5784344785023672</v>
      </c>
      <c r="W70" s="14">
        <v>8.407584859082494</v>
      </c>
      <c r="X70" s="14">
        <v>6.43420695330179</v>
      </c>
      <c r="Y70" s="14">
        <v>2.9683583624768568</v>
      </c>
      <c r="Z70" s="14">
        <v>3.366350545155318</v>
      </c>
      <c r="AA70" s="14">
        <v>3.0844394157580748</v>
      </c>
      <c r="AB70" s="14">
        <v>2.9186093396420492</v>
      </c>
      <c r="AC70" s="14">
        <v>2.40453610368237</v>
      </c>
      <c r="AD70" s="14">
        <v>2.4211191112939727</v>
      </c>
      <c r="AE70" s="14">
        <v>1.6417177535486527</v>
      </c>
      <c r="AF70" s="14">
        <v>4.9749022834807657E-2</v>
      </c>
      <c r="AG70" s="14">
        <v>0.630154289240897</v>
      </c>
      <c r="AH70" s="14">
        <v>0.99498045669615309</v>
      </c>
      <c r="AI70" s="14">
        <v>1.1939765480353837</v>
      </c>
      <c r="AJ70" s="14">
        <v>0.61357128162929442</v>
      </c>
      <c r="AK70" s="14">
        <v>0</v>
      </c>
      <c r="AL70" s="15">
        <v>0</v>
      </c>
      <c r="AM70" s="16"/>
      <c r="AN70" s="31">
        <v>7.54280686378479</v>
      </c>
      <c r="AO70" s="14">
        <v>8.0867432057857496</v>
      </c>
      <c r="AP70" s="14">
        <v>7.6447665089487771</v>
      </c>
      <c r="AQ70" s="14">
        <v>0.87889940341493533</v>
      </c>
      <c r="AR70" s="14">
        <v>1.1276445175889735</v>
      </c>
      <c r="AS70" s="14">
        <v>0.94798682257533096</v>
      </c>
      <c r="AT70" s="14">
        <v>0</v>
      </c>
      <c r="AU70" s="14">
        <v>0</v>
      </c>
      <c r="AV70" s="14">
        <v>2.9351923472536519</v>
      </c>
      <c r="AW70" s="14">
        <v>3.2336864842624977</v>
      </c>
      <c r="AX70" s="14">
        <v>3.7809257354453818</v>
      </c>
      <c r="AY70" s="14">
        <v>3.4990146060481382</v>
      </c>
      <c r="AZ70" s="14">
        <v>2.9849413700884595</v>
      </c>
      <c r="BA70" s="14">
        <v>3.5985126517177539</v>
      </c>
      <c r="BB70" s="14">
        <v>3.0466420575976398</v>
      </c>
      <c r="BC70" s="14">
        <v>0</v>
      </c>
      <c r="BD70" s="15">
        <v>4.1060596704482997</v>
      </c>
      <c r="BE70" s="16"/>
      <c r="BF70" s="31">
        <v>2.5824747897630056E-2</v>
      </c>
      <c r="BG70" s="14">
        <v>0.41319596636208089</v>
      </c>
      <c r="BH70" s="14">
        <v>0</v>
      </c>
      <c r="BI70" s="14">
        <v>0.43902071425971095</v>
      </c>
      <c r="BJ70" s="14">
        <v>5.1649495795260111E-2</v>
      </c>
      <c r="BK70" s="14">
        <v>0.25824747897630057</v>
      </c>
      <c r="BL70" s="14">
        <v>0</v>
      </c>
      <c r="BM70" s="14">
        <v>7.747424369289016E-2</v>
      </c>
      <c r="BN70" s="14">
        <v>0.15494848738578032</v>
      </c>
      <c r="BO70" s="15">
        <v>5.1649495795260111E-2</v>
      </c>
      <c r="BP70" s="16"/>
      <c r="BQ70" s="31">
        <v>11.077449084550505</v>
      </c>
      <c r="BR70" s="14">
        <v>12.155344579304671</v>
      </c>
      <c r="BS70" s="14">
        <v>10.878452993211274</v>
      </c>
      <c r="BT70" s="15">
        <v>5.0080682987039706</v>
      </c>
      <c r="BU70" s="16"/>
      <c r="BV70" s="31">
        <v>8.8699999999999992</v>
      </c>
      <c r="BW70" s="14">
        <v>9.27</v>
      </c>
      <c r="BX70" s="14">
        <v>9.17</v>
      </c>
      <c r="BY70" s="14">
        <v>9.5399999999999991</v>
      </c>
      <c r="BZ70" s="14">
        <v>3.32</v>
      </c>
      <c r="CA70" s="14">
        <v>4.43</v>
      </c>
      <c r="CB70" s="14">
        <v>3.98</v>
      </c>
      <c r="CC70" s="14">
        <v>3.63</v>
      </c>
      <c r="CD70" s="14">
        <v>4.63</v>
      </c>
      <c r="CE70" s="14">
        <v>4.8899999999999997</v>
      </c>
      <c r="CF70" s="14">
        <v>4.0599999999999996</v>
      </c>
      <c r="CG70" s="14">
        <v>0.22</v>
      </c>
      <c r="CH70" s="14">
        <v>0.13</v>
      </c>
      <c r="CI70" s="14">
        <v>0.66</v>
      </c>
      <c r="CJ70" s="14">
        <v>0.68</v>
      </c>
      <c r="CK70" s="14">
        <v>0</v>
      </c>
      <c r="CL70" s="14">
        <v>0.02</v>
      </c>
      <c r="CM70" s="15">
        <v>0</v>
      </c>
      <c r="CN70" s="16"/>
      <c r="CO70" s="31">
        <v>9.3859823081670442</v>
      </c>
      <c r="CP70" s="14">
        <v>10.331213742028391</v>
      </c>
      <c r="CQ70" s="14">
        <v>9.9829705821847359</v>
      </c>
      <c r="CR70" s="14">
        <v>3.1176054309812797</v>
      </c>
      <c r="CS70" s="14">
        <v>4.643242131248714</v>
      </c>
      <c r="CT70" s="14">
        <v>4.3613310018514708</v>
      </c>
      <c r="CU70" s="14">
        <v>4.5769101008023041</v>
      </c>
      <c r="CV70" s="14">
        <v>4.2452499485702537</v>
      </c>
      <c r="CW70" s="14">
        <v>3.5155976136597413</v>
      </c>
      <c r="CX70" s="14">
        <v>4.1291688952890357</v>
      </c>
      <c r="CY70" s="14">
        <v>0.39799218267846126</v>
      </c>
      <c r="CZ70" s="14">
        <v>0.72965233491051229</v>
      </c>
      <c r="DA70" s="14">
        <v>0</v>
      </c>
      <c r="DB70" s="14">
        <v>0</v>
      </c>
      <c r="DC70" s="15">
        <v>0</v>
      </c>
    </row>
    <row r="71" spans="1:107" x14ac:dyDescent="0.3">
      <c r="A71" s="37" t="s">
        <v>32</v>
      </c>
      <c r="B71" s="14">
        <v>1.8697792256716601E-2</v>
      </c>
      <c r="C71" s="14">
        <v>1.3992215180398223E-2</v>
      </c>
      <c r="D71" s="14">
        <v>0.15391436698438046</v>
      </c>
      <c r="E71" s="14">
        <v>2.1313425153493899</v>
      </c>
      <c r="F71" s="14">
        <v>4.1836723389390693</v>
      </c>
      <c r="G71" s="14">
        <v>6.0866136034732268</v>
      </c>
      <c r="H71" s="14">
        <v>2.4346454413892906</v>
      </c>
      <c r="I71" s="14">
        <v>3.7079370228055288</v>
      </c>
      <c r="J71" s="14">
        <v>3.1062717700484059</v>
      </c>
      <c r="K71" s="14">
        <v>2.7424741753580517</v>
      </c>
      <c r="L71" s="14">
        <v>3.5540226558211487</v>
      </c>
      <c r="M71" s="14">
        <v>2.7704586057188481</v>
      </c>
      <c r="N71" s="14">
        <v>1.70994593645446E-2</v>
      </c>
      <c r="O71" s="14">
        <v>0</v>
      </c>
      <c r="P71" s="14">
        <v>0</v>
      </c>
      <c r="Q71" s="14">
        <v>0</v>
      </c>
      <c r="R71" s="14">
        <v>4.6034387943510158</v>
      </c>
      <c r="S71" s="15">
        <v>6.9821153750187133</v>
      </c>
      <c r="T71" s="48"/>
      <c r="U71" s="31">
        <v>0.19589101252557514</v>
      </c>
      <c r="V71" s="14">
        <v>5.5968860721592892E-2</v>
      </c>
      <c r="W71" s="14">
        <v>0.23786765806676979</v>
      </c>
      <c r="X71" s="14">
        <v>0</v>
      </c>
      <c r="Y71" s="14">
        <v>6.1145980338340236</v>
      </c>
      <c r="Z71" s="14">
        <v>4.1836723389390693</v>
      </c>
      <c r="AA71" s="14">
        <v>3.7219292379859277</v>
      </c>
      <c r="AB71" s="14">
        <v>4.0997190478566798</v>
      </c>
      <c r="AC71" s="14">
        <v>3.2182094914915909</v>
      </c>
      <c r="AD71" s="14">
        <v>5.2051040471081391</v>
      </c>
      <c r="AE71" s="14">
        <v>5.9187070213084487</v>
      </c>
      <c r="AF71" s="14">
        <v>0</v>
      </c>
      <c r="AG71" s="14">
        <v>1.3992215180398223E-2</v>
      </c>
      <c r="AH71" s="14">
        <v>1.3992215180398223E-2</v>
      </c>
      <c r="AI71" s="14">
        <v>0</v>
      </c>
      <c r="AJ71" s="14">
        <v>0</v>
      </c>
      <c r="AK71" s="14">
        <v>3.2881705673935824</v>
      </c>
      <c r="AL71" s="15">
        <v>4.9532441738609707</v>
      </c>
      <c r="AM71" s="16"/>
      <c r="AN71" s="31">
        <v>0</v>
      </c>
      <c r="AO71" s="14">
        <v>5.1540759159252103E-2</v>
      </c>
      <c r="AP71" s="14">
        <v>1.3992215180398223E-2</v>
      </c>
      <c r="AQ71" s="14">
        <v>0</v>
      </c>
      <c r="AR71" s="14">
        <v>0</v>
      </c>
      <c r="AS71" s="14">
        <v>1.6289888662868201E-3</v>
      </c>
      <c r="AT71" s="14">
        <v>6.6410444676876104</v>
      </c>
      <c r="AU71" s="14">
        <v>6.2265357552772098</v>
      </c>
      <c r="AV71" s="14">
        <v>2.2527466440441142</v>
      </c>
      <c r="AW71" s="14">
        <v>2.5465831628324764</v>
      </c>
      <c r="AX71" s="14">
        <v>2.2387544288637158</v>
      </c>
      <c r="AY71" s="14">
        <v>2.4626298717500874</v>
      </c>
      <c r="AZ71" s="14">
        <v>3.0642951245072108</v>
      </c>
      <c r="BA71" s="14">
        <v>2.2247622136833174</v>
      </c>
      <c r="BB71" s="14">
        <v>2.2940590977668802</v>
      </c>
      <c r="BC71" s="14">
        <v>1.1083556455560001E-2</v>
      </c>
      <c r="BD71" s="15">
        <v>7.8042090171948103E-2</v>
      </c>
      <c r="BE71" s="16"/>
      <c r="BF71" s="31">
        <v>8.175422752520058</v>
      </c>
      <c r="BG71" s="14">
        <v>7.9598436535692247</v>
      </c>
      <c r="BH71" s="14">
        <v>8.1588397449084553</v>
      </c>
      <c r="BI71" s="14">
        <v>8.1090907220736472</v>
      </c>
      <c r="BJ71" s="14">
        <v>0</v>
      </c>
      <c r="BK71" s="14">
        <v>3.3166015223205107E-2</v>
      </c>
      <c r="BL71" s="14">
        <v>0.86231639580333275</v>
      </c>
      <c r="BM71" s="14">
        <v>0.46432421312487149</v>
      </c>
      <c r="BN71" s="14">
        <v>0.67990331207570465</v>
      </c>
      <c r="BO71" s="15">
        <v>0</v>
      </c>
      <c r="BP71" s="16"/>
      <c r="BQ71" s="31">
        <v>0.36379759469035383</v>
      </c>
      <c r="BR71" s="14">
        <v>1.6930580368281849</v>
      </c>
      <c r="BS71" s="14">
        <v>0</v>
      </c>
      <c r="BT71" s="15">
        <v>0.23786765806676979</v>
      </c>
      <c r="BU71" s="16"/>
      <c r="BV71" s="31">
        <v>7.0000000000000007E-2</v>
      </c>
      <c r="BW71" s="14">
        <v>0</v>
      </c>
      <c r="BX71" s="14">
        <v>0</v>
      </c>
      <c r="BY71" s="14">
        <v>0.43</v>
      </c>
      <c r="BZ71" s="14">
        <v>0.62</v>
      </c>
      <c r="CA71" s="14">
        <v>0.71</v>
      </c>
      <c r="CB71" s="14">
        <v>0.49</v>
      </c>
      <c r="CC71" s="14">
        <v>0.6</v>
      </c>
      <c r="CD71" s="14">
        <v>0.7</v>
      </c>
      <c r="CE71" s="14">
        <v>0.66</v>
      </c>
      <c r="CF71" s="14">
        <v>0.69</v>
      </c>
      <c r="CG71" s="14">
        <v>0.2</v>
      </c>
      <c r="CH71" s="14">
        <v>0.11</v>
      </c>
      <c r="CI71" s="14">
        <v>0</v>
      </c>
      <c r="CJ71" s="14">
        <v>0.01</v>
      </c>
      <c r="CK71" s="14">
        <v>2.7</v>
      </c>
      <c r="CL71" s="14">
        <v>2.4500000000000002</v>
      </c>
      <c r="CM71" s="15">
        <v>0.13</v>
      </c>
      <c r="CN71" s="16"/>
      <c r="CO71" s="31">
        <v>0.25185987324716802</v>
      </c>
      <c r="CP71" s="14">
        <v>0.18189879734517692</v>
      </c>
      <c r="CQ71" s="14">
        <v>6.9961075901991118E-2</v>
      </c>
      <c r="CR71" s="14">
        <v>1.8469724038125654</v>
      </c>
      <c r="CS71" s="14">
        <v>1.8469724038125654</v>
      </c>
      <c r="CT71" s="14">
        <v>2.1128244922401316</v>
      </c>
      <c r="CU71" s="14">
        <v>2.0708478466989368</v>
      </c>
      <c r="CV71" s="14">
        <v>2.8963885423424318</v>
      </c>
      <c r="CW71" s="14">
        <v>1.4132137332202206</v>
      </c>
      <c r="CX71" s="14">
        <v>3.3861160736563698</v>
      </c>
      <c r="CY71" s="14">
        <v>4.1976645541194665E-2</v>
      </c>
      <c r="CZ71" s="14">
        <v>0.13992215180398224</v>
      </c>
      <c r="DA71" s="14">
        <v>6.2545201856380048</v>
      </c>
      <c r="DB71" s="14">
        <v>6.2685124008184046</v>
      </c>
      <c r="DC71" s="15">
        <v>9.0389710065372526</v>
      </c>
    </row>
    <row r="72" spans="1:107" x14ac:dyDescent="0.3">
      <c r="A72" s="37" t="s">
        <v>97</v>
      </c>
      <c r="B72" s="14">
        <v>6.7926943302154499E-2</v>
      </c>
      <c r="C72" s="14">
        <v>0.47179208351457147</v>
      </c>
      <c r="D72" s="14">
        <v>0.48527185732927353</v>
      </c>
      <c r="E72" s="14">
        <v>0</v>
      </c>
      <c r="F72" s="14">
        <v>0.17523705959112656</v>
      </c>
      <c r="G72" s="14">
        <v>0</v>
      </c>
      <c r="H72" s="14">
        <v>0</v>
      </c>
      <c r="I72" s="14">
        <v>0</v>
      </c>
      <c r="J72" s="14">
        <v>0.12131796433231838</v>
      </c>
      <c r="K72" s="14">
        <v>0</v>
      </c>
      <c r="L72" s="14">
        <v>0.31003479773814702</v>
      </c>
      <c r="M72" s="14">
        <v>0</v>
      </c>
      <c r="N72" s="14">
        <v>0.57102879509329796</v>
      </c>
      <c r="O72" s="14">
        <v>0.44483253588516747</v>
      </c>
      <c r="P72" s="14">
        <v>1.0244628099173554</v>
      </c>
      <c r="Q72" s="14">
        <v>0.66050891692040015</v>
      </c>
      <c r="R72" s="14">
        <v>9.5032405393649402</v>
      </c>
      <c r="S72" s="15">
        <v>7.6969508481948665</v>
      </c>
      <c r="T72" s="48"/>
      <c r="U72" s="31">
        <v>0.37743366681165724</v>
      </c>
      <c r="V72" s="14">
        <v>0.18871683340582862</v>
      </c>
      <c r="W72" s="14">
        <v>0.52571117877337969</v>
      </c>
      <c r="X72" s="14">
        <v>0.39091344062635924</v>
      </c>
      <c r="Y72" s="14">
        <v>0.13479773814702045</v>
      </c>
      <c r="Z72" s="14">
        <v>0.14827751196172248</v>
      </c>
      <c r="AA72" s="14">
        <v>0</v>
      </c>
      <c r="AB72" s="14">
        <v>0.17523705959112656</v>
      </c>
      <c r="AC72" s="14">
        <v>0.20219660722053065</v>
      </c>
      <c r="AD72" s="14">
        <v>4.0439321444106127E-2</v>
      </c>
      <c r="AE72" s="14">
        <v>8.0878642888212254E-2</v>
      </c>
      <c r="AF72" s="14">
        <v>0</v>
      </c>
      <c r="AG72" s="14">
        <v>0.62006959547629403</v>
      </c>
      <c r="AH72" s="14">
        <v>0.53919095258808181</v>
      </c>
      <c r="AI72" s="14">
        <v>0.49875163114397558</v>
      </c>
      <c r="AJ72" s="14">
        <v>0.67398869073510215</v>
      </c>
      <c r="AK72" s="14">
        <v>9.9750326228795121</v>
      </c>
      <c r="AL72" s="15">
        <v>9.1258068725532837</v>
      </c>
      <c r="AM72" s="16"/>
      <c r="AN72" s="31">
        <v>0.14966757735237499</v>
      </c>
      <c r="AO72" s="14">
        <v>0.31423836480826101</v>
      </c>
      <c r="AP72" s="14">
        <v>0.41787298825576336</v>
      </c>
      <c r="AQ72" s="14">
        <v>0.66050891692040015</v>
      </c>
      <c r="AR72" s="14">
        <v>0.49875163114397558</v>
      </c>
      <c r="AS72" s="14">
        <v>0.53995456546544995</v>
      </c>
      <c r="AT72" s="14">
        <v>6.8039193749427804</v>
      </c>
      <c r="AU72" s="14">
        <v>7.6565115267507604</v>
      </c>
      <c r="AV72" s="14">
        <v>0.13479773814702045</v>
      </c>
      <c r="AW72" s="14">
        <v>4.0439321444106127E-2</v>
      </c>
      <c r="AX72" s="14">
        <v>0</v>
      </c>
      <c r="AY72" s="14">
        <v>9.4358416702914311E-2</v>
      </c>
      <c r="AZ72" s="14">
        <v>9.4358416702914311E-2</v>
      </c>
      <c r="BA72" s="14">
        <v>0.10783819051761635</v>
      </c>
      <c r="BB72" s="14">
        <v>4.3439932051114703E-2</v>
      </c>
      <c r="BC72" s="14">
        <v>0</v>
      </c>
      <c r="BD72" s="15">
        <v>2.97366495942697E-2</v>
      </c>
      <c r="BE72" s="16"/>
      <c r="BF72" s="31">
        <v>0.22915615484993476</v>
      </c>
      <c r="BG72" s="14">
        <v>0.4043932144410613</v>
      </c>
      <c r="BH72" s="14">
        <v>0.32351457155284902</v>
      </c>
      <c r="BI72" s="14">
        <v>0.32351457155284902</v>
      </c>
      <c r="BJ72" s="14">
        <v>1.900648107872988</v>
      </c>
      <c r="BK72" s="14">
        <v>0.51223140495867769</v>
      </c>
      <c r="BL72" s="14">
        <v>0.37743366681165724</v>
      </c>
      <c r="BM72" s="14">
        <v>0.63354936929099603</v>
      </c>
      <c r="BN72" s="14">
        <v>0.2830752501087429</v>
      </c>
      <c r="BO72" s="15">
        <v>9.6380382775119617</v>
      </c>
      <c r="BP72" s="16"/>
      <c r="BQ72" s="31">
        <v>0.17523705959112656</v>
      </c>
      <c r="BR72" s="14">
        <v>4.0439321444106127E-2</v>
      </c>
      <c r="BS72" s="14">
        <v>0.41787298825576336</v>
      </c>
      <c r="BT72" s="15">
        <v>0.2695954762940409</v>
      </c>
      <c r="BU72" s="16"/>
      <c r="BV72" s="31">
        <v>0.2</v>
      </c>
      <c r="BW72" s="14">
        <v>0.36</v>
      </c>
      <c r="BX72" s="14">
        <v>0.51</v>
      </c>
      <c r="BY72" s="14">
        <v>0.28000000000000003</v>
      </c>
      <c r="BZ72" s="14">
        <v>0.43</v>
      </c>
      <c r="CA72" s="14">
        <v>0.05</v>
      </c>
      <c r="CB72" s="14">
        <v>0</v>
      </c>
      <c r="CC72" s="14">
        <v>0.3</v>
      </c>
      <c r="CD72" s="14">
        <v>0.05</v>
      </c>
      <c r="CE72" s="14">
        <v>0.19</v>
      </c>
      <c r="CF72" s="14">
        <v>0.01</v>
      </c>
      <c r="CG72" s="14">
        <v>1.64</v>
      </c>
      <c r="CH72" s="14">
        <v>1.43</v>
      </c>
      <c r="CI72" s="14">
        <v>0.44</v>
      </c>
      <c r="CJ72" s="14">
        <v>0.9</v>
      </c>
      <c r="CK72" s="14">
        <v>10.08</v>
      </c>
      <c r="CL72" s="14">
        <v>10.6</v>
      </c>
      <c r="CM72" s="15">
        <v>0</v>
      </c>
      <c r="CN72" s="16"/>
      <c r="CO72" s="31">
        <v>9.4358416702914311E-2</v>
      </c>
      <c r="CP72" s="14">
        <v>0.13479773814702045</v>
      </c>
      <c r="CQ72" s="14">
        <v>6.7398869073510226E-2</v>
      </c>
      <c r="CR72" s="14">
        <v>0</v>
      </c>
      <c r="CS72" s="14">
        <v>4.0439321444106127E-2</v>
      </c>
      <c r="CT72" s="14">
        <v>0.25611570247933885</v>
      </c>
      <c r="CU72" s="14">
        <v>0.41787298825576336</v>
      </c>
      <c r="CV72" s="14">
        <v>0</v>
      </c>
      <c r="CW72" s="14">
        <v>0</v>
      </c>
      <c r="CX72" s="14">
        <v>0.25611570247933885</v>
      </c>
      <c r="CY72" s="14">
        <v>0.53919095258808181</v>
      </c>
      <c r="CZ72" s="14">
        <v>0.51223140495867769</v>
      </c>
      <c r="DA72" s="14">
        <v>8.2765811222270536</v>
      </c>
      <c r="DB72" s="14">
        <v>7.9530665506742064</v>
      </c>
      <c r="DC72" s="15">
        <v>6.7533666811657236</v>
      </c>
    </row>
    <row r="73" spans="1:107" x14ac:dyDescent="0.3">
      <c r="A73" s="37" t="s">
        <v>98</v>
      </c>
      <c r="B73" s="14">
        <v>9.5767296850681305</v>
      </c>
      <c r="C73" s="14">
        <v>9.3718972837485293</v>
      </c>
      <c r="D73" s="14">
        <v>9.0707437720599522</v>
      </c>
      <c r="E73" s="14">
        <v>0</v>
      </c>
      <c r="F73" s="14">
        <v>8.4322983272801688E-2</v>
      </c>
      <c r="G73" s="14">
        <v>0.14455368561051715</v>
      </c>
      <c r="H73" s="14">
        <v>1.2046140467543098E-2</v>
      </c>
      <c r="I73" s="14">
        <v>1.2046140467543098E-2</v>
      </c>
      <c r="J73" s="14">
        <v>9.6369123740344786E-2</v>
      </c>
      <c r="K73" s="14">
        <v>0</v>
      </c>
      <c r="L73" s="14">
        <v>0.22887666888331884</v>
      </c>
      <c r="M73" s="14">
        <v>0</v>
      </c>
      <c r="N73" s="14">
        <v>10.417956858873399</v>
      </c>
      <c r="O73" s="14">
        <v>10.058527290398485</v>
      </c>
      <c r="P73" s="14">
        <v>10.166942554606374</v>
      </c>
      <c r="Q73" s="14">
        <v>10.142850273671288</v>
      </c>
      <c r="R73" s="14">
        <v>0.12046140467543098</v>
      </c>
      <c r="S73" s="15">
        <v>7.2276842805258576E-2</v>
      </c>
      <c r="T73" s="48"/>
      <c r="U73" s="31">
        <v>9.0105130697222382</v>
      </c>
      <c r="V73" s="14">
        <v>8.3479753440073665</v>
      </c>
      <c r="W73" s="14">
        <v>7.9504527085784442</v>
      </c>
      <c r="X73" s="14">
        <v>8.2636523607345644</v>
      </c>
      <c r="Y73" s="14">
        <v>2.4092280935086197E-2</v>
      </c>
      <c r="Z73" s="14">
        <v>0</v>
      </c>
      <c r="AA73" s="14">
        <v>0</v>
      </c>
      <c r="AB73" s="14">
        <v>0</v>
      </c>
      <c r="AC73" s="14">
        <v>8.4322983272801688E-2</v>
      </c>
      <c r="AD73" s="14">
        <v>0</v>
      </c>
      <c r="AE73" s="14">
        <v>2.4092280935086197E-2</v>
      </c>
      <c r="AF73" s="14">
        <v>8.4322983272801688E-2</v>
      </c>
      <c r="AG73" s="14">
        <v>10.54037290910021</v>
      </c>
      <c r="AH73" s="14">
        <v>10.516280628165125</v>
      </c>
      <c r="AI73" s="14">
        <v>10.335588521151978</v>
      </c>
      <c r="AJ73" s="14">
        <v>10.27535781881426</v>
      </c>
      <c r="AK73" s="14">
        <v>0.19273824748068957</v>
      </c>
      <c r="AL73" s="15">
        <v>0.24092280935086197</v>
      </c>
      <c r="AM73" s="16"/>
      <c r="AN73" s="31">
        <v>9.3914628028869593</v>
      </c>
      <c r="AO73" s="14">
        <v>9.6417136490345001</v>
      </c>
      <c r="AP73" s="14">
        <v>9.130974474397668</v>
      </c>
      <c r="AQ73" s="14">
        <v>10.347634661619521</v>
      </c>
      <c r="AR73" s="14">
        <v>10.624695892373012</v>
      </c>
      <c r="AS73" s="14">
        <v>10.414859652519199</v>
      </c>
      <c r="AT73" s="14">
        <v>0.359349604696035</v>
      </c>
      <c r="AU73" s="14">
        <v>0.18069210701314645</v>
      </c>
      <c r="AV73" s="14">
        <v>9.6369123740344786E-2</v>
      </c>
      <c r="AW73" s="14">
        <v>0</v>
      </c>
      <c r="AX73" s="14">
        <v>0</v>
      </c>
      <c r="AY73" s="14">
        <v>0</v>
      </c>
      <c r="AZ73" s="14">
        <v>0</v>
      </c>
      <c r="BA73" s="14">
        <v>3.6138421402629288E-2</v>
      </c>
      <c r="BB73" s="14">
        <v>3.3582863397896297E-2</v>
      </c>
      <c r="BC73" s="14">
        <v>0.14202866004779899</v>
      </c>
      <c r="BD73" s="15">
        <v>5.1249541342258498</v>
      </c>
      <c r="BE73" s="16"/>
      <c r="BF73" s="31">
        <v>9.7332814977748221</v>
      </c>
      <c r="BG73" s="14">
        <v>9.9621581666581402</v>
      </c>
      <c r="BH73" s="14">
        <v>9.5766816716967629</v>
      </c>
      <c r="BI73" s="14">
        <v>9.4200818456187019</v>
      </c>
      <c r="BJ73" s="14">
        <v>14.226491892168399</v>
      </c>
      <c r="BK73" s="14">
        <v>15.455198219857794</v>
      </c>
      <c r="BL73" s="14">
        <v>10.22717325694409</v>
      </c>
      <c r="BM73" s="14">
        <v>10.239219397411633</v>
      </c>
      <c r="BN73" s="14">
        <v>9.9380658857230557</v>
      </c>
      <c r="BO73" s="15">
        <v>0.19273824748068957</v>
      </c>
      <c r="BP73" s="16"/>
      <c r="BQ73" s="31">
        <v>9.3598511432809861</v>
      </c>
      <c r="BR73" s="14">
        <v>8.167283236994221</v>
      </c>
      <c r="BS73" s="14">
        <v>8.9502823673845207</v>
      </c>
      <c r="BT73" s="15">
        <v>8.5045751700854257</v>
      </c>
      <c r="BU73" s="16"/>
      <c r="BV73" s="31">
        <v>9.49</v>
      </c>
      <c r="BW73" s="14">
        <v>9.07</v>
      </c>
      <c r="BX73" s="14">
        <v>8.6999999999999993</v>
      </c>
      <c r="BY73" s="14">
        <v>9</v>
      </c>
      <c r="BZ73" s="14">
        <v>0.13</v>
      </c>
      <c r="CA73" s="14">
        <v>0.05</v>
      </c>
      <c r="CB73" s="14">
        <v>0</v>
      </c>
      <c r="CC73" s="14">
        <v>0.08</v>
      </c>
      <c r="CD73" s="14">
        <v>0.05</v>
      </c>
      <c r="CE73" s="14">
        <v>0</v>
      </c>
      <c r="CF73" s="14">
        <v>0</v>
      </c>
      <c r="CG73" s="14">
        <v>14.12</v>
      </c>
      <c r="CH73" s="14">
        <v>15.2</v>
      </c>
      <c r="CI73" s="14">
        <v>11.03</v>
      </c>
      <c r="CJ73" s="14">
        <v>10.78</v>
      </c>
      <c r="CK73" s="14">
        <v>0.3</v>
      </c>
      <c r="CL73" s="14">
        <v>0.33</v>
      </c>
      <c r="CM73" s="15">
        <v>0.24</v>
      </c>
      <c r="CN73" s="16"/>
      <c r="CO73" s="31">
        <v>9.9260197452555126</v>
      </c>
      <c r="CP73" s="14">
        <v>9.8296506215151673</v>
      </c>
      <c r="CQ73" s="14">
        <v>9.504404828891504</v>
      </c>
      <c r="CR73" s="14">
        <v>0</v>
      </c>
      <c r="CS73" s="14">
        <v>0</v>
      </c>
      <c r="CT73" s="14">
        <v>4.8184561870172393E-2</v>
      </c>
      <c r="CU73" s="14">
        <v>9.6369123740344786E-2</v>
      </c>
      <c r="CV73" s="14">
        <v>4.8184561870172393E-2</v>
      </c>
      <c r="CW73" s="14">
        <v>0</v>
      </c>
      <c r="CX73" s="14">
        <v>1.2046140467543098E-2</v>
      </c>
      <c r="CY73" s="14">
        <v>10.612649751905469</v>
      </c>
      <c r="CZ73" s="14">
        <v>10.191034835541462</v>
      </c>
      <c r="DA73" s="14">
        <v>0.20478438794823267</v>
      </c>
      <c r="DB73" s="14">
        <v>0.3493380735587498</v>
      </c>
      <c r="DC73" s="15">
        <v>6.0230702337715492E-2</v>
      </c>
    </row>
    <row r="74" spans="1:107" x14ac:dyDescent="0.3">
      <c r="A74" s="49" t="s">
        <v>35</v>
      </c>
      <c r="B74" s="7">
        <v>95.894416929513625</v>
      </c>
      <c r="C74" s="7">
        <v>95.942317550965043</v>
      </c>
      <c r="D74" s="7">
        <v>95.993606895847677</v>
      </c>
      <c r="E74" s="7">
        <v>99.102004015003317</v>
      </c>
      <c r="F74" s="7">
        <v>100.87876412739666</v>
      </c>
      <c r="G74" s="7">
        <v>99.910317175252686</v>
      </c>
      <c r="H74" s="7">
        <v>100.14993345036223</v>
      </c>
      <c r="I74" s="7">
        <v>99.537758192716723</v>
      </c>
      <c r="J74" s="7">
        <v>99.757548169443226</v>
      </c>
      <c r="K74" s="7">
        <v>100.52736071031367</v>
      </c>
      <c r="L74" s="7">
        <v>99.676783368523928</v>
      </c>
      <c r="M74" s="7">
        <v>100.94835057684689</v>
      </c>
      <c r="N74" s="7">
        <v>94.613340245268745</v>
      </c>
      <c r="O74" s="7">
        <v>95.096144114632992</v>
      </c>
      <c r="P74" s="7">
        <v>94.550130450537736</v>
      </c>
      <c r="Q74" s="7">
        <v>95.488684555781987</v>
      </c>
      <c r="R74" s="7">
        <v>100.20511449159237</v>
      </c>
      <c r="S74" s="8">
        <v>99.359435665462058</v>
      </c>
      <c r="T74" s="48"/>
      <c r="U74" s="9">
        <v>95.16</v>
      </c>
      <c r="V74" s="7">
        <v>94.04</v>
      </c>
      <c r="W74" s="7">
        <v>94.85</v>
      </c>
      <c r="X74" s="7">
        <v>85.39</v>
      </c>
      <c r="Y74" s="7">
        <v>100.73</v>
      </c>
      <c r="Z74" s="7">
        <v>101.92</v>
      </c>
      <c r="AA74" s="7">
        <v>100.83</v>
      </c>
      <c r="AB74" s="7">
        <v>100.77</v>
      </c>
      <c r="AC74" s="7">
        <v>100.29</v>
      </c>
      <c r="AD74" s="7">
        <v>100.65</v>
      </c>
      <c r="AE74" s="7">
        <v>99.84</v>
      </c>
      <c r="AF74" s="7">
        <v>100.4</v>
      </c>
      <c r="AG74" s="7">
        <v>95.02</v>
      </c>
      <c r="AH74" s="7">
        <v>95.19</v>
      </c>
      <c r="AI74" s="7">
        <v>94.86</v>
      </c>
      <c r="AJ74" s="7">
        <v>93.95</v>
      </c>
      <c r="AK74" s="7">
        <v>100.86</v>
      </c>
      <c r="AL74" s="8">
        <v>100.93</v>
      </c>
      <c r="AM74" s="16"/>
      <c r="AN74" s="9">
        <v>93.431831372436264</v>
      </c>
      <c r="AO74" s="7">
        <v>96.166579768760215</v>
      </c>
      <c r="AP74" s="7">
        <v>95.384780980389564</v>
      </c>
      <c r="AQ74" s="7">
        <v>96.525379451346424</v>
      </c>
      <c r="AR74" s="7">
        <v>95.500933713895449</v>
      </c>
      <c r="AS74" s="7">
        <v>94.034163945798326</v>
      </c>
      <c r="AT74" s="7">
        <v>100.65605693962429</v>
      </c>
      <c r="AU74" s="7">
        <v>100.72548496565774</v>
      </c>
      <c r="AV74" s="7">
        <v>100.06450562282174</v>
      </c>
      <c r="AW74" s="7">
        <v>101.05199583353276</v>
      </c>
      <c r="AX74" s="7">
        <v>99.487507555070465</v>
      </c>
      <c r="AY74" s="7">
        <v>99.222916744332878</v>
      </c>
      <c r="AZ74" s="7">
        <v>100.59789378846325</v>
      </c>
      <c r="BA74" s="7">
        <v>100.67332994894637</v>
      </c>
      <c r="BB74" s="7">
        <v>99.512899879482575</v>
      </c>
      <c r="BC74" s="7">
        <v>99.509243539068848</v>
      </c>
      <c r="BD74" s="8">
        <v>89.844851815723814</v>
      </c>
      <c r="BE74" s="16"/>
      <c r="BF74" s="9">
        <v>94.556800967578823</v>
      </c>
      <c r="BG74" s="7">
        <v>95.546380758800382</v>
      </c>
      <c r="BH74" s="7">
        <v>95.136574843563722</v>
      </c>
      <c r="BI74" s="7">
        <v>93.426554572662567</v>
      </c>
      <c r="BJ74" s="7">
        <v>99.813281503682674</v>
      </c>
      <c r="BK74" s="7">
        <v>100.37552267940839</v>
      </c>
      <c r="BL74" s="7">
        <v>93.283365520587537</v>
      </c>
      <c r="BM74" s="7">
        <v>93.305720707843975</v>
      </c>
      <c r="BN74" s="7">
        <v>94.044224930017833</v>
      </c>
      <c r="BO74" s="8">
        <v>97.202616411457882</v>
      </c>
      <c r="BP74" s="16"/>
      <c r="BQ74" s="9">
        <v>94.982021336048987</v>
      </c>
      <c r="BR74" s="7">
        <v>96.672543818319255</v>
      </c>
      <c r="BS74" s="7">
        <v>95.197877003613655</v>
      </c>
      <c r="BT74" s="8">
        <v>95.878997549899395</v>
      </c>
      <c r="BU74" s="16"/>
      <c r="BV74" s="9">
        <v>94.089999999999989</v>
      </c>
      <c r="BW74" s="7">
        <v>94.32</v>
      </c>
      <c r="BX74" s="7">
        <v>94.33</v>
      </c>
      <c r="BY74" s="7">
        <v>94.72</v>
      </c>
      <c r="BZ74" s="7">
        <v>99.44</v>
      </c>
      <c r="CA74" s="7">
        <v>99.949999999999974</v>
      </c>
      <c r="CB74" s="7">
        <v>99.579999999999984</v>
      </c>
      <c r="CC74" s="7">
        <v>100.58999999999997</v>
      </c>
      <c r="CD74" s="7">
        <v>99.509999999999977</v>
      </c>
      <c r="CE74" s="7">
        <v>100.47</v>
      </c>
      <c r="CF74" s="7">
        <v>99.88000000000001</v>
      </c>
      <c r="CG74" s="7">
        <v>99.01</v>
      </c>
      <c r="CH74" s="7">
        <v>100.43</v>
      </c>
      <c r="CI74" s="7">
        <v>95.63000000000001</v>
      </c>
      <c r="CJ74" s="7">
        <v>96.620000000000019</v>
      </c>
      <c r="CK74" s="7">
        <v>100.66</v>
      </c>
      <c r="CL74" s="7">
        <v>100.50999999999999</v>
      </c>
      <c r="CM74" s="8">
        <v>99.579999999999984</v>
      </c>
      <c r="CN74" s="16"/>
      <c r="CO74" s="9">
        <v>94.500352154498927</v>
      </c>
      <c r="CP74" s="7">
        <v>96.892235729956894</v>
      </c>
      <c r="CQ74" s="7">
        <v>95.399925283144739</v>
      </c>
      <c r="CR74" s="7">
        <v>100.91911338226409</v>
      </c>
      <c r="CS74" s="7">
        <v>100.48616871731139</v>
      </c>
      <c r="CT74" s="7">
        <v>100.05103099891389</v>
      </c>
      <c r="CU74" s="7">
        <v>100.04765422221847</v>
      </c>
      <c r="CV74" s="7">
        <v>99.7649485779325</v>
      </c>
      <c r="CW74" s="7">
        <v>99.993874581721656</v>
      </c>
      <c r="CX74" s="7">
        <v>99.358852860414473</v>
      </c>
      <c r="CY74" s="7">
        <v>93.92878930719651</v>
      </c>
      <c r="CZ74" s="7">
        <v>92.484668038011534</v>
      </c>
      <c r="DA74" s="7">
        <v>100.15473654636808</v>
      </c>
      <c r="DB74" s="7">
        <v>100.03151796954798</v>
      </c>
      <c r="DC74" s="8">
        <v>99.903283445891233</v>
      </c>
    </row>
    <row r="75" spans="1:107" x14ac:dyDescent="0.3">
      <c r="A75" s="37" t="s">
        <v>36</v>
      </c>
      <c r="B75" s="14">
        <v>2.7109999999999999</v>
      </c>
      <c r="C75" s="14">
        <v>2.681</v>
      </c>
      <c r="D75" s="14">
        <v>2.6560000000000001</v>
      </c>
      <c r="E75" s="14">
        <v>2.9729999999999999</v>
      </c>
      <c r="F75" s="14">
        <v>2.9830000000000001</v>
      </c>
      <c r="G75" s="14">
        <v>2.9689999999999999</v>
      </c>
      <c r="H75" s="14">
        <v>2.9940000000000002</v>
      </c>
      <c r="I75" s="14">
        <v>2.9809999999999999</v>
      </c>
      <c r="J75" s="14">
        <v>2.99</v>
      </c>
      <c r="K75" s="14">
        <v>3.012</v>
      </c>
      <c r="L75" s="14">
        <v>3.0670000000000002</v>
      </c>
      <c r="M75" s="14">
        <v>2.9830000000000001</v>
      </c>
      <c r="N75" s="14">
        <v>3.0859999999999999</v>
      </c>
      <c r="O75" s="14">
        <v>3.1339999999999999</v>
      </c>
      <c r="P75" s="14">
        <v>3.0779999999999998</v>
      </c>
      <c r="Q75" s="14">
        <v>3.1560000000000001</v>
      </c>
      <c r="R75" s="14">
        <v>2.7719999999999998</v>
      </c>
      <c r="S75" s="15">
        <v>2.6680000000000001</v>
      </c>
      <c r="T75" s="48"/>
      <c r="U75" s="31">
        <v>2.8290000000000002</v>
      </c>
      <c r="V75" s="14">
        <v>2.8679999999999999</v>
      </c>
      <c r="W75" s="14">
        <v>2.8610000000000002</v>
      </c>
      <c r="X75" s="14">
        <v>3.65</v>
      </c>
      <c r="Y75" s="14">
        <v>3.0230000000000001</v>
      </c>
      <c r="Z75" s="14">
        <v>3.0150000000000001</v>
      </c>
      <c r="AA75" s="14">
        <v>3.024</v>
      </c>
      <c r="AB75" s="14">
        <v>3.0379999999999998</v>
      </c>
      <c r="AC75" s="14">
        <v>3.0169999999999999</v>
      </c>
      <c r="AD75" s="14">
        <v>3.048</v>
      </c>
      <c r="AE75" s="14">
        <v>3.0129999999999999</v>
      </c>
      <c r="AF75" s="14">
        <v>5.0000000000000001E-3</v>
      </c>
      <c r="AG75" s="14">
        <v>3.137</v>
      </c>
      <c r="AH75" s="14">
        <v>3.1659999999999999</v>
      </c>
      <c r="AI75" s="14">
        <v>3.218</v>
      </c>
      <c r="AJ75" s="14">
        <v>3.09</v>
      </c>
      <c r="AK75" s="14">
        <v>2.8380000000000001</v>
      </c>
      <c r="AL75" s="15">
        <v>2.7679999999999998</v>
      </c>
      <c r="AM75" s="16"/>
      <c r="AN75" s="31">
        <v>2.7029999999999998</v>
      </c>
      <c r="AO75" s="14">
        <v>2.6779999999999999</v>
      </c>
      <c r="AP75" s="14">
        <v>2.75</v>
      </c>
      <c r="AQ75" s="14">
        <v>3.093</v>
      </c>
      <c r="AR75" s="14">
        <v>3.12</v>
      </c>
      <c r="AS75" s="14">
        <v>3.0979999999999999</v>
      </c>
      <c r="AT75" s="14">
        <v>2.5209999999999999</v>
      </c>
      <c r="AU75" s="14">
        <v>2.7149999999999999</v>
      </c>
      <c r="AV75" s="14">
        <v>2.9849999999999999</v>
      </c>
      <c r="AW75" s="14">
        <v>2.9820000000000002</v>
      </c>
      <c r="AX75" s="14">
        <v>3.0030000000000001</v>
      </c>
      <c r="AY75" s="14">
        <v>3.0379999999999998</v>
      </c>
      <c r="AZ75" s="14">
        <v>3.0019999999999998</v>
      </c>
      <c r="BA75" s="14">
        <v>3.0190000000000001</v>
      </c>
      <c r="BB75" s="14">
        <v>2.9630000000000001</v>
      </c>
      <c r="BC75" s="14">
        <v>0.98233354201440981</v>
      </c>
      <c r="BD75" s="15">
        <v>2.8650000000000002</v>
      </c>
      <c r="BE75" s="16"/>
      <c r="BF75" s="31">
        <v>2.6989999999999998</v>
      </c>
      <c r="BG75" s="14">
        <v>2.6619999999999999</v>
      </c>
      <c r="BH75" s="14">
        <v>2.6819999999999999</v>
      </c>
      <c r="BI75" s="14">
        <v>2.758</v>
      </c>
      <c r="BJ75" s="14">
        <v>3.0089999999999999</v>
      </c>
      <c r="BK75" s="14">
        <v>2.9780000000000002</v>
      </c>
      <c r="BL75" s="14">
        <v>3.1309999999999998</v>
      </c>
      <c r="BM75" s="14">
        <v>3.0779999999999998</v>
      </c>
      <c r="BN75" s="14">
        <v>3.0859999999999999</v>
      </c>
      <c r="BO75" s="15">
        <v>2.8050000000000002</v>
      </c>
      <c r="BP75" s="16"/>
      <c r="BQ75" s="31">
        <v>2.7879999999999998</v>
      </c>
      <c r="BR75" s="14">
        <v>2.78</v>
      </c>
      <c r="BS75" s="14">
        <v>2.6789999999999998</v>
      </c>
      <c r="BT75" s="15">
        <v>3.3420000000000001</v>
      </c>
      <c r="BU75" s="16"/>
      <c r="BV75" s="31">
        <v>2.8180000000000001</v>
      </c>
      <c r="BW75" s="14">
        <v>2.8540000000000001</v>
      </c>
      <c r="BX75" s="14">
        <v>2.7160000000000002</v>
      </c>
      <c r="BY75" s="14">
        <v>2.7330000000000001</v>
      </c>
      <c r="BZ75" s="14">
        <v>2.944</v>
      </c>
      <c r="CA75" s="14">
        <v>2.9809999999999999</v>
      </c>
      <c r="CB75" s="14">
        <v>3.0449999999999999</v>
      </c>
      <c r="CC75" s="14">
        <v>2.9590000000000001</v>
      </c>
      <c r="CD75" s="14">
        <v>3.0630000000000002</v>
      </c>
      <c r="CE75" s="14">
        <v>2.9279999999999999</v>
      </c>
      <c r="CF75" s="14">
        <v>2.9940000000000002</v>
      </c>
      <c r="CG75" s="14">
        <v>3.0089999999999999</v>
      </c>
      <c r="CH75" s="14">
        <v>2.9319999999999999</v>
      </c>
      <c r="CI75" s="14">
        <v>3.0750000000000002</v>
      </c>
      <c r="CJ75" s="14">
        <v>3.0070000000000001</v>
      </c>
      <c r="CK75" s="14">
        <v>2.86</v>
      </c>
      <c r="CL75" s="14">
        <v>2.8820000000000001</v>
      </c>
      <c r="CM75" s="15">
        <v>0.9864529820003507</v>
      </c>
      <c r="CN75" s="16"/>
      <c r="CO75" s="31">
        <v>2.6880000000000002</v>
      </c>
      <c r="CP75" s="14">
        <v>2.6579999999999999</v>
      </c>
      <c r="CQ75" s="14">
        <v>2.7429999999999999</v>
      </c>
      <c r="CR75" s="14">
        <v>2.915</v>
      </c>
      <c r="CS75" s="14">
        <v>2.9620000000000002</v>
      </c>
      <c r="CT75" s="14">
        <v>2.9580000000000002</v>
      </c>
      <c r="CU75" s="14">
        <v>2.9020000000000001</v>
      </c>
      <c r="CV75" s="14">
        <v>3.0289999999999999</v>
      </c>
      <c r="CW75" s="14">
        <v>3.0289999999999999</v>
      </c>
      <c r="CX75" s="14">
        <v>3.0019999999999998</v>
      </c>
      <c r="CY75" s="14">
        <v>3.0939999999999999</v>
      </c>
      <c r="CZ75" s="14">
        <v>3.0390000000000001</v>
      </c>
      <c r="DA75" s="14">
        <v>2.677</v>
      </c>
      <c r="DB75" s="14">
        <v>2.6829999999999998</v>
      </c>
      <c r="DC75" s="15">
        <v>2.556</v>
      </c>
    </row>
    <row r="76" spans="1:107" x14ac:dyDescent="0.3">
      <c r="A76" s="37" t="s">
        <v>37</v>
      </c>
      <c r="B76" s="14">
        <v>0.17499999999999999</v>
      </c>
      <c r="C76" s="14">
        <v>0.19</v>
      </c>
      <c r="D76" s="14">
        <v>0.19600000000000001</v>
      </c>
      <c r="E76" s="14">
        <v>2E-3</v>
      </c>
      <c r="F76" s="14">
        <v>1E-3</v>
      </c>
      <c r="G76" s="14">
        <v>0</v>
      </c>
      <c r="H76" s="14">
        <v>7.0000000000000001E-3</v>
      </c>
      <c r="I76" s="14">
        <v>5.0000000000000001E-3</v>
      </c>
      <c r="J76" s="14">
        <v>0</v>
      </c>
      <c r="K76" s="14">
        <v>0</v>
      </c>
      <c r="L76" s="14">
        <v>0</v>
      </c>
      <c r="M76" s="14">
        <v>0</v>
      </c>
      <c r="N76" s="14">
        <v>5.8999999999999997E-2</v>
      </c>
      <c r="O76" s="14">
        <v>6.9000000000000006E-2</v>
      </c>
      <c r="P76" s="14">
        <v>0.04</v>
      </c>
      <c r="Q76" s="14">
        <v>7.0000000000000007E-2</v>
      </c>
      <c r="R76" s="14">
        <v>0</v>
      </c>
      <c r="S76" s="15">
        <v>0</v>
      </c>
      <c r="T76" s="48"/>
      <c r="U76" s="31">
        <v>0.17399999999999999</v>
      </c>
      <c r="V76" s="14">
        <v>0.17199999999999999</v>
      </c>
      <c r="W76" s="14">
        <v>0.161</v>
      </c>
      <c r="X76" s="14">
        <v>0.158</v>
      </c>
      <c r="Y76" s="14">
        <v>0.01</v>
      </c>
      <c r="Z76" s="14">
        <v>0</v>
      </c>
      <c r="AA76" s="14">
        <v>1E-3</v>
      </c>
      <c r="AB76" s="14">
        <v>0</v>
      </c>
      <c r="AC76" s="14">
        <v>1.0999999999999999E-2</v>
      </c>
      <c r="AD76" s="14">
        <v>1E-3</v>
      </c>
      <c r="AE76" s="14">
        <v>0</v>
      </c>
      <c r="AF76" s="14">
        <v>0.90400000000000003</v>
      </c>
      <c r="AG76" s="14">
        <v>3.5999999999999997E-2</v>
      </c>
      <c r="AH76" s="14">
        <v>5.8000000000000003E-2</v>
      </c>
      <c r="AI76" s="14">
        <v>5.3999999999999999E-2</v>
      </c>
      <c r="AJ76" s="14">
        <v>2.3E-2</v>
      </c>
      <c r="AK76" s="14">
        <v>3.0000000000000001E-3</v>
      </c>
      <c r="AL76" s="15">
        <v>2E-3</v>
      </c>
      <c r="AM76" s="16"/>
      <c r="AN76" s="31">
        <v>0.2</v>
      </c>
      <c r="AO76" s="14">
        <v>0.19500000000000001</v>
      </c>
      <c r="AP76" s="14">
        <v>0.19700000000000001</v>
      </c>
      <c r="AQ76" s="14">
        <v>7.0999999999999994E-2</v>
      </c>
      <c r="AR76" s="14">
        <v>7.2999999999999995E-2</v>
      </c>
      <c r="AS76" s="14">
        <v>6.2E-2</v>
      </c>
      <c r="AT76" s="14">
        <v>0</v>
      </c>
      <c r="AU76" s="14">
        <v>3.0000000000000001E-3</v>
      </c>
      <c r="AV76" s="14">
        <v>0</v>
      </c>
      <c r="AW76" s="14">
        <v>1E-3</v>
      </c>
      <c r="AX76" s="14">
        <v>1.2E-2</v>
      </c>
      <c r="AY76" s="14">
        <v>4.0000000000000001E-3</v>
      </c>
      <c r="AZ76" s="14">
        <v>0</v>
      </c>
      <c r="BA76" s="14">
        <v>0</v>
      </c>
      <c r="BB76" s="14">
        <v>4.0000000000000001E-3</v>
      </c>
      <c r="BC76" s="14">
        <v>1.8696215933291845E-3</v>
      </c>
      <c r="BD76" s="15">
        <v>0.13300000000000001</v>
      </c>
      <c r="BE76" s="16"/>
      <c r="BF76" s="31">
        <v>0.20399999999999999</v>
      </c>
      <c r="BG76" s="14">
        <v>0.20599999999999999</v>
      </c>
      <c r="BH76" s="14">
        <v>0.23200000000000001</v>
      </c>
      <c r="BI76" s="14">
        <v>0.223</v>
      </c>
      <c r="BJ76" s="14">
        <v>6.0000000000000001E-3</v>
      </c>
      <c r="BK76" s="14">
        <v>2.1000000000000001E-2</v>
      </c>
      <c r="BL76" s="14">
        <v>0.05</v>
      </c>
      <c r="BM76" s="14">
        <v>6.9000000000000006E-2</v>
      </c>
      <c r="BN76" s="14">
        <v>0.17699999999999999</v>
      </c>
      <c r="BO76" s="15">
        <v>6.0000000000000001E-3</v>
      </c>
      <c r="BP76" s="16"/>
      <c r="BQ76" s="31">
        <v>0.14000000000000001</v>
      </c>
      <c r="BR76" s="14">
        <v>0.126</v>
      </c>
      <c r="BS76" s="14">
        <v>0.14899999999999999</v>
      </c>
      <c r="BT76" s="15">
        <v>0.121</v>
      </c>
      <c r="BU76" s="16"/>
      <c r="BV76" s="31">
        <v>0.19</v>
      </c>
      <c r="BW76" s="14">
        <v>0.182</v>
      </c>
      <c r="BX76" s="14">
        <v>0.21099999999999999</v>
      </c>
      <c r="BY76" s="14">
        <v>0.184</v>
      </c>
      <c r="BZ76" s="14">
        <v>0</v>
      </c>
      <c r="CA76" s="14">
        <v>0</v>
      </c>
      <c r="CB76" s="14">
        <v>0</v>
      </c>
      <c r="CC76" s="14">
        <v>4.0000000000000001E-3</v>
      </c>
      <c r="CD76" s="14">
        <v>0</v>
      </c>
      <c r="CE76" s="14">
        <v>0</v>
      </c>
      <c r="CF76" s="14">
        <v>0</v>
      </c>
      <c r="CG76" s="14">
        <v>1.4999999999999999E-2</v>
      </c>
      <c r="CH76" s="14">
        <v>1.0999999999999999E-2</v>
      </c>
      <c r="CI76" s="14">
        <v>7.8E-2</v>
      </c>
      <c r="CJ76" s="14">
        <v>6.4000000000000001E-2</v>
      </c>
      <c r="CK76" s="14">
        <v>1.0999999999999999E-2</v>
      </c>
      <c r="CL76" s="14">
        <v>8.0000000000000002E-3</v>
      </c>
      <c r="CM76" s="15">
        <v>0</v>
      </c>
      <c r="CN76" s="16"/>
      <c r="CO76" s="31">
        <v>0.19</v>
      </c>
      <c r="CP76" s="14">
        <v>0.20100000000000001</v>
      </c>
      <c r="CQ76" s="14">
        <v>0.20200000000000001</v>
      </c>
      <c r="CR76" s="14">
        <v>3.0000000000000001E-3</v>
      </c>
      <c r="CS76" s="14">
        <v>0</v>
      </c>
      <c r="CT76" s="14">
        <v>0</v>
      </c>
      <c r="CU76" s="14">
        <v>0</v>
      </c>
      <c r="CV76" s="14">
        <v>0</v>
      </c>
      <c r="CW76" s="14">
        <v>2.4E-2</v>
      </c>
      <c r="CX76" s="14">
        <v>0</v>
      </c>
      <c r="CY76" s="14">
        <v>8.2000000000000003E-2</v>
      </c>
      <c r="CZ76" s="14">
        <v>0.16800000000000001</v>
      </c>
      <c r="DA76" s="14">
        <v>2E-3</v>
      </c>
      <c r="DB76" s="14">
        <v>3.0000000000000001E-3</v>
      </c>
      <c r="DC76" s="15">
        <v>0</v>
      </c>
    </row>
    <row r="77" spans="1:107" x14ac:dyDescent="0.3">
      <c r="A77" s="37" t="s">
        <v>38</v>
      </c>
      <c r="B77" s="14">
        <v>1.663</v>
      </c>
      <c r="C77" s="14">
        <v>1.6719999999999999</v>
      </c>
      <c r="D77" s="14">
        <v>1.6859999999999999</v>
      </c>
      <c r="E77" s="14">
        <v>1.9770000000000001</v>
      </c>
      <c r="F77" s="14">
        <v>1.974</v>
      </c>
      <c r="G77" s="14">
        <v>1.9450000000000001</v>
      </c>
      <c r="H77" s="14">
        <v>1.966</v>
      </c>
      <c r="I77" s="14">
        <v>1.9610000000000001</v>
      </c>
      <c r="J77" s="14">
        <v>1.988</v>
      </c>
      <c r="K77" s="14">
        <v>1.956</v>
      </c>
      <c r="L77" s="14">
        <v>1.8779999999999999</v>
      </c>
      <c r="M77" s="14">
        <v>1.9370000000000001</v>
      </c>
      <c r="N77" s="14">
        <v>2.7040000000000002</v>
      </c>
      <c r="O77" s="14">
        <v>2.6429999999999998</v>
      </c>
      <c r="P77" s="14">
        <v>2.7320000000000002</v>
      </c>
      <c r="Q77" s="14">
        <v>2.5990000000000002</v>
      </c>
      <c r="R77" s="14">
        <v>1.2010000000000001</v>
      </c>
      <c r="S77" s="15">
        <v>1.323</v>
      </c>
      <c r="T77" s="48"/>
      <c r="U77" s="31">
        <v>1.548</v>
      </c>
      <c r="V77" s="14">
        <v>1.6</v>
      </c>
      <c r="W77" s="14">
        <v>1.5249999999999999</v>
      </c>
      <c r="X77" s="14">
        <v>2.3010000000000002</v>
      </c>
      <c r="Y77" s="14">
        <v>1.9430000000000001</v>
      </c>
      <c r="Z77" s="14">
        <v>1.97</v>
      </c>
      <c r="AA77" s="14">
        <v>1.972</v>
      </c>
      <c r="AB77" s="14">
        <v>1.9590000000000001</v>
      </c>
      <c r="AC77" s="14">
        <v>1.954</v>
      </c>
      <c r="AD77" s="14">
        <v>1.9259999999999999</v>
      </c>
      <c r="AE77" s="14">
        <v>1.986</v>
      </c>
      <c r="AF77" s="14">
        <v>5.0000000000000001E-3</v>
      </c>
      <c r="AG77" s="14">
        <v>2.5979999999999999</v>
      </c>
      <c r="AH77" s="14">
        <v>2.5009999999999999</v>
      </c>
      <c r="AI77" s="14">
        <v>2.4449999999999998</v>
      </c>
      <c r="AJ77" s="14">
        <v>2.6560000000000001</v>
      </c>
      <c r="AK77" s="14">
        <v>1.1559999999999999</v>
      </c>
      <c r="AL77" s="15">
        <v>1.218</v>
      </c>
      <c r="AM77" s="16"/>
      <c r="AN77" s="31">
        <v>1.7410000000000001</v>
      </c>
      <c r="AO77" s="14">
        <v>1.653</v>
      </c>
      <c r="AP77" s="14">
        <v>1.619</v>
      </c>
      <c r="AQ77" s="14">
        <v>2.6589999999999998</v>
      </c>
      <c r="AR77" s="14">
        <v>2.6059999999999999</v>
      </c>
      <c r="AS77" s="14">
        <v>2.6629999999999998</v>
      </c>
      <c r="AT77" s="14">
        <v>1.5580000000000001</v>
      </c>
      <c r="AU77" s="14">
        <v>1.2909999999999999</v>
      </c>
      <c r="AV77" s="14">
        <v>1.9510000000000001</v>
      </c>
      <c r="AW77" s="14">
        <v>1.944</v>
      </c>
      <c r="AX77" s="14">
        <v>1.931</v>
      </c>
      <c r="AY77" s="14">
        <v>1.954</v>
      </c>
      <c r="AZ77" s="14">
        <v>1.966</v>
      </c>
      <c r="BA77" s="14">
        <v>1.9490000000000001</v>
      </c>
      <c r="BB77" s="14">
        <v>1.986</v>
      </c>
      <c r="BC77" s="14">
        <v>2.0072206716980676</v>
      </c>
      <c r="BD77" s="15">
        <v>4.0999999999999996</v>
      </c>
      <c r="BE77" s="16"/>
      <c r="BF77" s="31">
        <v>1.5780000000000001</v>
      </c>
      <c r="BG77" s="14">
        <v>1.6779999999999999</v>
      </c>
      <c r="BH77" s="14">
        <v>1.639</v>
      </c>
      <c r="BI77" s="14">
        <v>1.5369999999999999</v>
      </c>
      <c r="BJ77" s="14">
        <v>0.97599999999999998</v>
      </c>
      <c r="BK77" s="14">
        <v>0.99099999999999999</v>
      </c>
      <c r="BL77" s="14">
        <v>2.6269999999999998</v>
      </c>
      <c r="BM77" s="14">
        <v>2.6779999999999999</v>
      </c>
      <c r="BN77" s="14">
        <v>2.5449999999999999</v>
      </c>
      <c r="BO77" s="15">
        <v>1.1850000000000001</v>
      </c>
      <c r="BP77" s="16"/>
      <c r="BQ77" s="31">
        <v>1.6919999999999999</v>
      </c>
      <c r="BR77" s="14">
        <v>1.6779999999999999</v>
      </c>
      <c r="BS77" s="14">
        <v>1.7569999999999999</v>
      </c>
      <c r="BT77" s="15">
        <v>1.5620000000000001</v>
      </c>
      <c r="BU77" s="16"/>
      <c r="BV77" s="31">
        <v>1.627</v>
      </c>
      <c r="BW77" s="14">
        <v>1.6830000000000001</v>
      </c>
      <c r="BX77" s="14">
        <v>1.752</v>
      </c>
      <c r="BY77" s="14">
        <v>1.694</v>
      </c>
      <c r="BZ77" s="14">
        <v>1.984</v>
      </c>
      <c r="CA77" s="14">
        <v>1.9379999999999999</v>
      </c>
      <c r="CB77" s="14">
        <v>1.94</v>
      </c>
      <c r="CC77" s="14">
        <v>1.923</v>
      </c>
      <c r="CD77" s="14">
        <v>1.8540000000000001</v>
      </c>
      <c r="CE77" s="14">
        <v>1.9430000000000001</v>
      </c>
      <c r="CF77" s="14">
        <v>1.9530000000000001</v>
      </c>
      <c r="CG77" s="14">
        <v>0.95799999999999996</v>
      </c>
      <c r="CH77" s="14">
        <v>1.054</v>
      </c>
      <c r="CI77" s="14">
        <v>2.7280000000000002</v>
      </c>
      <c r="CJ77" s="14">
        <v>2.8170000000000002</v>
      </c>
      <c r="CK77" s="14">
        <v>1.1200000000000001</v>
      </c>
      <c r="CL77" s="14">
        <v>1.0720000000000001</v>
      </c>
      <c r="CM77" s="15">
        <v>1.9991553541770901</v>
      </c>
      <c r="CN77" s="16"/>
      <c r="CO77" s="31">
        <v>1.677</v>
      </c>
      <c r="CP77" s="14">
        <v>1.7250000000000001</v>
      </c>
      <c r="CQ77" s="14">
        <v>1.655</v>
      </c>
      <c r="CR77" s="14">
        <v>2.0590000000000002</v>
      </c>
      <c r="CS77" s="14">
        <v>1.9390000000000001</v>
      </c>
      <c r="CT77" s="14">
        <v>1.9570000000000001</v>
      </c>
      <c r="CU77" s="14">
        <v>1.98</v>
      </c>
      <c r="CV77" s="14">
        <v>1.992</v>
      </c>
      <c r="CW77" s="14">
        <v>1.93</v>
      </c>
      <c r="CX77" s="14">
        <v>1.9850000000000001</v>
      </c>
      <c r="CY77" s="14">
        <v>2.7120000000000002</v>
      </c>
      <c r="CZ77" s="14">
        <v>2.649</v>
      </c>
      <c r="DA77" s="14">
        <v>1.3149999999999999</v>
      </c>
      <c r="DB77" s="14">
        <v>1.3149999999999999</v>
      </c>
      <c r="DC77" s="15">
        <v>1.4359999999999999</v>
      </c>
    </row>
    <row r="78" spans="1:107" x14ac:dyDescent="0.3">
      <c r="A78" s="37" t="s">
        <v>99</v>
      </c>
      <c r="B78" s="14">
        <v>0</v>
      </c>
      <c r="C78" s="14">
        <v>0</v>
      </c>
      <c r="D78" s="14">
        <v>0</v>
      </c>
      <c r="E78" s="14">
        <v>7.2999999999999995E-2</v>
      </c>
      <c r="F78" s="14">
        <v>9.2999999999999999E-2</v>
      </c>
      <c r="G78" s="14">
        <v>0.13100000000000001</v>
      </c>
      <c r="H78" s="14">
        <v>3.2000000000000001E-2</v>
      </c>
      <c r="I78" s="14">
        <v>6.8000000000000005E-2</v>
      </c>
      <c r="J78" s="14">
        <v>0.06</v>
      </c>
      <c r="K78" s="14">
        <v>2.1000000000000001E-2</v>
      </c>
      <c r="L78" s="14">
        <v>5.8999999999999997E-2</v>
      </c>
      <c r="M78" s="14">
        <v>9.7000000000000003E-2</v>
      </c>
      <c r="N78" s="14">
        <v>0</v>
      </c>
      <c r="O78" s="14">
        <v>0</v>
      </c>
      <c r="P78" s="14">
        <v>0</v>
      </c>
      <c r="Q78" s="14">
        <v>0</v>
      </c>
      <c r="R78" s="14">
        <v>3.0000000000000001E-3</v>
      </c>
      <c r="S78" s="15">
        <v>0</v>
      </c>
      <c r="T78" s="48"/>
      <c r="U78" s="31">
        <v>0</v>
      </c>
      <c r="V78" s="14">
        <v>0</v>
      </c>
      <c r="W78" s="14">
        <v>0</v>
      </c>
      <c r="X78" s="14">
        <v>0</v>
      </c>
      <c r="Y78" s="14">
        <v>1.2999999999999999E-2</v>
      </c>
      <c r="Z78" s="14">
        <v>2.3E-2</v>
      </c>
      <c r="AA78" s="14">
        <v>0</v>
      </c>
      <c r="AB78" s="14">
        <v>0</v>
      </c>
      <c r="AC78" s="14">
        <v>0.03</v>
      </c>
      <c r="AD78" s="14">
        <v>0</v>
      </c>
      <c r="AE78" s="14">
        <v>4.0000000000000001E-3</v>
      </c>
      <c r="AF78" s="14">
        <v>0.17899999999999999</v>
      </c>
      <c r="AG78" s="14">
        <v>0</v>
      </c>
      <c r="AH78" s="14">
        <v>0</v>
      </c>
      <c r="AI78" s="14">
        <v>0</v>
      </c>
      <c r="AJ78" s="14">
        <v>3.2000000000000001E-2</v>
      </c>
      <c r="AK78" s="14">
        <v>1E-3</v>
      </c>
      <c r="AL78" s="15">
        <v>1E-3</v>
      </c>
      <c r="AM78" s="16"/>
      <c r="AN78" s="31">
        <v>0</v>
      </c>
      <c r="AO78" s="14">
        <v>0</v>
      </c>
      <c r="AP78" s="14">
        <v>0</v>
      </c>
      <c r="AQ78" s="14">
        <v>0</v>
      </c>
      <c r="AR78" s="14">
        <v>0</v>
      </c>
      <c r="AS78" s="14">
        <v>0</v>
      </c>
      <c r="AT78" s="14">
        <v>3.0000000000000001E-3</v>
      </c>
      <c r="AU78" s="14">
        <v>1E-3</v>
      </c>
      <c r="AV78" s="14">
        <v>0.111</v>
      </c>
      <c r="AW78" s="14">
        <v>9.6000000000000002E-2</v>
      </c>
      <c r="AX78" s="14">
        <v>3.6999999999999998E-2</v>
      </c>
      <c r="AY78" s="14">
        <v>0</v>
      </c>
      <c r="AZ78" s="14">
        <v>4.3999999999999997E-2</v>
      </c>
      <c r="BA78" s="14">
        <v>3.5000000000000003E-2</v>
      </c>
      <c r="BB78" s="14">
        <v>9.0999999999999998E-2</v>
      </c>
      <c r="BC78" s="14">
        <v>0</v>
      </c>
      <c r="BD78" s="15">
        <v>0</v>
      </c>
      <c r="BE78" s="16"/>
      <c r="BF78" s="31">
        <v>0</v>
      </c>
      <c r="BG78" s="14">
        <v>0</v>
      </c>
      <c r="BH78" s="14">
        <v>0</v>
      </c>
      <c r="BI78" s="14">
        <v>0</v>
      </c>
      <c r="BJ78" s="14">
        <v>0</v>
      </c>
      <c r="BK78" s="14">
        <v>0.01</v>
      </c>
      <c r="BL78" s="14">
        <v>0</v>
      </c>
      <c r="BM78" s="14">
        <v>0</v>
      </c>
      <c r="BN78" s="14">
        <v>0</v>
      </c>
      <c r="BO78" s="15">
        <v>0</v>
      </c>
      <c r="BP78" s="16"/>
      <c r="BQ78" s="31">
        <v>0</v>
      </c>
      <c r="BR78" s="14">
        <v>0</v>
      </c>
      <c r="BS78" s="14">
        <v>0</v>
      </c>
      <c r="BT78" s="15">
        <v>0</v>
      </c>
      <c r="BU78" s="16"/>
      <c r="BV78" s="31">
        <v>0</v>
      </c>
      <c r="BW78" s="14">
        <v>0</v>
      </c>
      <c r="BX78" s="14">
        <v>0</v>
      </c>
      <c r="BY78" s="14">
        <v>0</v>
      </c>
      <c r="BZ78" s="14">
        <v>0.20799999999999999</v>
      </c>
      <c r="CA78" s="14">
        <v>0.112</v>
      </c>
      <c r="CB78" s="14">
        <v>0</v>
      </c>
      <c r="CC78" s="14">
        <v>0.20499999999999999</v>
      </c>
      <c r="CD78" s="14">
        <v>3.4000000000000002E-2</v>
      </c>
      <c r="CE78" s="14">
        <v>0.23</v>
      </c>
      <c r="CF78" s="14">
        <v>0.06</v>
      </c>
      <c r="CG78" s="14">
        <v>0</v>
      </c>
      <c r="CH78" s="14">
        <v>5.0000000000000001E-3</v>
      </c>
      <c r="CI78" s="14">
        <v>0</v>
      </c>
      <c r="CJ78" s="14">
        <v>0</v>
      </c>
      <c r="CK78" s="14">
        <v>1E-3</v>
      </c>
      <c r="CL78" s="14">
        <v>2.1000000000000001E-2</v>
      </c>
      <c r="CM78" s="15">
        <v>0</v>
      </c>
      <c r="CN78" s="16"/>
      <c r="CO78" s="31">
        <v>0</v>
      </c>
      <c r="CP78" s="14">
        <v>0</v>
      </c>
      <c r="CQ78" s="14">
        <v>0</v>
      </c>
      <c r="CR78" s="14">
        <v>0.105</v>
      </c>
      <c r="CS78" s="14">
        <v>0.14199999999999999</v>
      </c>
      <c r="CT78" s="14">
        <v>0.17299999999999999</v>
      </c>
      <c r="CU78" s="14">
        <v>0.28999999999999998</v>
      </c>
      <c r="CV78" s="14">
        <v>0</v>
      </c>
      <c r="CW78" s="14">
        <v>0</v>
      </c>
      <c r="CX78" s="14">
        <v>5.1999999999999998E-2</v>
      </c>
      <c r="CY78" s="14">
        <v>0</v>
      </c>
      <c r="CZ78" s="14">
        <v>0</v>
      </c>
      <c r="DA78" s="14">
        <v>3.0000000000000001E-3</v>
      </c>
      <c r="DB78" s="14">
        <v>3.0000000000000001E-3</v>
      </c>
      <c r="DC78" s="15">
        <v>0</v>
      </c>
    </row>
    <row r="79" spans="1:107" x14ac:dyDescent="0.3">
      <c r="A79" s="37" t="s">
        <v>100</v>
      </c>
      <c r="B79" s="14">
        <v>1.2230000000000001</v>
      </c>
      <c r="C79" s="14">
        <v>1.212</v>
      </c>
      <c r="D79" s="14">
        <v>1.2749999999999999</v>
      </c>
      <c r="E79" s="14">
        <v>2.1930000000000001</v>
      </c>
      <c r="F79" s="14">
        <v>1.994</v>
      </c>
      <c r="G79" s="14">
        <v>1.982</v>
      </c>
      <c r="H79" s="14">
        <v>2.21</v>
      </c>
      <c r="I79" s="14">
        <v>2.1030000000000002</v>
      </c>
      <c r="J79" s="14">
        <v>2.1659999999999999</v>
      </c>
      <c r="K79" s="14">
        <v>2.2250000000000001</v>
      </c>
      <c r="L79" s="14">
        <v>2.0059999999999998</v>
      </c>
      <c r="M79" s="14">
        <v>2.1150000000000002</v>
      </c>
      <c r="N79" s="14">
        <v>7.2999999999999995E-2</v>
      </c>
      <c r="O79" s="14">
        <v>8.5999999999999993E-2</v>
      </c>
      <c r="P79" s="14">
        <v>7.8E-2</v>
      </c>
      <c r="Q79" s="14">
        <v>0.08</v>
      </c>
      <c r="R79" s="14">
        <v>0</v>
      </c>
      <c r="S79" s="15">
        <v>0</v>
      </c>
      <c r="T79" s="48"/>
      <c r="U79" s="31">
        <v>1.2130000000000001</v>
      </c>
      <c r="V79" s="14">
        <v>1.208</v>
      </c>
      <c r="W79" s="14">
        <v>1.2609999999999999</v>
      </c>
      <c r="X79" s="14">
        <v>1.298</v>
      </c>
      <c r="Y79" s="14">
        <v>1.962</v>
      </c>
      <c r="Z79" s="14">
        <v>2.1070000000000002</v>
      </c>
      <c r="AA79" s="14">
        <v>2.1379999999999999</v>
      </c>
      <c r="AB79" s="14">
        <v>2.1419999999999999</v>
      </c>
      <c r="AC79" s="14">
        <v>2.032</v>
      </c>
      <c r="AD79" s="14">
        <v>2.1030000000000002</v>
      </c>
      <c r="AE79" s="14">
        <v>2.109</v>
      </c>
      <c r="AF79" s="14">
        <v>0.86899999999999999</v>
      </c>
      <c r="AG79" s="14">
        <v>0.19700000000000001</v>
      </c>
      <c r="AH79" s="14">
        <v>0.20599999999999999</v>
      </c>
      <c r="AI79" s="14">
        <v>0.19</v>
      </c>
      <c r="AJ79" s="14">
        <v>0.186</v>
      </c>
      <c r="AK79" s="14">
        <v>0</v>
      </c>
      <c r="AL79" s="15">
        <v>0</v>
      </c>
      <c r="AM79" s="16"/>
      <c r="AN79" s="31">
        <v>1.2250000000000001</v>
      </c>
      <c r="AO79" s="14">
        <v>1.3460000000000001</v>
      </c>
      <c r="AP79" s="14">
        <v>1.3260000000000001</v>
      </c>
      <c r="AQ79" s="14">
        <v>0.11899999999999999</v>
      </c>
      <c r="AR79" s="14">
        <v>0.108</v>
      </c>
      <c r="AS79" s="14">
        <v>0.104</v>
      </c>
      <c r="AT79" s="14">
        <v>0</v>
      </c>
      <c r="AU79" s="14">
        <v>0</v>
      </c>
      <c r="AV79" s="14">
        <v>2.1030000000000002</v>
      </c>
      <c r="AW79" s="14">
        <v>2.0449999999999999</v>
      </c>
      <c r="AX79" s="14">
        <v>2.2469999999999999</v>
      </c>
      <c r="AY79" s="14">
        <v>2.2320000000000002</v>
      </c>
      <c r="AZ79" s="14">
        <v>2.1019999999999999</v>
      </c>
      <c r="BA79" s="14">
        <v>2.1589999999999998</v>
      </c>
      <c r="BB79" s="14">
        <v>2.097</v>
      </c>
      <c r="BC79" s="14">
        <v>1.7527022179251256E-2</v>
      </c>
      <c r="BD79" s="15">
        <v>0.94099999999999995</v>
      </c>
      <c r="BE79" s="16"/>
      <c r="BF79" s="31">
        <v>1.347</v>
      </c>
      <c r="BG79" s="14">
        <v>1.29</v>
      </c>
      <c r="BH79" s="14">
        <v>1.2729999999999999</v>
      </c>
      <c r="BI79" s="14">
        <v>1.258</v>
      </c>
      <c r="BJ79" s="14">
        <v>0</v>
      </c>
      <c r="BK79" s="14">
        <v>0</v>
      </c>
      <c r="BL79" s="14">
        <v>0.128</v>
      </c>
      <c r="BM79" s="14">
        <v>0.123</v>
      </c>
      <c r="BN79" s="14">
        <v>0.115</v>
      </c>
      <c r="BO79" s="15">
        <v>0</v>
      </c>
      <c r="BP79" s="16"/>
      <c r="BQ79" s="31">
        <v>0.88200000000000001</v>
      </c>
      <c r="BR79" s="14">
        <v>0.81899999999999995</v>
      </c>
      <c r="BS79" s="14">
        <v>0.98199999999999998</v>
      </c>
      <c r="BT79" s="15">
        <v>0.76800000000000002</v>
      </c>
      <c r="BU79" s="16"/>
      <c r="BV79" s="31">
        <v>1.0449999999999999</v>
      </c>
      <c r="BW79" s="14">
        <v>0.92</v>
      </c>
      <c r="BX79" s="14">
        <v>1.0269999999999999</v>
      </c>
      <c r="BY79" s="14">
        <v>1.0349999999999999</v>
      </c>
      <c r="BZ79" s="14">
        <v>1.6990000000000001</v>
      </c>
      <c r="CA79" s="14">
        <v>1.819</v>
      </c>
      <c r="CB79" s="14">
        <v>1.859</v>
      </c>
      <c r="CC79" s="14">
        <v>1.6779999999999999</v>
      </c>
      <c r="CD79" s="14">
        <v>1.8720000000000001</v>
      </c>
      <c r="CE79" s="14">
        <v>1.7509999999999999</v>
      </c>
      <c r="CF79" s="14">
        <v>1.839</v>
      </c>
      <c r="CG79" s="14">
        <v>0</v>
      </c>
      <c r="CH79" s="14">
        <v>0</v>
      </c>
      <c r="CI79" s="14">
        <v>4.1000000000000002E-2</v>
      </c>
      <c r="CJ79" s="14">
        <v>4.9000000000000002E-2</v>
      </c>
      <c r="CK79" s="14">
        <v>0</v>
      </c>
      <c r="CL79" s="14">
        <v>0</v>
      </c>
      <c r="CM79" s="15">
        <v>1.414539532288594E-2</v>
      </c>
      <c r="CN79" s="16"/>
      <c r="CO79" s="31">
        <v>1.145</v>
      </c>
      <c r="CP79" s="14">
        <v>1.0629999999999999</v>
      </c>
      <c r="CQ79" s="14">
        <v>1.026</v>
      </c>
      <c r="CR79" s="14">
        <v>1.873</v>
      </c>
      <c r="CS79" s="14">
        <v>1.974</v>
      </c>
      <c r="CT79" s="14">
        <v>1.867</v>
      </c>
      <c r="CU79" s="14">
        <v>1.7669999999999999</v>
      </c>
      <c r="CV79" s="14">
        <v>1.9810000000000001</v>
      </c>
      <c r="CW79" s="14">
        <v>1.9850000000000001</v>
      </c>
      <c r="CX79" s="14">
        <v>1.9450000000000001</v>
      </c>
      <c r="CY79" s="14">
        <v>4.1000000000000002E-2</v>
      </c>
      <c r="CZ79" s="14">
        <v>4.7E-2</v>
      </c>
      <c r="DA79" s="14">
        <v>0</v>
      </c>
      <c r="DB79" s="14">
        <v>0</v>
      </c>
      <c r="DC79" s="15">
        <v>0</v>
      </c>
    </row>
    <row r="80" spans="1:107" x14ac:dyDescent="0.3">
      <c r="A80" s="37" t="s">
        <v>41</v>
      </c>
      <c r="B80" s="14">
        <v>5.0000000000000001E-3</v>
      </c>
      <c r="C80" s="14">
        <v>1.4999999999999999E-2</v>
      </c>
      <c r="D80" s="14">
        <v>6.0000000000000001E-3</v>
      </c>
      <c r="E80" s="14">
        <v>0.20799999999999999</v>
      </c>
      <c r="F80" s="14">
        <v>0.11700000000000001</v>
      </c>
      <c r="G80" s="14">
        <v>0.125</v>
      </c>
      <c r="H80" s="14">
        <v>0.14799999999999999</v>
      </c>
      <c r="I80" s="14">
        <v>0.108</v>
      </c>
      <c r="J80" s="14">
        <v>0.1</v>
      </c>
      <c r="K80" s="14">
        <v>0.157</v>
      </c>
      <c r="L80" s="14">
        <v>8.5000000000000006E-2</v>
      </c>
      <c r="M80" s="14">
        <v>0.14199999999999999</v>
      </c>
      <c r="N80" s="14">
        <v>3.0000000000000001E-3</v>
      </c>
      <c r="O80" s="14">
        <v>3.0000000000000001E-3</v>
      </c>
      <c r="P80" s="14">
        <v>3.0000000000000001E-3</v>
      </c>
      <c r="Q80" s="14">
        <v>8.0000000000000002E-3</v>
      </c>
      <c r="R80" s="14">
        <v>1.2E-2</v>
      </c>
      <c r="S80" s="15">
        <v>0</v>
      </c>
      <c r="T80" s="48"/>
      <c r="U80" s="31">
        <v>1.7000000000000001E-2</v>
      </c>
      <c r="V80" s="14">
        <v>2.8000000000000001E-2</v>
      </c>
      <c r="W80" s="14">
        <v>1.2999999999999999E-2</v>
      </c>
      <c r="X80" s="14">
        <v>3.1E-2</v>
      </c>
      <c r="Y80" s="14">
        <v>0.159</v>
      </c>
      <c r="Z80" s="14">
        <v>0.11799999999999999</v>
      </c>
      <c r="AA80" s="14">
        <v>0.17299999999999999</v>
      </c>
      <c r="AB80" s="14">
        <v>0.13600000000000001</v>
      </c>
      <c r="AC80" s="14">
        <v>0.35299999999999998</v>
      </c>
      <c r="AD80" s="14">
        <v>0.17499999999999999</v>
      </c>
      <c r="AE80" s="14">
        <v>0.16700000000000001</v>
      </c>
      <c r="AF80" s="14">
        <v>3.3000000000000002E-2</v>
      </c>
      <c r="AG80" s="14">
        <v>0</v>
      </c>
      <c r="AH80" s="14">
        <v>5.0000000000000001E-3</v>
      </c>
      <c r="AI80" s="14">
        <v>0</v>
      </c>
      <c r="AJ80" s="14">
        <v>2E-3</v>
      </c>
      <c r="AK80" s="14">
        <v>0</v>
      </c>
      <c r="AL80" s="15">
        <v>1E-3</v>
      </c>
      <c r="AM80" s="16"/>
      <c r="AN80" s="31">
        <v>8.9999999999999993E-3</v>
      </c>
      <c r="AO80" s="14">
        <v>0.01</v>
      </c>
      <c r="AP80" s="14">
        <v>4.0000000000000001E-3</v>
      </c>
      <c r="AQ80" s="14">
        <v>0</v>
      </c>
      <c r="AR80" s="14">
        <v>0</v>
      </c>
      <c r="AS80" s="14">
        <v>0</v>
      </c>
      <c r="AT80" s="14">
        <v>0</v>
      </c>
      <c r="AU80" s="14">
        <v>0</v>
      </c>
      <c r="AV80" s="14">
        <v>0.27400000000000002</v>
      </c>
      <c r="AW80" s="14">
        <v>0.32500000000000001</v>
      </c>
      <c r="AX80" s="14">
        <v>0.121</v>
      </c>
      <c r="AY80" s="14">
        <v>0.114</v>
      </c>
      <c r="AZ80" s="14">
        <v>0.25600000000000001</v>
      </c>
      <c r="BA80" s="14">
        <v>0.20200000000000001</v>
      </c>
      <c r="BB80" s="14">
        <v>0.28499999999999998</v>
      </c>
      <c r="BC80" s="14">
        <v>4.4170649051103125E-4</v>
      </c>
      <c r="BD80" s="15">
        <v>0.01</v>
      </c>
      <c r="BE80" s="16"/>
      <c r="BF80" s="31">
        <v>2E-3</v>
      </c>
      <c r="BG80" s="14">
        <v>2.7E-2</v>
      </c>
      <c r="BH80" s="14">
        <v>0</v>
      </c>
      <c r="BI80" s="14">
        <v>2.9000000000000001E-2</v>
      </c>
      <c r="BJ80" s="14">
        <v>2E-3</v>
      </c>
      <c r="BK80" s="14">
        <v>0.01</v>
      </c>
      <c r="BL80" s="14">
        <v>0</v>
      </c>
      <c r="BM80" s="14">
        <v>5.0000000000000001E-3</v>
      </c>
      <c r="BN80" s="14">
        <v>8.9999999999999993E-3</v>
      </c>
      <c r="BO80" s="15">
        <v>2E-3</v>
      </c>
      <c r="BP80" s="16"/>
      <c r="BQ80" s="31">
        <v>1.6E-2</v>
      </c>
      <c r="BR80" s="14">
        <v>3.3000000000000002E-2</v>
      </c>
      <c r="BS80" s="14">
        <v>5.6000000000000001E-2</v>
      </c>
      <c r="BT80" s="15">
        <v>1.9E-2</v>
      </c>
      <c r="BU80" s="16"/>
      <c r="BV80" s="31">
        <v>1.6E-2</v>
      </c>
      <c r="BW80" s="14">
        <v>0</v>
      </c>
      <c r="BX80" s="14">
        <v>8.0000000000000002E-3</v>
      </c>
      <c r="BY80" s="14">
        <v>3.1E-2</v>
      </c>
      <c r="BZ80" s="14">
        <v>0.63200000000000001</v>
      </c>
      <c r="CA80" s="14">
        <v>0.54800000000000004</v>
      </c>
      <c r="CB80" s="14">
        <v>0.622</v>
      </c>
      <c r="CC80" s="14">
        <v>0.69299999999999995</v>
      </c>
      <c r="CD80" s="14">
        <v>0.55000000000000004</v>
      </c>
      <c r="CE80" s="14">
        <v>0.48499999999999999</v>
      </c>
      <c r="CF80" s="14">
        <v>0.60699999999999998</v>
      </c>
      <c r="CG80" s="14">
        <v>0</v>
      </c>
      <c r="CH80" s="14">
        <v>0</v>
      </c>
      <c r="CI80" s="14">
        <v>0</v>
      </c>
      <c r="CJ80" s="14">
        <v>4.0000000000000001E-3</v>
      </c>
      <c r="CK80" s="14">
        <v>1.2999999999999999E-2</v>
      </c>
      <c r="CL80" s="14">
        <v>2E-3</v>
      </c>
      <c r="CM80" s="15">
        <v>6.2391115746684121E-3</v>
      </c>
      <c r="CN80" s="16"/>
      <c r="CO80" s="31">
        <v>2E-3</v>
      </c>
      <c r="CP80" s="14">
        <v>3.0000000000000001E-3</v>
      </c>
      <c r="CQ80" s="14">
        <v>2.3E-2</v>
      </c>
      <c r="CR80" s="14">
        <v>0.51700000000000002</v>
      </c>
      <c r="CS80" s="14">
        <v>0.27</v>
      </c>
      <c r="CT80" s="14">
        <v>0.30399999999999999</v>
      </c>
      <c r="CU80" s="14">
        <v>0.27</v>
      </c>
      <c r="CV80" s="14">
        <v>0.22</v>
      </c>
      <c r="CW80" s="14">
        <v>0.47</v>
      </c>
      <c r="CX80" s="14">
        <v>0.19500000000000001</v>
      </c>
      <c r="CY80" s="14">
        <v>3.0000000000000001E-3</v>
      </c>
      <c r="CZ80" s="14">
        <v>0</v>
      </c>
      <c r="DA80" s="14">
        <v>4.0000000000000001E-3</v>
      </c>
      <c r="DB80" s="14">
        <v>0</v>
      </c>
      <c r="DC80" s="15">
        <v>3.0000000000000001E-3</v>
      </c>
    </row>
    <row r="81" spans="1:107" x14ac:dyDescent="0.3">
      <c r="A81" s="37" t="s">
        <v>42</v>
      </c>
      <c r="B81" s="14">
        <v>1.0369999999999999</v>
      </c>
      <c r="C81" s="14">
        <v>1.036</v>
      </c>
      <c r="D81" s="14">
        <v>0.998</v>
      </c>
      <c r="E81" s="14">
        <v>0.38800000000000001</v>
      </c>
      <c r="F81" s="14">
        <v>0.44900000000000001</v>
      </c>
      <c r="G81" s="14">
        <v>0.31</v>
      </c>
      <c r="H81" s="14">
        <v>0.433</v>
      </c>
      <c r="I81" s="14">
        <v>0.45500000000000002</v>
      </c>
      <c r="J81" s="14">
        <v>0.4</v>
      </c>
      <c r="K81" s="14">
        <v>0.39500000000000002</v>
      </c>
      <c r="L81" s="14">
        <v>0.53100000000000003</v>
      </c>
      <c r="M81" s="14">
        <v>0.49099999999999999</v>
      </c>
      <c r="N81" s="14">
        <v>9.2999999999999999E-2</v>
      </c>
      <c r="O81" s="14">
        <v>8.6999999999999994E-2</v>
      </c>
      <c r="P81" s="14">
        <v>8.3000000000000004E-2</v>
      </c>
      <c r="Q81" s="14">
        <v>0.09</v>
      </c>
      <c r="R81" s="14">
        <v>8.0000000000000002E-3</v>
      </c>
      <c r="S81" s="15">
        <v>8.0000000000000002E-3</v>
      </c>
      <c r="T81" s="48"/>
      <c r="U81" s="31">
        <v>0.96299999999999997</v>
      </c>
      <c r="V81" s="14">
        <v>0.86</v>
      </c>
      <c r="W81" s="14">
        <v>0.95</v>
      </c>
      <c r="X81" s="14">
        <v>1.0089999999999999</v>
      </c>
      <c r="Y81" s="14">
        <v>0.35</v>
      </c>
      <c r="Z81" s="14">
        <v>0.39300000000000002</v>
      </c>
      <c r="AA81" s="14">
        <v>0.36399999999999999</v>
      </c>
      <c r="AB81" s="14">
        <v>0.34499999999999997</v>
      </c>
      <c r="AC81" s="14">
        <v>0.28699999999999998</v>
      </c>
      <c r="AD81" s="14">
        <v>0.28699999999999998</v>
      </c>
      <c r="AE81" s="14">
        <v>0.19700000000000001</v>
      </c>
      <c r="AF81" s="14">
        <v>2E-3</v>
      </c>
      <c r="AG81" s="14">
        <v>6.3E-2</v>
      </c>
      <c r="AH81" s="14">
        <v>0.1</v>
      </c>
      <c r="AI81" s="14">
        <v>0.12</v>
      </c>
      <c r="AJ81" s="14">
        <v>6.2E-2</v>
      </c>
      <c r="AK81" s="14">
        <v>0</v>
      </c>
      <c r="AL81" s="15">
        <v>0</v>
      </c>
      <c r="AM81" s="16"/>
      <c r="AN81" s="31">
        <v>0.872</v>
      </c>
      <c r="AO81" s="14">
        <v>0.92100000000000004</v>
      </c>
      <c r="AP81" s="14">
        <v>0.87</v>
      </c>
      <c r="AQ81" s="14">
        <v>8.6999999999999994E-2</v>
      </c>
      <c r="AR81" s="14">
        <v>0.112</v>
      </c>
      <c r="AS81" s="14">
        <v>9.6000000000000002E-2</v>
      </c>
      <c r="AT81" s="14">
        <v>0</v>
      </c>
      <c r="AU81" s="14">
        <v>0</v>
      </c>
      <c r="AV81" s="14">
        <v>0.35199999999999998</v>
      </c>
      <c r="AW81" s="14">
        <v>0.38300000000000001</v>
      </c>
      <c r="AX81" s="14">
        <v>0.45400000000000001</v>
      </c>
      <c r="AY81" s="14">
        <v>0.42</v>
      </c>
      <c r="AZ81" s="14">
        <v>0.35399999999999998</v>
      </c>
      <c r="BA81" s="14">
        <v>0.42699999999999999</v>
      </c>
      <c r="BB81" s="14">
        <v>0.36699999999999999</v>
      </c>
      <c r="BC81" s="14">
        <v>0</v>
      </c>
      <c r="BD81" s="15">
        <v>0.58199999999999996</v>
      </c>
      <c r="BE81" s="16"/>
      <c r="BF81" s="31">
        <v>0.94499999999999995</v>
      </c>
      <c r="BG81" s="14">
        <v>0.91200000000000003</v>
      </c>
      <c r="BH81" s="14">
        <v>0.93100000000000005</v>
      </c>
      <c r="BI81" s="14">
        <v>0.94299999999999995</v>
      </c>
      <c r="BJ81" s="14">
        <v>0</v>
      </c>
      <c r="BK81" s="14">
        <v>2E-3</v>
      </c>
      <c r="BL81" s="14">
        <v>8.6999999999999994E-2</v>
      </c>
      <c r="BM81" s="14">
        <v>4.7E-2</v>
      </c>
      <c r="BN81" s="14">
        <v>6.9000000000000006E-2</v>
      </c>
      <c r="BO81" s="15">
        <v>0</v>
      </c>
      <c r="BP81" s="16"/>
      <c r="BQ81" s="31">
        <v>1.2230000000000001</v>
      </c>
      <c r="BR81" s="14">
        <v>1.3089999999999999</v>
      </c>
      <c r="BS81" s="14">
        <v>1.2130000000000001</v>
      </c>
      <c r="BT81" s="15">
        <v>0.52600000000000002</v>
      </c>
      <c r="BU81" s="16"/>
      <c r="BV81" s="31">
        <v>1.002</v>
      </c>
      <c r="BW81" s="14">
        <v>1.0269999999999999</v>
      </c>
      <c r="BX81" s="14">
        <v>1.0289999999999999</v>
      </c>
      <c r="BY81" s="14">
        <v>1.0720000000000001</v>
      </c>
      <c r="BZ81" s="14">
        <v>0.39900000000000002</v>
      </c>
      <c r="CA81" s="14">
        <v>0.52800000000000002</v>
      </c>
      <c r="CB81" s="14">
        <v>0.47699999999999998</v>
      </c>
      <c r="CC81" s="14">
        <v>0.432</v>
      </c>
      <c r="CD81" s="14">
        <v>0.55500000000000005</v>
      </c>
      <c r="CE81" s="14">
        <v>0.57799999999999996</v>
      </c>
      <c r="CF81" s="14">
        <v>0.48599999999999999</v>
      </c>
      <c r="CG81" s="14">
        <v>1.4999999999999999E-2</v>
      </c>
      <c r="CH81" s="14">
        <v>8.9999999999999993E-3</v>
      </c>
      <c r="CI81" s="14">
        <v>6.5000000000000002E-2</v>
      </c>
      <c r="CJ81" s="14">
        <v>6.7000000000000004E-2</v>
      </c>
      <c r="CK81" s="14">
        <v>0</v>
      </c>
      <c r="CL81" s="14">
        <v>1E-3</v>
      </c>
      <c r="CM81" s="15">
        <v>0</v>
      </c>
      <c r="CN81" s="16"/>
      <c r="CO81" s="31">
        <v>1.0720000000000001</v>
      </c>
      <c r="CP81" s="14">
        <v>1.141</v>
      </c>
      <c r="CQ81" s="14">
        <v>1.113</v>
      </c>
      <c r="CR81" s="14">
        <v>0.37</v>
      </c>
      <c r="CS81" s="14">
        <v>0.54900000000000004</v>
      </c>
      <c r="CT81" s="14">
        <v>0.51700000000000002</v>
      </c>
      <c r="CU81" s="14">
        <v>0.54100000000000004</v>
      </c>
      <c r="CV81" s="14">
        <v>0.503</v>
      </c>
      <c r="CW81" s="14">
        <v>0.42099999999999999</v>
      </c>
      <c r="CX81" s="14">
        <v>0.49099999999999999</v>
      </c>
      <c r="CY81" s="14">
        <v>0.04</v>
      </c>
      <c r="CZ81" s="14">
        <v>7.4999999999999997E-2</v>
      </c>
      <c r="DA81" s="14">
        <v>0</v>
      </c>
      <c r="DB81" s="14">
        <v>0</v>
      </c>
      <c r="DC81" s="15">
        <v>0</v>
      </c>
    </row>
    <row r="82" spans="1:107" x14ac:dyDescent="0.3">
      <c r="A82" s="37" t="s">
        <v>43</v>
      </c>
      <c r="B82" s="14">
        <v>2E-3</v>
      </c>
      <c r="C82" s="14">
        <v>1E-3</v>
      </c>
      <c r="D82" s="14">
        <v>1.2E-2</v>
      </c>
      <c r="E82" s="14">
        <v>0.185</v>
      </c>
      <c r="F82" s="14">
        <v>0.35299999999999998</v>
      </c>
      <c r="G82" s="14">
        <v>0.52300000000000002</v>
      </c>
      <c r="H82" s="14">
        <v>0.20799999999999999</v>
      </c>
      <c r="I82" s="14">
        <v>0.31900000000000001</v>
      </c>
      <c r="J82" s="14">
        <v>0.26700000000000002</v>
      </c>
      <c r="K82" s="14">
        <v>0.23400000000000001</v>
      </c>
      <c r="L82" s="14">
        <v>0.30199999999999999</v>
      </c>
      <c r="M82" s="14">
        <v>0.23499999999999999</v>
      </c>
      <c r="N82" s="14">
        <v>1E-3</v>
      </c>
      <c r="O82" s="14">
        <v>0</v>
      </c>
      <c r="P82" s="14">
        <v>0</v>
      </c>
      <c r="Q82" s="14">
        <v>0</v>
      </c>
      <c r="R82" s="14">
        <v>0.219</v>
      </c>
      <c r="S82" s="15">
        <v>0.33500000000000002</v>
      </c>
      <c r="T82" s="48"/>
      <c r="U82" s="31">
        <v>1.6E-2</v>
      </c>
      <c r="V82" s="14">
        <v>5.0000000000000001E-3</v>
      </c>
      <c r="W82" s="14">
        <v>1.9E-2</v>
      </c>
      <c r="X82" s="14">
        <v>0</v>
      </c>
      <c r="Y82" s="14">
        <v>0.51800000000000002</v>
      </c>
      <c r="Z82" s="14">
        <v>0.35099999999999998</v>
      </c>
      <c r="AA82" s="14">
        <v>0.316</v>
      </c>
      <c r="AB82" s="14">
        <v>0.34799999999999998</v>
      </c>
      <c r="AC82" s="14">
        <v>0.27700000000000002</v>
      </c>
      <c r="AD82" s="14">
        <v>0.44500000000000001</v>
      </c>
      <c r="AE82" s="14">
        <v>0.51100000000000001</v>
      </c>
      <c r="AF82" s="14">
        <v>0</v>
      </c>
      <c r="AG82" s="14">
        <v>1E-3</v>
      </c>
      <c r="AH82" s="14">
        <v>1E-3</v>
      </c>
      <c r="AI82" s="14">
        <v>0</v>
      </c>
      <c r="AJ82" s="14">
        <v>0</v>
      </c>
      <c r="AK82" s="14">
        <v>0.154</v>
      </c>
      <c r="AL82" s="15">
        <v>0.23300000000000001</v>
      </c>
      <c r="AM82" s="16"/>
      <c r="AN82" s="31">
        <v>0</v>
      </c>
      <c r="AO82" s="14">
        <v>4.0000000000000001E-3</v>
      </c>
      <c r="AP82" s="14">
        <v>1E-3</v>
      </c>
      <c r="AQ82" s="14">
        <v>0</v>
      </c>
      <c r="AR82" s="14">
        <v>0</v>
      </c>
      <c r="AS82" s="14">
        <v>0</v>
      </c>
      <c r="AT82" s="14">
        <v>0.315</v>
      </c>
      <c r="AU82" s="14">
        <v>0.29399999999999998</v>
      </c>
      <c r="AV82" s="14">
        <v>0.19400000000000001</v>
      </c>
      <c r="AW82" s="14">
        <v>0.217</v>
      </c>
      <c r="AX82" s="14">
        <v>0.193</v>
      </c>
      <c r="AY82" s="14">
        <v>0.21199999999999999</v>
      </c>
      <c r="AZ82" s="14">
        <v>0.26200000000000001</v>
      </c>
      <c r="BA82" s="14">
        <v>0.189</v>
      </c>
      <c r="BB82" s="14">
        <v>0.19800000000000001</v>
      </c>
      <c r="BC82" s="14">
        <v>3.2379351803734149E-4</v>
      </c>
      <c r="BD82" s="15">
        <v>8.0000000000000002E-3</v>
      </c>
      <c r="BE82" s="16"/>
      <c r="BF82" s="31">
        <v>3.5000000000000003E-2</v>
      </c>
      <c r="BG82" s="14">
        <v>0</v>
      </c>
      <c r="BH82" s="14">
        <v>1.7999999999999999E-2</v>
      </c>
      <c r="BI82" s="14">
        <v>8.0000000000000002E-3</v>
      </c>
      <c r="BJ82" s="14">
        <v>0</v>
      </c>
      <c r="BK82" s="14">
        <v>1.4E-2</v>
      </c>
      <c r="BL82" s="14">
        <v>1.0999999999999999E-2</v>
      </c>
      <c r="BM82" s="14">
        <v>2.5999999999999999E-2</v>
      </c>
      <c r="BN82" s="14">
        <v>1.6E-2</v>
      </c>
      <c r="BO82" s="15">
        <v>0.185</v>
      </c>
      <c r="BP82" s="16"/>
      <c r="BQ82" s="31">
        <v>2.9000000000000001E-2</v>
      </c>
      <c r="BR82" s="14">
        <v>0.13100000000000001</v>
      </c>
      <c r="BS82" s="14">
        <v>0</v>
      </c>
      <c r="BT82" s="15">
        <v>1.7999999999999999E-2</v>
      </c>
      <c r="BU82" s="16"/>
      <c r="BV82" s="31">
        <v>6.0000000000000001E-3</v>
      </c>
      <c r="BW82" s="14">
        <v>0</v>
      </c>
      <c r="BX82" s="14">
        <v>0</v>
      </c>
      <c r="BY82" s="14">
        <v>3.5000000000000003E-2</v>
      </c>
      <c r="BZ82" s="14">
        <v>5.3999999999999999E-2</v>
      </c>
      <c r="CA82" s="14">
        <v>6.0999999999999999E-2</v>
      </c>
      <c r="CB82" s="14">
        <v>4.2000000000000003E-2</v>
      </c>
      <c r="CC82" s="14">
        <v>5.0999999999999997E-2</v>
      </c>
      <c r="CD82" s="14">
        <v>0.06</v>
      </c>
      <c r="CE82" s="14">
        <v>5.6000000000000001E-2</v>
      </c>
      <c r="CF82" s="14">
        <v>5.8999999999999997E-2</v>
      </c>
      <c r="CG82" s="14">
        <v>0.01</v>
      </c>
      <c r="CH82" s="14">
        <v>5.0000000000000001E-3</v>
      </c>
      <c r="CI82" s="14">
        <v>0</v>
      </c>
      <c r="CJ82" s="14">
        <v>1E-3</v>
      </c>
      <c r="CK82" s="14">
        <v>0.127</v>
      </c>
      <c r="CL82" s="14">
        <v>0.115</v>
      </c>
      <c r="CM82" s="15">
        <v>3.8000168254284242E-3</v>
      </c>
      <c r="CN82" s="16"/>
      <c r="CO82" s="31">
        <v>2.1000000000000001E-2</v>
      </c>
      <c r="CP82" s="14">
        <v>1.4E-2</v>
      </c>
      <c r="CQ82" s="14">
        <v>6.0000000000000001E-3</v>
      </c>
      <c r="CR82" s="14">
        <v>0.158</v>
      </c>
      <c r="CS82" s="14">
        <v>0.157</v>
      </c>
      <c r="CT82" s="14">
        <v>0.18</v>
      </c>
      <c r="CU82" s="14">
        <v>0.17599999999999999</v>
      </c>
      <c r="CV82" s="14">
        <v>0.247</v>
      </c>
      <c r="CW82" s="14">
        <v>0.121</v>
      </c>
      <c r="CX82" s="14">
        <v>0.28999999999999998</v>
      </c>
      <c r="CY82" s="14">
        <v>3.0000000000000001E-3</v>
      </c>
      <c r="CZ82" s="14">
        <v>0.01</v>
      </c>
      <c r="DA82" s="14">
        <v>0.29799999999999999</v>
      </c>
      <c r="DB82" s="14">
        <v>0.29899999999999999</v>
      </c>
      <c r="DC82" s="15">
        <v>0.435</v>
      </c>
    </row>
    <row r="83" spans="1:107" x14ac:dyDescent="0.3">
      <c r="A83" s="37" t="s">
        <v>44</v>
      </c>
      <c r="B83" s="14">
        <v>0.01</v>
      </c>
      <c r="C83" s="14">
        <v>6.9000000000000006E-2</v>
      </c>
      <c r="D83" s="14">
        <v>7.1999999999999995E-2</v>
      </c>
      <c r="E83" s="14">
        <v>0</v>
      </c>
      <c r="F83" s="14">
        <v>2.7E-2</v>
      </c>
      <c r="G83" s="14">
        <v>0</v>
      </c>
      <c r="H83" s="14">
        <v>0</v>
      </c>
      <c r="I83" s="14">
        <v>0</v>
      </c>
      <c r="J83" s="14">
        <v>1.9E-2</v>
      </c>
      <c r="K83" s="14">
        <v>0</v>
      </c>
      <c r="L83" s="14">
        <v>4.8000000000000001E-2</v>
      </c>
      <c r="M83" s="14">
        <v>0</v>
      </c>
      <c r="N83" s="14">
        <v>7.3999999999999996E-2</v>
      </c>
      <c r="O83" s="14">
        <v>5.7000000000000002E-2</v>
      </c>
      <c r="P83" s="14">
        <v>0.13300000000000001</v>
      </c>
      <c r="Q83" s="14">
        <v>8.5000000000000006E-2</v>
      </c>
      <c r="R83" s="14">
        <v>0.81699999999999995</v>
      </c>
      <c r="S83" s="15">
        <v>0.67</v>
      </c>
      <c r="T83" s="48"/>
      <c r="U83" s="31">
        <v>5.6000000000000001E-2</v>
      </c>
      <c r="V83" s="14">
        <v>2.8000000000000001E-2</v>
      </c>
      <c r="W83" s="14">
        <v>7.8E-2</v>
      </c>
      <c r="X83" s="14">
        <v>0.08</v>
      </c>
      <c r="Y83" s="14">
        <v>0.02</v>
      </c>
      <c r="Z83" s="14">
        <v>2.3E-2</v>
      </c>
      <c r="AA83" s="14">
        <v>0</v>
      </c>
      <c r="AB83" s="14">
        <v>2.8000000000000001E-2</v>
      </c>
      <c r="AC83" s="14">
        <v>3.1E-2</v>
      </c>
      <c r="AD83" s="14">
        <v>6.0000000000000001E-3</v>
      </c>
      <c r="AE83" s="14">
        <v>1.2E-2</v>
      </c>
      <c r="AF83" s="14">
        <v>0</v>
      </c>
      <c r="AG83" s="14">
        <v>8.1000000000000003E-2</v>
      </c>
      <c r="AH83" s="14">
        <v>7.0999999999999994E-2</v>
      </c>
      <c r="AI83" s="14">
        <v>6.5000000000000002E-2</v>
      </c>
      <c r="AJ83" s="14">
        <v>8.8999999999999996E-2</v>
      </c>
      <c r="AK83" s="14">
        <v>0.84699999999999998</v>
      </c>
      <c r="AL83" s="15">
        <v>0.77800000000000002</v>
      </c>
      <c r="AM83" s="16"/>
      <c r="AN83" s="31">
        <v>2.3E-2</v>
      </c>
      <c r="AO83" s="14">
        <v>4.5999999999999999E-2</v>
      </c>
      <c r="AP83" s="14">
        <v>6.2E-2</v>
      </c>
      <c r="AQ83" s="14">
        <v>8.4000000000000005E-2</v>
      </c>
      <c r="AR83" s="14">
        <v>6.5000000000000002E-2</v>
      </c>
      <c r="AS83" s="14">
        <v>7.0999999999999994E-2</v>
      </c>
      <c r="AT83" s="14">
        <v>0.58399999999999996</v>
      </c>
      <c r="AU83" s="14">
        <v>0.65400000000000003</v>
      </c>
      <c r="AV83" s="14">
        <v>0.02</v>
      </c>
      <c r="AW83" s="14">
        <v>6.0000000000000001E-3</v>
      </c>
      <c r="AX83" s="14">
        <v>0</v>
      </c>
      <c r="AY83" s="14">
        <v>1.4E-2</v>
      </c>
      <c r="AZ83" s="14">
        <v>1.4E-2</v>
      </c>
      <c r="BA83" s="14">
        <v>1.7000000000000001E-2</v>
      </c>
      <c r="BB83" s="14">
        <v>6.0000000000000001E-3</v>
      </c>
      <c r="BC83" s="14">
        <v>0</v>
      </c>
      <c r="BD83" s="15">
        <v>6.0000000000000001E-3</v>
      </c>
      <c r="BE83" s="16"/>
      <c r="BF83" s="31">
        <v>3.5000000000000003E-2</v>
      </c>
      <c r="BG83" s="14">
        <v>0.06</v>
      </c>
      <c r="BH83" s="14">
        <v>4.8000000000000001E-2</v>
      </c>
      <c r="BI83" s="14">
        <v>4.8000000000000001E-2</v>
      </c>
      <c r="BJ83" s="14">
        <v>0.16900000000000001</v>
      </c>
      <c r="BK83" s="14">
        <v>4.4999999999999998E-2</v>
      </c>
      <c r="BL83" s="14">
        <v>0.05</v>
      </c>
      <c r="BM83" s="14">
        <v>8.3000000000000004E-2</v>
      </c>
      <c r="BN83" s="14">
        <v>3.6999999999999998E-2</v>
      </c>
      <c r="BO83" s="15">
        <v>0.81699999999999995</v>
      </c>
      <c r="BP83" s="16"/>
      <c r="BQ83" s="31">
        <v>2.5999999999999999E-2</v>
      </c>
      <c r="BR83" s="14">
        <v>6.0000000000000001E-3</v>
      </c>
      <c r="BS83" s="14">
        <v>6.0999999999999999E-2</v>
      </c>
      <c r="BT83" s="15">
        <v>3.6999999999999998E-2</v>
      </c>
      <c r="BU83" s="16"/>
      <c r="BV83" s="31">
        <v>2.9000000000000001E-2</v>
      </c>
      <c r="BW83" s="14">
        <v>5.1999999999999998E-2</v>
      </c>
      <c r="BX83" s="14">
        <v>7.3999999999999996E-2</v>
      </c>
      <c r="BY83" s="14">
        <v>4.1000000000000002E-2</v>
      </c>
      <c r="BZ83" s="14">
        <v>6.7000000000000004E-2</v>
      </c>
      <c r="CA83" s="14">
        <v>8.0000000000000002E-3</v>
      </c>
      <c r="CB83" s="14">
        <v>0</v>
      </c>
      <c r="CC83" s="14">
        <v>4.5999999999999999E-2</v>
      </c>
      <c r="CD83" s="14">
        <v>8.0000000000000002E-3</v>
      </c>
      <c r="CE83" s="14">
        <v>2.9000000000000001E-2</v>
      </c>
      <c r="CF83" s="14">
        <v>2E-3</v>
      </c>
      <c r="CG83" s="14">
        <v>0.14699999999999999</v>
      </c>
      <c r="CH83" s="14">
        <v>0.128</v>
      </c>
      <c r="CI83" s="14">
        <v>5.7000000000000002E-2</v>
      </c>
      <c r="CJ83" s="14">
        <v>0.115</v>
      </c>
      <c r="CK83" s="14">
        <v>0.85699999999999998</v>
      </c>
      <c r="CL83" s="14">
        <v>0.90400000000000003</v>
      </c>
      <c r="CM83" s="15">
        <v>0</v>
      </c>
      <c r="CN83" s="16"/>
      <c r="CO83" s="31">
        <v>1.2999999999999999E-2</v>
      </c>
      <c r="CP83" s="14">
        <v>1.9E-2</v>
      </c>
      <c r="CQ83" s="14">
        <v>0.01</v>
      </c>
      <c r="CR83" s="14">
        <v>0</v>
      </c>
      <c r="CS83" s="14">
        <v>6.0000000000000001E-3</v>
      </c>
      <c r="CT83" s="14">
        <v>0.04</v>
      </c>
      <c r="CU83" s="14">
        <v>6.5000000000000002E-2</v>
      </c>
      <c r="CV83" s="14">
        <v>0</v>
      </c>
      <c r="CW83" s="14">
        <v>0</v>
      </c>
      <c r="CX83" s="14">
        <v>0.04</v>
      </c>
      <c r="CY83" s="14">
        <v>7.0999999999999994E-2</v>
      </c>
      <c r="CZ83" s="14">
        <v>6.8000000000000005E-2</v>
      </c>
      <c r="DA83" s="14">
        <v>0.71499999999999997</v>
      </c>
      <c r="DB83" s="14">
        <v>0.68600000000000005</v>
      </c>
      <c r="DC83" s="15">
        <v>0.58799999999999997</v>
      </c>
    </row>
    <row r="84" spans="1:107" x14ac:dyDescent="0.3">
      <c r="A84" s="37" t="s">
        <v>45</v>
      </c>
      <c r="B84" s="14">
        <v>0.92400000000000004</v>
      </c>
      <c r="C84" s="14">
        <v>0.90400000000000003</v>
      </c>
      <c r="D84" s="14">
        <v>0.878</v>
      </c>
      <c r="E84" s="14">
        <v>0</v>
      </c>
      <c r="F84" s="14">
        <v>8.0000000000000002E-3</v>
      </c>
      <c r="G84" s="14">
        <v>1.4E-2</v>
      </c>
      <c r="H84" s="14">
        <v>1E-3</v>
      </c>
      <c r="I84" s="14">
        <v>1E-3</v>
      </c>
      <c r="J84" s="14">
        <v>0.01</v>
      </c>
      <c r="K84" s="14">
        <v>0</v>
      </c>
      <c r="L84" s="14">
        <v>2.3E-2</v>
      </c>
      <c r="M84" s="14">
        <v>0</v>
      </c>
      <c r="N84" s="14">
        <v>0.89200000000000002</v>
      </c>
      <c r="O84" s="14">
        <v>0.85399999999999998</v>
      </c>
      <c r="P84" s="14">
        <v>0.872</v>
      </c>
      <c r="Q84" s="14">
        <v>0.85799999999999998</v>
      </c>
      <c r="R84" s="14">
        <v>7.0000000000000001E-3</v>
      </c>
      <c r="S84" s="15">
        <v>4.0000000000000001E-3</v>
      </c>
      <c r="T84" s="48"/>
      <c r="U84" s="31">
        <v>0.872</v>
      </c>
      <c r="V84" s="14">
        <v>0.81100000000000005</v>
      </c>
      <c r="W84" s="14">
        <v>0.76900000000000002</v>
      </c>
      <c r="X84" s="14">
        <v>1.109</v>
      </c>
      <c r="Y84" s="14">
        <v>2E-3</v>
      </c>
      <c r="Z84" s="14">
        <v>0</v>
      </c>
      <c r="AA84" s="14">
        <v>0</v>
      </c>
      <c r="AB84" s="14">
        <v>0</v>
      </c>
      <c r="AC84" s="14">
        <v>8.0000000000000002E-3</v>
      </c>
      <c r="AD84" s="14">
        <v>0</v>
      </c>
      <c r="AE84" s="14">
        <v>2E-3</v>
      </c>
      <c r="AF84" s="14">
        <v>3.0000000000000001E-3</v>
      </c>
      <c r="AG84" s="14">
        <v>0.90900000000000003</v>
      </c>
      <c r="AH84" s="14">
        <v>0.90700000000000003</v>
      </c>
      <c r="AI84" s="14">
        <v>0.89100000000000001</v>
      </c>
      <c r="AJ84" s="14">
        <v>0.89800000000000002</v>
      </c>
      <c r="AK84" s="14">
        <v>1.0999999999999999E-2</v>
      </c>
      <c r="AL84" s="15">
        <v>1.2999999999999999E-2</v>
      </c>
      <c r="AM84" s="16"/>
      <c r="AN84" s="31">
        <v>0.92900000000000005</v>
      </c>
      <c r="AO84" s="14">
        <v>0.93899999999999995</v>
      </c>
      <c r="AP84" s="14">
        <v>0.89</v>
      </c>
      <c r="AQ84" s="14">
        <v>0.871</v>
      </c>
      <c r="AR84" s="14">
        <v>0.90400000000000003</v>
      </c>
      <c r="AS84" s="14">
        <v>0.9</v>
      </c>
      <c r="AT84" s="14">
        <v>0.02</v>
      </c>
      <c r="AU84" s="14">
        <v>0.01</v>
      </c>
      <c r="AV84" s="14">
        <v>0.01</v>
      </c>
      <c r="AW84" s="14">
        <v>0</v>
      </c>
      <c r="AX84" s="14">
        <v>0</v>
      </c>
      <c r="AY84" s="14">
        <v>0</v>
      </c>
      <c r="AZ84" s="14">
        <v>0</v>
      </c>
      <c r="BA84" s="14">
        <v>4.0000000000000001E-3</v>
      </c>
      <c r="BB84" s="14">
        <v>3.0000000000000001E-3</v>
      </c>
      <c r="BC84" s="14">
        <v>4.940286099241761E-3</v>
      </c>
      <c r="BD84" s="15">
        <v>0.621</v>
      </c>
      <c r="BE84" s="16"/>
      <c r="BF84" s="31">
        <v>0.96199999999999997</v>
      </c>
      <c r="BG84" s="14">
        <v>0.97599999999999998</v>
      </c>
      <c r="BH84" s="14">
        <v>0.93600000000000005</v>
      </c>
      <c r="BI84" s="14">
        <v>0.93799999999999994</v>
      </c>
      <c r="BJ84" s="14">
        <v>0.83499999999999996</v>
      </c>
      <c r="BK84" s="14">
        <v>0.90500000000000003</v>
      </c>
      <c r="BL84" s="14">
        <v>0.89</v>
      </c>
      <c r="BM84" s="14">
        <v>0.89200000000000002</v>
      </c>
      <c r="BN84" s="14">
        <v>0.85899999999999999</v>
      </c>
      <c r="BO84" s="15">
        <v>1.0999999999999999E-2</v>
      </c>
      <c r="BP84" s="16"/>
      <c r="BQ84" s="31">
        <v>0.88500000000000001</v>
      </c>
      <c r="BR84" s="14">
        <v>0.753</v>
      </c>
      <c r="BS84" s="14">
        <v>0.85399999999999998</v>
      </c>
      <c r="BT84" s="15">
        <v>0.76400000000000001</v>
      </c>
      <c r="BU84" s="16"/>
      <c r="BV84" s="31">
        <v>0.91800000000000004</v>
      </c>
      <c r="BW84" s="14">
        <v>0.86099999999999999</v>
      </c>
      <c r="BX84" s="14">
        <v>0.83599999999999997</v>
      </c>
      <c r="BY84" s="14">
        <v>0.86499999999999999</v>
      </c>
      <c r="BZ84" s="14">
        <v>1.2999999999999999E-2</v>
      </c>
      <c r="CA84" s="14">
        <v>5.0000000000000001E-3</v>
      </c>
      <c r="CB84" s="14">
        <v>0</v>
      </c>
      <c r="CC84" s="14">
        <v>8.0000000000000002E-3</v>
      </c>
      <c r="CD84" s="14">
        <v>5.0000000000000001E-3</v>
      </c>
      <c r="CE84" s="14">
        <v>0</v>
      </c>
      <c r="CF84" s="14">
        <v>0</v>
      </c>
      <c r="CG84" s="14">
        <v>0.83499999999999996</v>
      </c>
      <c r="CH84" s="14">
        <v>0.89300000000000002</v>
      </c>
      <c r="CI84" s="14">
        <v>0.93400000000000005</v>
      </c>
      <c r="CJ84" s="14">
        <v>0.90500000000000003</v>
      </c>
      <c r="CK84" s="14">
        <v>1.7000000000000001E-2</v>
      </c>
      <c r="CL84" s="14">
        <v>1.9E-2</v>
      </c>
      <c r="CM84" s="15">
        <v>8.3529620213630973E-3</v>
      </c>
      <c r="CN84" s="16"/>
      <c r="CO84" s="31">
        <v>0.97</v>
      </c>
      <c r="CP84" s="14">
        <v>0.92900000000000005</v>
      </c>
      <c r="CQ84" s="14">
        <v>0.90700000000000003</v>
      </c>
      <c r="CR84" s="14">
        <v>0</v>
      </c>
      <c r="CS84" s="14">
        <v>0</v>
      </c>
      <c r="CT84" s="14">
        <v>5.0000000000000001E-3</v>
      </c>
      <c r="CU84" s="14">
        <v>0.01</v>
      </c>
      <c r="CV84" s="14">
        <v>5.0000000000000001E-3</v>
      </c>
      <c r="CW84" s="14">
        <v>0</v>
      </c>
      <c r="CX84" s="14">
        <v>1E-3</v>
      </c>
      <c r="CY84" s="14">
        <v>0.91300000000000003</v>
      </c>
      <c r="CZ84" s="14">
        <v>0.89400000000000002</v>
      </c>
      <c r="DA84" s="14">
        <v>1.0999999999999999E-2</v>
      </c>
      <c r="DB84" s="14">
        <v>0.02</v>
      </c>
      <c r="DC84" s="15">
        <v>3.0000000000000001E-3</v>
      </c>
    </row>
    <row r="85" spans="1:107" x14ac:dyDescent="0.3">
      <c r="A85" s="49" t="s">
        <v>46</v>
      </c>
      <c r="B85" s="7">
        <v>7.7499999999999991</v>
      </c>
      <c r="C85" s="7">
        <v>7.7799999999999994</v>
      </c>
      <c r="D85" s="7">
        <v>7.7790000000000008</v>
      </c>
      <c r="E85" s="7">
        <v>7.9989999999999997</v>
      </c>
      <c r="F85" s="7">
        <v>7.9989999999999997</v>
      </c>
      <c r="G85" s="7">
        <v>7.9989999999999997</v>
      </c>
      <c r="H85" s="7">
        <v>7.9990000000000006</v>
      </c>
      <c r="I85" s="7">
        <v>8.0009999999999994</v>
      </c>
      <c r="J85" s="7">
        <v>7.9999999999999991</v>
      </c>
      <c r="K85" s="7">
        <v>8</v>
      </c>
      <c r="L85" s="7">
        <v>7.9989999999999988</v>
      </c>
      <c r="M85" s="7">
        <v>8</v>
      </c>
      <c r="N85" s="7">
        <v>6.9850000000000012</v>
      </c>
      <c r="O85" s="7">
        <v>6.9330000000000007</v>
      </c>
      <c r="P85" s="7">
        <v>7.0190000000000001</v>
      </c>
      <c r="Q85" s="7">
        <v>6.9459999999999997</v>
      </c>
      <c r="R85" s="7">
        <v>5.0389999999999997</v>
      </c>
      <c r="S85" s="8">
        <v>5.008</v>
      </c>
      <c r="T85" s="48"/>
      <c r="U85" s="9">
        <v>7.6880000000000006</v>
      </c>
      <c r="V85" s="7">
        <v>7.58</v>
      </c>
      <c r="W85" s="7">
        <v>7.6370000000000013</v>
      </c>
      <c r="X85" s="7">
        <v>9.6359999999999992</v>
      </c>
      <c r="Y85" s="7">
        <v>7.9999999999999982</v>
      </c>
      <c r="Z85" s="7">
        <v>8</v>
      </c>
      <c r="AA85" s="7">
        <v>7.9879999999999995</v>
      </c>
      <c r="AB85" s="7">
        <v>7.9959999999999987</v>
      </c>
      <c r="AC85" s="7">
        <v>8</v>
      </c>
      <c r="AD85" s="7">
        <v>7.9909999999999997</v>
      </c>
      <c r="AE85" s="7">
        <v>8.0009999999999994</v>
      </c>
      <c r="AF85" s="7">
        <v>1.9999999999999998</v>
      </c>
      <c r="AG85" s="7">
        <v>7.0220000000000002</v>
      </c>
      <c r="AH85" s="7">
        <v>7.0149999999999997</v>
      </c>
      <c r="AI85" s="7">
        <v>6.9830000000000005</v>
      </c>
      <c r="AJ85" s="7">
        <v>7.0380000000000003</v>
      </c>
      <c r="AK85" s="7">
        <v>5.0100000000000007</v>
      </c>
      <c r="AL85" s="8">
        <v>5.0139999999999993</v>
      </c>
      <c r="AM85" s="16"/>
      <c r="AN85" s="9">
        <v>7.702</v>
      </c>
      <c r="AO85" s="7">
        <v>7.7919999999999998</v>
      </c>
      <c r="AP85" s="7">
        <v>7.7189999999999994</v>
      </c>
      <c r="AQ85" s="7">
        <v>6.984</v>
      </c>
      <c r="AR85" s="7">
        <v>6.9879999999999995</v>
      </c>
      <c r="AS85" s="7">
        <v>6.9939999999999998</v>
      </c>
      <c r="AT85" s="7">
        <v>5.0009999999999994</v>
      </c>
      <c r="AU85" s="7">
        <v>4.968</v>
      </c>
      <c r="AV85" s="7">
        <v>8</v>
      </c>
      <c r="AW85" s="7">
        <v>7.9989999999999997</v>
      </c>
      <c r="AX85" s="7">
        <v>7.9979999999999984</v>
      </c>
      <c r="AY85" s="7">
        <v>7.9879999999999995</v>
      </c>
      <c r="AZ85" s="7">
        <v>7.9999999999999991</v>
      </c>
      <c r="BA85" s="7">
        <v>8.0009999999999994</v>
      </c>
      <c r="BB85" s="7">
        <v>8</v>
      </c>
      <c r="BC85" s="7">
        <v>3.0146566435928475</v>
      </c>
      <c r="BD85" s="8">
        <v>9.266</v>
      </c>
      <c r="BE85" s="16"/>
      <c r="BF85" s="9">
        <v>7.8069999999999995</v>
      </c>
      <c r="BG85" s="7">
        <v>7.8109999999999991</v>
      </c>
      <c r="BH85" s="7">
        <v>7.7589999999999995</v>
      </c>
      <c r="BI85" s="7">
        <v>7.7419999999999991</v>
      </c>
      <c r="BJ85" s="7">
        <v>4.996999999999999</v>
      </c>
      <c r="BK85" s="7">
        <v>4.976</v>
      </c>
      <c r="BL85" s="7">
        <v>6.9739999999999993</v>
      </c>
      <c r="BM85" s="7">
        <v>7.0009999999999994</v>
      </c>
      <c r="BN85" s="7">
        <v>6.9130000000000003</v>
      </c>
      <c r="BO85" s="8">
        <v>5.0110000000000001</v>
      </c>
      <c r="BP85" s="16"/>
      <c r="BQ85" s="9">
        <v>7.6809999999999992</v>
      </c>
      <c r="BR85" s="7">
        <v>7.6350000000000007</v>
      </c>
      <c r="BS85" s="7">
        <v>7.7510000000000003</v>
      </c>
      <c r="BT85" s="8">
        <v>7.157</v>
      </c>
      <c r="BU85" s="16"/>
      <c r="BV85" s="9">
        <v>7.6509999999999998</v>
      </c>
      <c r="BW85" s="7">
        <v>7.5789999999999997</v>
      </c>
      <c r="BX85" s="7">
        <v>7.6530000000000005</v>
      </c>
      <c r="BY85" s="7">
        <v>7.6900000000000013</v>
      </c>
      <c r="BZ85" s="7">
        <v>8</v>
      </c>
      <c r="CA85" s="7">
        <v>8</v>
      </c>
      <c r="CB85" s="7">
        <v>7.9849999999999994</v>
      </c>
      <c r="CC85" s="7">
        <v>7.9990000000000006</v>
      </c>
      <c r="CD85" s="7">
        <v>8.0009999999999994</v>
      </c>
      <c r="CE85" s="7">
        <v>8.0000000000000018</v>
      </c>
      <c r="CF85" s="7">
        <v>8</v>
      </c>
      <c r="CG85" s="7">
        <v>4.9890000000000008</v>
      </c>
      <c r="CH85" s="7">
        <v>5.0369999999999999</v>
      </c>
      <c r="CI85" s="7">
        <v>6.9780000000000015</v>
      </c>
      <c r="CJ85" s="7">
        <v>7.0290000000000008</v>
      </c>
      <c r="CK85" s="7">
        <v>5.0060000000000002</v>
      </c>
      <c r="CL85" s="7">
        <v>5.024</v>
      </c>
      <c r="CM85" s="8">
        <v>3.0181458219217867</v>
      </c>
      <c r="CN85" s="16"/>
      <c r="CO85" s="9">
        <v>7.7779999999999987</v>
      </c>
      <c r="CP85" s="7">
        <v>7.7530000000000001</v>
      </c>
      <c r="CQ85" s="7">
        <v>7.6849999999999987</v>
      </c>
      <c r="CR85" s="7">
        <v>8.0000000000000018</v>
      </c>
      <c r="CS85" s="7">
        <v>7.9990000000000014</v>
      </c>
      <c r="CT85" s="7">
        <v>8.0010000000000012</v>
      </c>
      <c r="CU85" s="7">
        <v>8.0010000000000012</v>
      </c>
      <c r="CV85" s="7">
        <v>7.9769999999999994</v>
      </c>
      <c r="CW85" s="7">
        <v>7.98</v>
      </c>
      <c r="CX85" s="7">
        <v>8.0009999999999994</v>
      </c>
      <c r="CY85" s="7">
        <v>6.9590000000000005</v>
      </c>
      <c r="CZ85" s="7">
        <v>6.9499999999999993</v>
      </c>
      <c r="DA85" s="7">
        <v>5.0249999999999995</v>
      </c>
      <c r="DB85" s="7">
        <v>5.0089999999999995</v>
      </c>
      <c r="DC85" s="8">
        <v>5.0209999999999999</v>
      </c>
    </row>
    <row r="86" spans="1:107" ht="16.2" thickBot="1" x14ac:dyDescent="0.35">
      <c r="A86" s="50" t="s">
        <v>47</v>
      </c>
      <c r="B86" s="43">
        <v>11</v>
      </c>
      <c r="C86" s="43">
        <v>11</v>
      </c>
      <c r="D86" s="43">
        <v>11</v>
      </c>
      <c r="E86" s="43">
        <v>12</v>
      </c>
      <c r="F86" s="43">
        <v>12</v>
      </c>
      <c r="G86" s="43">
        <v>12</v>
      </c>
      <c r="H86" s="43">
        <v>12</v>
      </c>
      <c r="I86" s="43">
        <v>12</v>
      </c>
      <c r="J86" s="43">
        <v>12</v>
      </c>
      <c r="K86" s="43">
        <v>12</v>
      </c>
      <c r="L86" s="43">
        <v>12</v>
      </c>
      <c r="M86" s="43">
        <v>12</v>
      </c>
      <c r="N86" s="43">
        <v>11</v>
      </c>
      <c r="O86" s="43">
        <v>11</v>
      </c>
      <c r="P86" s="43">
        <v>11</v>
      </c>
      <c r="Q86" s="43">
        <v>11</v>
      </c>
      <c r="R86" s="43">
        <v>8</v>
      </c>
      <c r="S86" s="44">
        <v>8</v>
      </c>
      <c r="T86" s="51"/>
      <c r="U86" s="36">
        <v>11</v>
      </c>
      <c r="V86" s="33">
        <v>11</v>
      </c>
      <c r="W86" s="33">
        <v>11</v>
      </c>
      <c r="X86" s="33">
        <v>14</v>
      </c>
      <c r="Y86" s="33">
        <v>12</v>
      </c>
      <c r="Z86" s="33">
        <v>12</v>
      </c>
      <c r="AA86" s="33">
        <v>12</v>
      </c>
      <c r="AB86" s="33">
        <v>12</v>
      </c>
      <c r="AC86" s="33">
        <v>12</v>
      </c>
      <c r="AD86" s="33">
        <v>12</v>
      </c>
      <c r="AE86" s="33">
        <v>12</v>
      </c>
      <c r="AF86" s="33">
        <v>3</v>
      </c>
      <c r="AG86" s="33">
        <v>11</v>
      </c>
      <c r="AH86" s="33">
        <v>11</v>
      </c>
      <c r="AI86" s="33">
        <v>11</v>
      </c>
      <c r="AJ86" s="33">
        <v>11</v>
      </c>
      <c r="AK86" s="33">
        <v>8</v>
      </c>
      <c r="AL86" s="34">
        <v>8</v>
      </c>
      <c r="AM86" s="52"/>
      <c r="AN86" s="36">
        <v>11</v>
      </c>
      <c r="AO86" s="33">
        <v>11</v>
      </c>
      <c r="AP86" s="33">
        <v>11</v>
      </c>
      <c r="AQ86" s="33">
        <v>11</v>
      </c>
      <c r="AR86" s="33">
        <v>11</v>
      </c>
      <c r="AS86" s="33">
        <v>11</v>
      </c>
      <c r="AT86" s="33">
        <v>8</v>
      </c>
      <c r="AU86" s="33">
        <v>8</v>
      </c>
      <c r="AV86" s="33">
        <v>12</v>
      </c>
      <c r="AW86" s="33">
        <v>12</v>
      </c>
      <c r="AX86" s="33">
        <v>12</v>
      </c>
      <c r="AY86" s="33">
        <v>12</v>
      </c>
      <c r="AZ86" s="33">
        <v>12</v>
      </c>
      <c r="BA86" s="33">
        <v>12</v>
      </c>
      <c r="BB86" s="33">
        <v>12</v>
      </c>
      <c r="BC86" s="33">
        <v>5</v>
      </c>
      <c r="BD86" s="34">
        <v>14</v>
      </c>
      <c r="BE86" s="52"/>
      <c r="BF86" s="36">
        <v>11</v>
      </c>
      <c r="BG86" s="33">
        <v>11</v>
      </c>
      <c r="BH86" s="33">
        <v>11</v>
      </c>
      <c r="BI86" s="33">
        <v>11</v>
      </c>
      <c r="BJ86" s="33">
        <v>8</v>
      </c>
      <c r="BK86" s="33">
        <v>8</v>
      </c>
      <c r="BL86" s="33">
        <v>11</v>
      </c>
      <c r="BM86" s="33">
        <v>11</v>
      </c>
      <c r="BN86" s="33">
        <v>11</v>
      </c>
      <c r="BO86" s="34">
        <v>8</v>
      </c>
      <c r="BP86" s="52"/>
      <c r="BQ86" s="36">
        <v>11</v>
      </c>
      <c r="BR86" s="33">
        <v>11</v>
      </c>
      <c r="BS86" s="33">
        <v>11</v>
      </c>
      <c r="BT86" s="34">
        <v>11</v>
      </c>
      <c r="BU86" s="52"/>
      <c r="BV86" s="36">
        <v>11</v>
      </c>
      <c r="BW86" s="33">
        <v>11</v>
      </c>
      <c r="BX86" s="33">
        <v>11</v>
      </c>
      <c r="BY86" s="33">
        <v>11</v>
      </c>
      <c r="BZ86" s="33">
        <v>12</v>
      </c>
      <c r="CA86" s="33">
        <v>12</v>
      </c>
      <c r="CB86" s="33">
        <v>12</v>
      </c>
      <c r="CC86" s="33">
        <v>12</v>
      </c>
      <c r="CD86" s="33">
        <v>12</v>
      </c>
      <c r="CE86" s="33">
        <v>12</v>
      </c>
      <c r="CF86" s="33">
        <v>12</v>
      </c>
      <c r="CG86" s="33">
        <v>8</v>
      </c>
      <c r="CH86" s="33">
        <v>8</v>
      </c>
      <c r="CI86" s="33">
        <v>11</v>
      </c>
      <c r="CJ86" s="33">
        <v>11</v>
      </c>
      <c r="CK86" s="33">
        <v>8</v>
      </c>
      <c r="CL86" s="33">
        <v>8</v>
      </c>
      <c r="CM86" s="34">
        <v>5</v>
      </c>
      <c r="CN86" s="52"/>
      <c r="CO86" s="36">
        <v>11</v>
      </c>
      <c r="CP86" s="33">
        <v>11</v>
      </c>
      <c r="CQ86" s="33">
        <v>11</v>
      </c>
      <c r="CR86" s="33">
        <v>12</v>
      </c>
      <c r="CS86" s="33">
        <v>12</v>
      </c>
      <c r="CT86" s="33">
        <v>12</v>
      </c>
      <c r="CU86" s="33">
        <v>12</v>
      </c>
      <c r="CV86" s="33">
        <v>12</v>
      </c>
      <c r="CW86" s="33">
        <v>12</v>
      </c>
      <c r="CX86" s="33">
        <v>12</v>
      </c>
      <c r="CY86" s="33">
        <v>11</v>
      </c>
      <c r="CZ86" s="33">
        <v>11</v>
      </c>
      <c r="DA86" s="33">
        <v>8</v>
      </c>
      <c r="DB86" s="33">
        <v>8</v>
      </c>
      <c r="DC86" s="34">
        <v>8</v>
      </c>
    </row>
  </sheetData>
  <mergeCells count="19">
    <mergeCell ref="BJ32:BT32"/>
    <mergeCell ref="B31:BT31"/>
    <mergeCell ref="B1:AC1"/>
    <mergeCell ref="B2:AC2"/>
    <mergeCell ref="B3:L3"/>
    <mergeCell ref="N3:T3"/>
    <mergeCell ref="V3:AC3"/>
    <mergeCell ref="BV61:CM61"/>
    <mergeCell ref="CO61:DC61"/>
    <mergeCell ref="B32:U32"/>
    <mergeCell ref="W32:AB32"/>
    <mergeCell ref="AD32:AS32"/>
    <mergeCell ref="AU32:BH32"/>
    <mergeCell ref="B60:DC60"/>
    <mergeCell ref="B61:S61"/>
    <mergeCell ref="U61:AL61"/>
    <mergeCell ref="AN61:BD61"/>
    <mergeCell ref="BF61:BO61"/>
    <mergeCell ref="BQ61:BT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thomas lamont</cp:lastModifiedBy>
  <dcterms:created xsi:type="dcterms:W3CDTF">2017-11-23T13:05:19Z</dcterms:created>
  <dcterms:modified xsi:type="dcterms:W3CDTF">2018-05-29T19:36:10Z</dcterms:modified>
</cp:coreProperties>
</file>