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05" windowWidth="20115" windowHeight="819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Sheet1!$A$1:$H$352</definedName>
    <definedName name="_xlnm.Print_Titles" localSheetId="0">Sheet1!$1:$1</definedName>
  </definedNames>
  <calcPr calcId="152511"/>
</workbook>
</file>

<file path=xl/calcChain.xml><?xml version="1.0" encoding="utf-8"?>
<calcChain xmlns="http://schemas.openxmlformats.org/spreadsheetml/2006/main">
  <c r="E271" i="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</calcChain>
</file>

<file path=xl/sharedStrings.xml><?xml version="1.0" encoding="utf-8"?>
<sst xmlns="http://schemas.openxmlformats.org/spreadsheetml/2006/main" count="1063" uniqueCount="373">
  <si>
    <t>Filename</t>
  </si>
  <si>
    <t>Site</t>
  </si>
  <si>
    <t>Spot</t>
  </si>
  <si>
    <t>Phase</t>
  </si>
  <si>
    <t>T095_389@1.asc</t>
  </si>
  <si>
    <t>Pe</t>
  </si>
  <si>
    <t>T095_389@2.asc</t>
  </si>
  <si>
    <t>Pm</t>
  </si>
  <si>
    <t>T095_389@3.asc</t>
  </si>
  <si>
    <t>T095_389@4.asc</t>
  </si>
  <si>
    <t>T095_389@5.asc</t>
  </si>
  <si>
    <t>T095_389@6.asc</t>
  </si>
  <si>
    <t>T095_389@7.asc</t>
  </si>
  <si>
    <t>T095_389@8.asc</t>
  </si>
  <si>
    <t>T095_389@9.asc</t>
  </si>
  <si>
    <t>T095_389@10.asc</t>
  </si>
  <si>
    <t>T095_389@12.asc</t>
  </si>
  <si>
    <t>T095_389@13.asc</t>
  </si>
  <si>
    <t>T095_389@14.asc</t>
  </si>
  <si>
    <t>T095_389@15.asc</t>
  </si>
  <si>
    <t>T095_389@17.asc</t>
  </si>
  <si>
    <t>T095_389@18.asc</t>
  </si>
  <si>
    <t>T095_389@19.asc</t>
  </si>
  <si>
    <t>T095_389@20.asc</t>
  </si>
  <si>
    <t>T095_389@21.asc</t>
  </si>
  <si>
    <t>T095_389@22.asc</t>
  </si>
  <si>
    <t>T095_389@23.asc</t>
  </si>
  <si>
    <t>T095_389@24.asc</t>
  </si>
  <si>
    <t>T095_389@25.asc</t>
  </si>
  <si>
    <t>T095_389@26.asc</t>
  </si>
  <si>
    <t>T095_389@27.asc</t>
  </si>
  <si>
    <t>T095_389@28.asc</t>
  </si>
  <si>
    <t>T095_389@29.asc</t>
  </si>
  <si>
    <t>T095_389@30.asc</t>
  </si>
  <si>
    <t>T095_389@31.asc</t>
  </si>
  <si>
    <t>T095_389@32.asc</t>
  </si>
  <si>
    <t>Pi</t>
  </si>
  <si>
    <t>T095_389@33.asc</t>
  </si>
  <si>
    <t>T095_389@34.asc</t>
  </si>
  <si>
    <t>T095_389@35.asc</t>
  </si>
  <si>
    <t>T095_389@36.asc</t>
  </si>
  <si>
    <t>T095_389@37.asc</t>
  </si>
  <si>
    <t>T095_389@38.asc</t>
  </si>
  <si>
    <t>T095_389@39.asc</t>
  </si>
  <si>
    <t>T095_389@40.asc</t>
  </si>
  <si>
    <t>T095_389@41.asc</t>
  </si>
  <si>
    <t>T095_389@42.asc</t>
  </si>
  <si>
    <t>T095_389@43.asc</t>
  </si>
  <si>
    <t>T095_389@44.asc</t>
  </si>
  <si>
    <t>T095_389@45.asc</t>
  </si>
  <si>
    <t>T095_389@46.asc</t>
  </si>
  <si>
    <t>T095_389@47.asc</t>
  </si>
  <si>
    <t>T095_389@48.asc</t>
  </si>
  <si>
    <t>T095_389@49.asc</t>
  </si>
  <si>
    <t>T095_389@50.asc</t>
  </si>
  <si>
    <t>T095_389@51.asc</t>
  </si>
  <si>
    <t>T095_389@52.asc</t>
  </si>
  <si>
    <t>T095_389@53.asc</t>
  </si>
  <si>
    <t>T095_389@54.asc</t>
  </si>
  <si>
    <t>T095_389@55.asc</t>
  </si>
  <si>
    <t>T095_389@56.asc</t>
  </si>
  <si>
    <t>T095_389@57.asc</t>
  </si>
  <si>
    <t>T095_389@58.asc</t>
  </si>
  <si>
    <t>T095_389@59.asc</t>
  </si>
  <si>
    <t>T095_389@60.asc</t>
  </si>
  <si>
    <t>T095_389@61.asc</t>
  </si>
  <si>
    <t>T095_389@62.asc</t>
  </si>
  <si>
    <t>T095_389@63.asc</t>
  </si>
  <si>
    <t>T095_389@64.asc</t>
  </si>
  <si>
    <t>T095_389@65.asc</t>
  </si>
  <si>
    <t>T095_389@66.asc</t>
  </si>
  <si>
    <t>T095_389@67.asc</t>
  </si>
  <si>
    <t>Site8_0729@1.asc</t>
  </si>
  <si>
    <t>G</t>
  </si>
  <si>
    <t>Site8_0729@2.asc</t>
  </si>
  <si>
    <t>Site8_0729@3.asc</t>
  </si>
  <si>
    <t>Site8_0729@4.asc</t>
  </si>
  <si>
    <t>Site8_0729@5.asc</t>
  </si>
  <si>
    <t>Site8_0729@6.asc</t>
  </si>
  <si>
    <t>Site8_0729@7.asc</t>
  </si>
  <si>
    <t>Site8_0729@8.asc</t>
  </si>
  <si>
    <t>Site8_0729@9.asc</t>
  </si>
  <si>
    <t>Site8_0729@10.asc</t>
  </si>
  <si>
    <t>Site8_0729@11.asc</t>
  </si>
  <si>
    <t>Site8_0729@12.asc</t>
  </si>
  <si>
    <t>Site8_0729@13.asc</t>
  </si>
  <si>
    <t>Cpy</t>
  </si>
  <si>
    <t>Site8_0729@14.asc</t>
  </si>
  <si>
    <t>Site9_0729@15.asc</t>
  </si>
  <si>
    <t>Site9_0729@16.asc</t>
  </si>
  <si>
    <t>Site9_0729@17.asc</t>
  </si>
  <si>
    <t>Site9_0729@18.asc</t>
  </si>
  <si>
    <t>Site9_0729@19.asc</t>
  </si>
  <si>
    <t>Site9_0729@20.asc</t>
  </si>
  <si>
    <t>Site9_0729@21.asc</t>
  </si>
  <si>
    <t>Site9_0729@22.asc</t>
  </si>
  <si>
    <t>Site9_0729@23.asc</t>
  </si>
  <si>
    <t>Site9_0729@24.asc</t>
  </si>
  <si>
    <t>Site13_0729@25.asc</t>
  </si>
  <si>
    <t>Site13_0729@26.asc</t>
  </si>
  <si>
    <t>Site13_0729@27.asc</t>
  </si>
  <si>
    <t>Site13_0729@28.asc</t>
  </si>
  <si>
    <t>Site13_0729@29.asc</t>
  </si>
  <si>
    <t>Site13_0729@30.asc</t>
  </si>
  <si>
    <t>Ge</t>
  </si>
  <si>
    <t>Site13_0729@31.asc</t>
  </si>
  <si>
    <t>Site13_0729@32.asc</t>
  </si>
  <si>
    <t>Site13_0729@33.asc</t>
  </si>
  <si>
    <t>Site13_0729@34.asc</t>
  </si>
  <si>
    <t>Site13_0729@36.asc</t>
  </si>
  <si>
    <t>Site13_0729@37.asc</t>
  </si>
  <si>
    <t>Site13_0729@38.asc</t>
  </si>
  <si>
    <t>Site13_0729@39.asc</t>
  </si>
  <si>
    <t>Site13_0729@40.asc</t>
  </si>
  <si>
    <t>Site13_0729@41.asc</t>
  </si>
  <si>
    <t>Site13_0729@42.asc</t>
  </si>
  <si>
    <t>Site13_0729@43.asc</t>
  </si>
  <si>
    <t>Site13_0729@44.asc</t>
  </si>
  <si>
    <t>Site8_0729@45.asc</t>
  </si>
  <si>
    <t>Site8_0729@46.asc</t>
  </si>
  <si>
    <t>Site8_0729@47.asc</t>
  </si>
  <si>
    <t>Site8_0729@48.asc</t>
  </si>
  <si>
    <t>Site8_0729@49.asc</t>
  </si>
  <si>
    <t>Site8_0729@50.asc</t>
  </si>
  <si>
    <t>Site8_0729@51.asc</t>
  </si>
  <si>
    <t>Site8_0729@52.asc</t>
  </si>
  <si>
    <t>Pc</t>
  </si>
  <si>
    <t>Site8_0729@53.asc</t>
  </si>
  <si>
    <t>Site8_0729@54.asc</t>
  </si>
  <si>
    <t>Site8_0729@55.asc</t>
  </si>
  <si>
    <t>Site8_0729@56.asc</t>
  </si>
  <si>
    <t>Site8_0729@57.asc</t>
  </si>
  <si>
    <t>Site8_0729@58.asc</t>
  </si>
  <si>
    <t>Site8_0729@59.asc</t>
  </si>
  <si>
    <t>Site8_0729@60.asc</t>
  </si>
  <si>
    <t>Site8_0729@61.asc</t>
  </si>
  <si>
    <t>Site8_0729@62.asc</t>
  </si>
  <si>
    <t>Site8_0729@63.asc</t>
  </si>
  <si>
    <t>Site8_0729@64.asc</t>
  </si>
  <si>
    <t>Site8_0729@65.asc</t>
  </si>
  <si>
    <t>Site8_0729@66.asc</t>
  </si>
  <si>
    <t>Site8_0729@67.asc</t>
  </si>
  <si>
    <t>Site8_0729@68.asc</t>
  </si>
  <si>
    <t>Site8_0729@69.asc</t>
  </si>
  <si>
    <t>Site8_0729@70.asc</t>
  </si>
  <si>
    <t>Site8_0729@71.asc</t>
  </si>
  <si>
    <t>Site8_0729@72.asc</t>
  </si>
  <si>
    <t>Site8_0729@73.asc</t>
  </si>
  <si>
    <t>Site8_0729@74.asc</t>
  </si>
  <si>
    <t>Site8_0729@75.asc</t>
  </si>
  <si>
    <t>Site8_0729@76.asc</t>
  </si>
  <si>
    <t>Site8_0729@77.asc</t>
  </si>
  <si>
    <t>Site8_0729@78.asc</t>
  </si>
  <si>
    <t>Site8_0729@79.asc</t>
  </si>
  <si>
    <t>Site8_0729@80.asc</t>
  </si>
  <si>
    <t>Site8_0729@81.asc</t>
  </si>
  <si>
    <t>Site8_0729@82.asc</t>
  </si>
  <si>
    <t>Site8_0729@83.asc</t>
  </si>
  <si>
    <t>Site8_0729@84.asc</t>
  </si>
  <si>
    <t>Site14_0730@85.asc</t>
  </si>
  <si>
    <t>Site14_0730@86.asc</t>
  </si>
  <si>
    <t>Site14_0730@87.asc</t>
  </si>
  <si>
    <t>Site14_0730@88.asc</t>
  </si>
  <si>
    <t>Site14_0730@89.asc</t>
  </si>
  <si>
    <t>Site14_0730@90.asc</t>
  </si>
  <si>
    <t>Site14_0730@91.asc</t>
  </si>
  <si>
    <t>Site14_0730@92.asc</t>
  </si>
  <si>
    <t>Site14_0730@93.asc</t>
  </si>
  <si>
    <t>Site14_0730@94.asc</t>
  </si>
  <si>
    <t>Site14_0730@95.asc</t>
  </si>
  <si>
    <t>Site14_0730@96.asc</t>
  </si>
  <si>
    <t>Site14_0730@97.asc</t>
  </si>
  <si>
    <t>Site14_0730@98.asc</t>
  </si>
  <si>
    <t>Site14_0730@99.asc</t>
  </si>
  <si>
    <t>Site14_0730@100.asc</t>
  </si>
  <si>
    <t>Site14_0730@101.asc</t>
  </si>
  <si>
    <t>Site14_0730@102.asc</t>
  </si>
  <si>
    <t>Site14_0730@103.asc</t>
  </si>
  <si>
    <t>Site14_0730@104.asc</t>
  </si>
  <si>
    <t>Site14_0730@105.asc</t>
  </si>
  <si>
    <t>Site14_0730@106.asc</t>
  </si>
  <si>
    <t>Site14_0730@107.asc</t>
  </si>
  <si>
    <t>Site14_0730@108.asc</t>
  </si>
  <si>
    <t>Site14_0730@109.asc</t>
  </si>
  <si>
    <t>DkGr</t>
  </si>
  <si>
    <t>Site14_0730@110.asc</t>
  </si>
  <si>
    <t>Site14_0730@111.asc</t>
  </si>
  <si>
    <t>Site14_0730@112.asc</t>
  </si>
  <si>
    <t>Site14_0730@113.asc</t>
  </si>
  <si>
    <t>Site14_0730@114.asc</t>
  </si>
  <si>
    <t>Site14_0730@115.asc</t>
  </si>
  <si>
    <t>Site14_0730@116.asc</t>
  </si>
  <si>
    <t>Site14_0730@117.asc</t>
  </si>
  <si>
    <t>Site14_0730@118.asc</t>
  </si>
  <si>
    <t>Site14_0730@119.asc</t>
  </si>
  <si>
    <t>Site14_0730@120.asc</t>
  </si>
  <si>
    <t>Site14_0730@121.asc</t>
  </si>
  <si>
    <t>Site14_0730@122.asc</t>
  </si>
  <si>
    <t>Site14_0730@123.asc</t>
  </si>
  <si>
    <t>Site14_0730@124.asc</t>
  </si>
  <si>
    <t>Site6_0730@125.asc</t>
  </si>
  <si>
    <t>Site6_0730@126.asc</t>
  </si>
  <si>
    <t>Site6_0730@127.asc</t>
  </si>
  <si>
    <t>Cov</t>
  </si>
  <si>
    <t>Site6_0730@128.asc</t>
  </si>
  <si>
    <t>Site6_0730@129.asc</t>
  </si>
  <si>
    <t>Site6_0730@130.asc</t>
  </si>
  <si>
    <t>Site6_0730@131.asc</t>
  </si>
  <si>
    <t>Site6_0730@132.asc</t>
  </si>
  <si>
    <t>Site6_0730@133.asc</t>
  </si>
  <si>
    <t>Site6_0730@134.asc</t>
  </si>
  <si>
    <t>Site6_0730@135.asc</t>
  </si>
  <si>
    <t>hit qtz</t>
  </si>
  <si>
    <t>Site6_0730@136.asc</t>
  </si>
  <si>
    <t>Site6_0730@137.asc</t>
  </si>
  <si>
    <t>Site6_0730@138.asc</t>
  </si>
  <si>
    <t>Site6_0730@139.asc</t>
  </si>
  <si>
    <t>Site6_0730@140.asc</t>
  </si>
  <si>
    <t>Site6_0730@141.asc</t>
  </si>
  <si>
    <t>Site6_0730@142.asc</t>
  </si>
  <si>
    <t>Site6_0730@143.asc</t>
  </si>
  <si>
    <t>Site6_0730@144.asc</t>
  </si>
  <si>
    <t>Site1_0730@145.asc</t>
  </si>
  <si>
    <t>Site1_0730@146.asc</t>
  </si>
  <si>
    <t>Site1_0730@147.asc</t>
  </si>
  <si>
    <t>Site1_0730@148.asc</t>
  </si>
  <si>
    <t>Site1_0730@149.asc</t>
  </si>
  <si>
    <t>Site1_0730@150.asc</t>
  </si>
  <si>
    <t>Site1_0730@151.asc</t>
  </si>
  <si>
    <t>Site1_0730@152.asc</t>
  </si>
  <si>
    <t>Site1_0730@153.asc</t>
  </si>
  <si>
    <t>Site1_0730@154.asc</t>
  </si>
  <si>
    <t>Site1_0730@155.asc</t>
  </si>
  <si>
    <t>Site1_0730@156.asc</t>
  </si>
  <si>
    <t>Site1_0730@157.asc</t>
  </si>
  <si>
    <t>Site1_0730@158.asc</t>
  </si>
  <si>
    <t>Site1_0730@159.asc</t>
  </si>
  <si>
    <t>Site1_0730@160.asc</t>
  </si>
  <si>
    <t>Site1_0730@161.asc</t>
  </si>
  <si>
    <t>Site1_0730@162.asc</t>
  </si>
  <si>
    <t>Site1_0730@163.asc</t>
  </si>
  <si>
    <t>Site1_0730@164.asc</t>
  </si>
  <si>
    <t>Site3_0731@165.asc</t>
  </si>
  <si>
    <t>Site3_0731@166.asc</t>
  </si>
  <si>
    <t>Site3_0731@167.asc</t>
  </si>
  <si>
    <t>Site3_0731@168.asc</t>
  </si>
  <si>
    <t>Site3_0731@169.asc</t>
  </si>
  <si>
    <t>Site3_0731@170.asc</t>
  </si>
  <si>
    <t>Site3_0731@171.asc</t>
  </si>
  <si>
    <t>Site3_0731@172.asc</t>
  </si>
  <si>
    <t>Site3_0731@173.asc</t>
  </si>
  <si>
    <t>Site3_0731@174.asc</t>
  </si>
  <si>
    <t>Site3_0731@175.asc</t>
  </si>
  <si>
    <t>Site3_0731@176.asc</t>
  </si>
  <si>
    <t>Site3_0731@177.asc</t>
  </si>
  <si>
    <t>Site3_0731@178.asc</t>
  </si>
  <si>
    <t>Site3_0731@179.asc</t>
  </si>
  <si>
    <t>Site3_0731@180.asc</t>
  </si>
  <si>
    <t>Site3_0731@181.asc</t>
  </si>
  <si>
    <t>Site3_0731@182.asc</t>
  </si>
  <si>
    <t>Site3_0731@183.asc</t>
  </si>
  <si>
    <t>Site3_0731@184.asc</t>
  </si>
  <si>
    <t>Site3_0731@185.asc</t>
  </si>
  <si>
    <t>Site3_0731@186.asc</t>
  </si>
  <si>
    <t>Site3_0731@187.asc</t>
  </si>
  <si>
    <t>Site3_0731@188.asc</t>
  </si>
  <si>
    <t>Site3_0731@189.asc</t>
  </si>
  <si>
    <t>Site3_0731@190.asc</t>
  </si>
  <si>
    <t>Site3_0731@191.asc</t>
  </si>
  <si>
    <t>Site3_0731@192.asc</t>
  </si>
  <si>
    <t>Site3_0731@193.asc</t>
  </si>
  <si>
    <t>Site3_0731@194.asc</t>
  </si>
  <si>
    <t>Site3_0731@195.asc</t>
  </si>
  <si>
    <t>Site3_0731@196.asc</t>
  </si>
  <si>
    <t>Site3_0731@197.asc</t>
  </si>
  <si>
    <t>Site3_0731@198.asc</t>
  </si>
  <si>
    <t>Site3_0731@199.asc</t>
  </si>
  <si>
    <t>Site3_0731@200.asc</t>
  </si>
  <si>
    <t>Site3_0731@201.asc</t>
  </si>
  <si>
    <t>Site3_0731@202.asc</t>
  </si>
  <si>
    <t>Site3_0731@203.asc</t>
  </si>
  <si>
    <t>Site3_0731@204.asc</t>
  </si>
  <si>
    <t>T029-56@11.asc</t>
  </si>
  <si>
    <t>Tenn</t>
  </si>
  <si>
    <t>T029-56@12.asc</t>
  </si>
  <si>
    <t>T029-56@13.asc</t>
  </si>
  <si>
    <t>T029-56@14.asc</t>
  </si>
  <si>
    <t>T029-56@15.asc</t>
  </si>
  <si>
    <t>T029-56@16.asc</t>
  </si>
  <si>
    <t>T029-56@17.asc</t>
  </si>
  <si>
    <t>T029-56@18.asc</t>
  </si>
  <si>
    <t>T029-56@19.asc</t>
  </si>
  <si>
    <t>T029-56@20.asc</t>
  </si>
  <si>
    <t>T029-56@21.asc</t>
  </si>
  <si>
    <t>T029-56@22.asc</t>
  </si>
  <si>
    <t>T029-56@23.asc</t>
  </si>
  <si>
    <t>T029-56@24.asc</t>
  </si>
  <si>
    <t>T029-56@25.asc</t>
  </si>
  <si>
    <t>T029-56@26.asc</t>
  </si>
  <si>
    <t>T029-56@27.asc</t>
  </si>
  <si>
    <t>T029-56@28.asc</t>
  </si>
  <si>
    <t>T029-56@29.asc</t>
  </si>
  <si>
    <t>T029-56@30.asc</t>
  </si>
  <si>
    <t>T029-56@31.asc</t>
  </si>
  <si>
    <t>T029-56@32.asc</t>
  </si>
  <si>
    <t>T029-56@33.asc</t>
  </si>
  <si>
    <t>T029-56@34.asc</t>
  </si>
  <si>
    <t>T029-56@35.asc</t>
  </si>
  <si>
    <t>T029-56@36.asc</t>
  </si>
  <si>
    <t>T029-56@37.asc</t>
  </si>
  <si>
    <t>T029-56@38.asc</t>
  </si>
  <si>
    <t>T029-56@39.asc</t>
  </si>
  <si>
    <t>T029-56@40.asc</t>
  </si>
  <si>
    <t>T029-56@41.asc</t>
  </si>
  <si>
    <t>T029-56@42.asc</t>
  </si>
  <si>
    <t>T029-56@43.asc</t>
  </si>
  <si>
    <t>T029-56@44.asc</t>
  </si>
  <si>
    <t>T029-56@45.asc</t>
  </si>
  <si>
    <t>T029-56@46.asc</t>
  </si>
  <si>
    <t>T029-56@47.asc</t>
  </si>
  <si>
    <t>T029-56@48.asc</t>
  </si>
  <si>
    <t>T029-56@49.asc</t>
  </si>
  <si>
    <t>T029-56@50.asc</t>
  </si>
  <si>
    <t>T029-56@51.asc</t>
  </si>
  <si>
    <t>T029-56@52.asc</t>
  </si>
  <si>
    <t>T029-56@53.asc</t>
  </si>
  <si>
    <t>T029-56@54.asc</t>
  </si>
  <si>
    <t>T029-56@55.asc</t>
  </si>
  <si>
    <t>T029-56@56.asc</t>
  </si>
  <si>
    <t>T029-56@57.asc</t>
  </si>
  <si>
    <t>T029-56@58.asc</t>
  </si>
  <si>
    <t>T029-56@59.asc</t>
  </si>
  <si>
    <t>T029-56@60.asc</t>
  </si>
  <si>
    <t>T029-56@61.asc</t>
  </si>
  <si>
    <t>T029-56@62.asc</t>
  </si>
  <si>
    <t>T029-56@63.asc</t>
  </si>
  <si>
    <t>T029-56@64.asc</t>
  </si>
  <si>
    <t>T029-56@65.asc</t>
  </si>
  <si>
    <t>T029-56@66.asc</t>
  </si>
  <si>
    <t>T029-56@67.asc</t>
  </si>
  <si>
    <t>T029-56@68.asc</t>
  </si>
  <si>
    <t>T029-56@69.asc</t>
  </si>
  <si>
    <t>T029-56@70.asc</t>
  </si>
  <si>
    <t>T029-56@71.asc</t>
  </si>
  <si>
    <t>T029-56@72.asc</t>
  </si>
  <si>
    <t>T029-56@73.asc</t>
  </si>
  <si>
    <t>T029-56@74.asc</t>
  </si>
  <si>
    <t>T029-56@75.asc</t>
  </si>
  <si>
    <t>T029-56@76.asc</t>
  </si>
  <si>
    <t>T029-56@77.asc</t>
  </si>
  <si>
    <t>T029-56@78.asc</t>
  </si>
  <si>
    <t>T029-56@79.asc</t>
  </si>
  <si>
    <t>T029-56@80.asc</t>
  </si>
  <si>
    <t>T029-56@81.asc</t>
  </si>
  <si>
    <t>T029-56@82.asc</t>
  </si>
  <si>
    <t>T029-56@83.asc</t>
  </si>
  <si>
    <t>T029-56@1.asc</t>
  </si>
  <si>
    <t>T029-56@2.asc</t>
  </si>
  <si>
    <t>T029-56@3.asc</t>
  </si>
  <si>
    <t>T029-56@4.asc</t>
  </si>
  <si>
    <t>T029-56@5.asc</t>
  </si>
  <si>
    <t>T029-56@6.asc</t>
  </si>
  <si>
    <t>T029-56@7.asc</t>
  </si>
  <si>
    <t>T029-56@8.asc</t>
  </si>
  <si>
    <t>T029-56@9.asc</t>
  </si>
  <si>
    <t>T029-56@10.asc</t>
  </si>
  <si>
    <t>Slide</t>
  </si>
  <si>
    <t>T095-389</t>
  </si>
  <si>
    <t>T029-56</t>
  </si>
  <si>
    <t>Pn</t>
  </si>
  <si>
    <t>std err</t>
  </si>
  <si>
    <t>low counts</t>
  </si>
  <si>
    <r>
      <rPr>
        <sz val="11"/>
        <color theme="1"/>
        <rFont val="Calibri"/>
        <family val="2"/>
      </rPr>
      <t>δ</t>
    </r>
    <r>
      <rPr>
        <vertAlign val="superscript"/>
        <sz val="11"/>
        <color theme="1"/>
        <rFont val="Calibri"/>
        <family val="2"/>
        <scheme val="minor"/>
      </rPr>
      <t>34</t>
    </r>
    <r>
      <rPr>
        <sz val="11"/>
        <color theme="1"/>
        <rFont val="Calibri"/>
        <family val="2"/>
        <scheme val="minor"/>
      </rPr>
      <t>S</t>
    </r>
    <r>
      <rPr>
        <vertAlign val="subscript"/>
        <sz val="11"/>
        <color theme="1"/>
        <rFont val="Calibri"/>
        <family val="2"/>
        <scheme val="minor"/>
      </rPr>
      <t>VCDT</t>
    </r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</si>
</sst>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/>
    <xf numFmtId="164" fontId="0" fillId="0" borderId="0" xfId="0" applyNumberFormat="1" applyFill="1"/>
    <xf numFmtId="164" fontId="0" fillId="0" borderId="0" xfId="0" applyNumberFormat="1"/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54"/>
  <sheetViews>
    <sheetView tabSelected="1" workbookViewId="0">
      <selection sqref="A1:H1"/>
    </sheetView>
  </sheetViews>
  <sheetFormatPr defaultRowHeight="15"/>
  <cols>
    <col min="1" max="1" width="19.85546875" style="1" bestFit="1" customWidth="1"/>
    <col min="2" max="2" width="9.85546875" style="6" bestFit="1" customWidth="1"/>
    <col min="3" max="3" width="9.85546875" style="1" customWidth="1"/>
    <col min="4" max="7" width="9.140625" style="1"/>
    <col min="8" max="8" width="10.5703125" bestFit="1" customWidth="1"/>
  </cols>
  <sheetData>
    <row r="1" spans="1:8" ht="18.75">
      <c r="A1" s="9" t="s">
        <v>0</v>
      </c>
      <c r="B1" s="10" t="s">
        <v>372</v>
      </c>
      <c r="C1" s="10" t="s">
        <v>370</v>
      </c>
      <c r="D1" s="10" t="s">
        <v>1</v>
      </c>
      <c r="E1" s="10" t="s">
        <v>2</v>
      </c>
      <c r="F1" s="10" t="s">
        <v>3</v>
      </c>
      <c r="G1" s="10" t="s">
        <v>366</v>
      </c>
      <c r="H1" s="11"/>
    </row>
    <row r="2" spans="1:8">
      <c r="A2" s="1" t="s">
        <v>4</v>
      </c>
      <c r="B2" s="7">
        <v>15.727122754607414</v>
      </c>
      <c r="C2" s="4">
        <v>8.0120405090029628E-2</v>
      </c>
      <c r="D2" s="1">
        <v>5</v>
      </c>
      <c r="E2" s="1">
        <v>1</v>
      </c>
      <c r="F2" s="1" t="s">
        <v>5</v>
      </c>
      <c r="G2" s="1" t="s">
        <v>367</v>
      </c>
    </row>
    <row r="3" spans="1:8">
      <c r="A3" s="1" t="s">
        <v>6</v>
      </c>
      <c r="B3" s="7">
        <v>-4.7898455561697917</v>
      </c>
      <c r="C3" s="4">
        <v>7.0422080713396257E-2</v>
      </c>
      <c r="D3" s="1">
        <v>5</v>
      </c>
      <c r="E3" s="1">
        <v>2</v>
      </c>
      <c r="F3" s="1" t="s">
        <v>369</v>
      </c>
      <c r="G3" s="1" t="s">
        <v>367</v>
      </c>
    </row>
    <row r="4" spans="1:8">
      <c r="A4" s="1" t="s">
        <v>8</v>
      </c>
      <c r="B4" s="7">
        <v>-3.5588981300841427</v>
      </c>
      <c r="C4" s="4">
        <v>7.7390531860187323E-2</v>
      </c>
      <c r="D4" s="1">
        <v>5</v>
      </c>
      <c r="E4" s="1">
        <v>3</v>
      </c>
      <c r="F4" s="1" t="s">
        <v>369</v>
      </c>
      <c r="G4" s="1" t="s">
        <v>367</v>
      </c>
    </row>
    <row r="5" spans="1:8">
      <c r="A5" s="1" t="s">
        <v>9</v>
      </c>
      <c r="B5" s="7">
        <v>-5.9781592929707417</v>
      </c>
      <c r="C5" s="4">
        <v>0.11734349776185349</v>
      </c>
      <c r="D5" s="1">
        <v>5</v>
      </c>
      <c r="E5" s="1">
        <v>4</v>
      </c>
      <c r="F5" s="1" t="s">
        <v>369</v>
      </c>
      <c r="G5" s="1" t="s">
        <v>367</v>
      </c>
    </row>
    <row r="6" spans="1:8">
      <c r="A6" s="1" t="s">
        <v>10</v>
      </c>
      <c r="B6" s="7">
        <v>-3.3447392379868379</v>
      </c>
      <c r="C6" s="4">
        <v>7.8518236884770221E-2</v>
      </c>
      <c r="D6" s="1">
        <v>5</v>
      </c>
      <c r="E6" s="1">
        <v>5</v>
      </c>
      <c r="F6" s="1" t="s">
        <v>369</v>
      </c>
      <c r="G6" s="1" t="s">
        <v>367</v>
      </c>
    </row>
    <row r="7" spans="1:8">
      <c r="A7" s="1" t="s">
        <v>11</v>
      </c>
      <c r="B7" s="7">
        <v>-2.8289777204423272</v>
      </c>
      <c r="C7" s="4">
        <v>6.7488963030686647E-2</v>
      </c>
      <c r="D7" s="1">
        <v>5</v>
      </c>
      <c r="E7" s="1">
        <v>6</v>
      </c>
      <c r="F7" s="1" t="s">
        <v>369</v>
      </c>
      <c r="G7" s="1" t="s">
        <v>367</v>
      </c>
    </row>
    <row r="8" spans="1:8">
      <c r="A8" s="1" t="s">
        <v>12</v>
      </c>
      <c r="B8" s="7">
        <v>15.20801565719343</v>
      </c>
      <c r="C8" s="4">
        <v>8.5881601783422842E-2</v>
      </c>
      <c r="D8" s="1">
        <v>5</v>
      </c>
      <c r="E8" s="1">
        <v>7</v>
      </c>
      <c r="F8" s="1" t="s">
        <v>5</v>
      </c>
      <c r="G8" s="1" t="s">
        <v>367</v>
      </c>
    </row>
    <row r="9" spans="1:8">
      <c r="A9" s="1" t="s">
        <v>13</v>
      </c>
      <c r="B9" s="7">
        <v>-18.375563502670666</v>
      </c>
      <c r="C9" s="4">
        <v>0.16146289796506191</v>
      </c>
      <c r="D9" s="1">
        <v>5</v>
      </c>
      <c r="E9" s="1">
        <v>8</v>
      </c>
      <c r="F9" s="1" t="s">
        <v>369</v>
      </c>
      <c r="G9" s="1" t="s">
        <v>367</v>
      </c>
    </row>
    <row r="10" spans="1:8">
      <c r="A10" s="1" t="s">
        <v>14</v>
      </c>
      <c r="B10" s="7">
        <v>-12.853320985981686</v>
      </c>
      <c r="C10" s="4">
        <v>0.112198066537103</v>
      </c>
      <c r="D10" s="1">
        <v>5</v>
      </c>
      <c r="E10" s="1">
        <v>9</v>
      </c>
      <c r="F10" s="1" t="s">
        <v>369</v>
      </c>
      <c r="G10" s="1" t="s">
        <v>367</v>
      </c>
    </row>
    <row r="11" spans="1:8">
      <c r="A11" s="1" t="s">
        <v>15</v>
      </c>
      <c r="B11" s="7">
        <v>-15.027929578513955</v>
      </c>
      <c r="C11" s="4">
        <v>6.9595689658108195E-2</v>
      </c>
      <c r="D11" s="1">
        <v>5</v>
      </c>
      <c r="E11" s="1">
        <v>10</v>
      </c>
      <c r="F11" s="1" t="s">
        <v>369</v>
      </c>
      <c r="G11" s="1" t="s">
        <v>367</v>
      </c>
    </row>
    <row r="12" spans="1:8">
      <c r="A12" s="1" t="s">
        <v>16</v>
      </c>
      <c r="B12" s="7">
        <v>17.157265997296058</v>
      </c>
      <c r="C12" s="4">
        <v>7.8295862744691108E-2</v>
      </c>
      <c r="D12" s="1">
        <v>5</v>
      </c>
      <c r="E12" s="1">
        <v>12</v>
      </c>
      <c r="F12" s="1" t="s">
        <v>5</v>
      </c>
      <c r="G12" s="1" t="s">
        <v>367</v>
      </c>
    </row>
    <row r="13" spans="1:8">
      <c r="A13" s="1" t="s">
        <v>17</v>
      </c>
      <c r="B13" s="7">
        <v>-4.8037718610480784</v>
      </c>
      <c r="C13" s="4">
        <v>0.11521312949451054</v>
      </c>
      <c r="D13" s="1">
        <v>5</v>
      </c>
      <c r="E13" s="1">
        <v>13</v>
      </c>
      <c r="F13" s="1" t="s">
        <v>369</v>
      </c>
      <c r="G13" s="1" t="s">
        <v>367</v>
      </c>
    </row>
    <row r="14" spans="1:8">
      <c r="A14" s="1" t="s">
        <v>18</v>
      </c>
      <c r="B14" s="7">
        <v>-3.1568195474712679</v>
      </c>
      <c r="C14" s="4">
        <v>0.10565018871372933</v>
      </c>
      <c r="D14" s="1">
        <v>5</v>
      </c>
      <c r="E14" s="1">
        <v>14</v>
      </c>
      <c r="F14" s="1" t="s">
        <v>369</v>
      </c>
      <c r="G14" s="1" t="s">
        <v>367</v>
      </c>
    </row>
    <row r="15" spans="1:8">
      <c r="A15" s="1" t="s">
        <v>19</v>
      </c>
      <c r="B15" s="7">
        <v>-5.300558142111278</v>
      </c>
      <c r="C15" s="4">
        <v>8.3423081836552185E-2</v>
      </c>
      <c r="D15" s="1">
        <v>5</v>
      </c>
      <c r="E15" s="1">
        <v>15</v>
      </c>
      <c r="F15" s="1" t="s">
        <v>369</v>
      </c>
      <c r="G15" s="1" t="s">
        <v>367</v>
      </c>
    </row>
    <row r="16" spans="1:8">
      <c r="A16" s="1" t="s">
        <v>20</v>
      </c>
      <c r="B16" s="7">
        <v>-5.5595743331379177</v>
      </c>
      <c r="C16" s="4">
        <v>6.2949492191249831E-2</v>
      </c>
      <c r="D16" s="1">
        <v>5</v>
      </c>
      <c r="E16" s="1">
        <v>17</v>
      </c>
      <c r="F16" s="1" t="s">
        <v>369</v>
      </c>
      <c r="G16" s="1" t="s">
        <v>367</v>
      </c>
    </row>
    <row r="17" spans="1:15">
      <c r="A17" s="1" t="s">
        <v>21</v>
      </c>
      <c r="B17" s="7">
        <v>-2.1739540972974813</v>
      </c>
      <c r="C17" s="4">
        <v>8.5078239609016892E-2</v>
      </c>
      <c r="D17" s="1">
        <v>5</v>
      </c>
      <c r="E17" s="1">
        <v>18</v>
      </c>
      <c r="F17" s="1" t="s">
        <v>369</v>
      </c>
      <c r="G17" s="1" t="s">
        <v>367</v>
      </c>
    </row>
    <row r="18" spans="1:15">
      <c r="A18" s="1" t="s">
        <v>22</v>
      </c>
      <c r="B18" s="7">
        <v>-4.8950228127719875</v>
      </c>
      <c r="C18" s="4">
        <v>5.845708638572069E-2</v>
      </c>
      <c r="D18" s="1">
        <v>5</v>
      </c>
      <c r="E18" s="1">
        <v>19</v>
      </c>
      <c r="F18" s="1" t="s">
        <v>369</v>
      </c>
      <c r="G18" s="1" t="s">
        <v>367</v>
      </c>
    </row>
    <row r="19" spans="1:15">
      <c r="A19" s="1" t="s">
        <v>23</v>
      </c>
      <c r="B19" s="7">
        <v>-3.3792840208445307</v>
      </c>
      <c r="C19" s="4">
        <v>8.5828871274793592E-2</v>
      </c>
      <c r="D19" s="1">
        <v>5</v>
      </c>
      <c r="E19" s="1">
        <v>20</v>
      </c>
      <c r="F19" s="1" t="s">
        <v>369</v>
      </c>
      <c r="G19" s="1" t="s">
        <v>367</v>
      </c>
    </row>
    <row r="20" spans="1:15">
      <c r="A20" s="1" t="s">
        <v>24</v>
      </c>
      <c r="B20" s="7">
        <v>-4.7610897719057022</v>
      </c>
      <c r="C20" s="4">
        <v>0.12599246056427107</v>
      </c>
      <c r="D20" s="1">
        <v>5</v>
      </c>
      <c r="E20" s="1">
        <v>21</v>
      </c>
      <c r="F20" s="1" t="s">
        <v>369</v>
      </c>
      <c r="G20" s="1" t="s">
        <v>367</v>
      </c>
      <c r="O20" s="2"/>
    </row>
    <row r="21" spans="1:15">
      <c r="A21" s="1" t="s">
        <v>25</v>
      </c>
      <c r="B21" s="7">
        <v>-2.1165497355006835</v>
      </c>
      <c r="C21" s="4">
        <v>0.1028798474614855</v>
      </c>
      <c r="D21" s="1">
        <v>5</v>
      </c>
      <c r="E21" s="1">
        <v>22</v>
      </c>
      <c r="F21" s="1" t="s">
        <v>369</v>
      </c>
      <c r="G21" s="1" t="s">
        <v>367</v>
      </c>
      <c r="O21" s="2"/>
    </row>
    <row r="22" spans="1:15">
      <c r="A22" s="1" t="s">
        <v>26</v>
      </c>
      <c r="B22" s="7">
        <v>-0.67091357171289445</v>
      </c>
      <c r="C22" s="4">
        <v>6.5310170181928945E-2</v>
      </c>
      <c r="D22" s="1">
        <v>5</v>
      </c>
      <c r="E22" s="1">
        <v>23</v>
      </c>
      <c r="F22" s="1" t="s">
        <v>369</v>
      </c>
      <c r="G22" s="1" t="s">
        <v>367</v>
      </c>
      <c r="O22" s="2"/>
    </row>
    <row r="23" spans="1:15">
      <c r="A23" s="1" t="s">
        <v>27</v>
      </c>
      <c r="B23" s="7">
        <v>-3.8874832369847345</v>
      </c>
      <c r="C23" s="4">
        <v>6.7145807952232628E-2</v>
      </c>
      <c r="D23" s="1">
        <v>5</v>
      </c>
      <c r="E23" s="1">
        <v>24</v>
      </c>
      <c r="F23" s="1" t="s">
        <v>369</v>
      </c>
      <c r="G23" s="1" t="s">
        <v>367</v>
      </c>
      <c r="O23" s="2"/>
    </row>
    <row r="24" spans="1:15">
      <c r="A24" s="1" t="s">
        <v>28</v>
      </c>
      <c r="B24" s="7">
        <v>-2.4704235808249431</v>
      </c>
      <c r="C24" s="4">
        <v>6.0014014058776967E-2</v>
      </c>
      <c r="D24" s="1">
        <v>5</v>
      </c>
      <c r="E24" s="1">
        <v>25</v>
      </c>
      <c r="F24" s="1" t="s">
        <v>369</v>
      </c>
      <c r="G24" s="1" t="s">
        <v>367</v>
      </c>
      <c r="O24" s="2"/>
    </row>
    <row r="25" spans="1:15">
      <c r="A25" s="1" t="s">
        <v>29</v>
      </c>
      <c r="B25" s="7">
        <v>-1.4853261037657273</v>
      </c>
      <c r="C25" s="4">
        <v>8.7771483098188552E-2</v>
      </c>
      <c r="D25" s="1">
        <v>5</v>
      </c>
      <c r="E25" s="1">
        <v>26</v>
      </c>
      <c r="F25" s="1" t="s">
        <v>369</v>
      </c>
      <c r="G25" s="1" t="s">
        <v>367</v>
      </c>
      <c r="O25" s="2"/>
    </row>
    <row r="26" spans="1:15">
      <c r="A26" s="1" t="s">
        <v>30</v>
      </c>
      <c r="B26" s="8">
        <v>10.462252995256716</v>
      </c>
      <c r="C26" s="5">
        <v>32.262543197171553</v>
      </c>
      <c r="D26" s="1">
        <v>7</v>
      </c>
      <c r="E26" s="1">
        <v>27</v>
      </c>
      <c r="F26" s="1" t="s">
        <v>369</v>
      </c>
      <c r="G26" s="1" t="s">
        <v>367</v>
      </c>
      <c r="H26" t="s">
        <v>371</v>
      </c>
      <c r="O26" s="2"/>
    </row>
    <row r="27" spans="1:15">
      <c r="A27" s="1" t="s">
        <v>31</v>
      </c>
      <c r="B27" s="7">
        <v>1.391904829984858</v>
      </c>
      <c r="C27" s="4">
        <v>0.11614585464003369</v>
      </c>
      <c r="D27" s="1">
        <v>7</v>
      </c>
      <c r="E27" s="1">
        <v>28</v>
      </c>
      <c r="F27" s="1" t="s">
        <v>369</v>
      </c>
      <c r="G27" s="1" t="s">
        <v>367</v>
      </c>
      <c r="O27" s="2"/>
    </row>
    <row r="28" spans="1:15">
      <c r="A28" s="1" t="s">
        <v>32</v>
      </c>
      <c r="B28" s="8">
        <v>19.345067604589204</v>
      </c>
      <c r="C28" s="5">
        <v>5.8683879128383047</v>
      </c>
      <c r="D28" s="1">
        <v>7</v>
      </c>
      <c r="E28" s="1">
        <v>29</v>
      </c>
      <c r="F28" s="1" t="s">
        <v>369</v>
      </c>
      <c r="G28" s="1" t="s">
        <v>367</v>
      </c>
      <c r="H28" t="s">
        <v>371</v>
      </c>
      <c r="O28" s="2"/>
    </row>
    <row r="29" spans="1:15">
      <c r="A29" s="1" t="s">
        <v>33</v>
      </c>
      <c r="B29" s="7">
        <v>-7.6707980380703589</v>
      </c>
      <c r="C29" s="4">
        <v>0.13555627343841151</v>
      </c>
      <c r="D29" s="1">
        <v>7</v>
      </c>
      <c r="E29" s="1">
        <v>30</v>
      </c>
      <c r="F29" s="1" t="s">
        <v>369</v>
      </c>
      <c r="G29" s="1" t="s">
        <v>367</v>
      </c>
      <c r="O29" s="2"/>
    </row>
    <row r="30" spans="1:15">
      <c r="A30" s="1" t="s">
        <v>34</v>
      </c>
      <c r="B30" s="7">
        <v>-8.126768931754679</v>
      </c>
      <c r="C30" s="4">
        <v>0.14278226560639576</v>
      </c>
      <c r="D30" s="1">
        <v>7</v>
      </c>
      <c r="E30" s="1">
        <v>31</v>
      </c>
      <c r="F30" s="1" t="s">
        <v>369</v>
      </c>
      <c r="G30" s="1" t="s">
        <v>367</v>
      </c>
      <c r="O30" s="2"/>
    </row>
    <row r="31" spans="1:15">
      <c r="A31" s="1" t="s">
        <v>35</v>
      </c>
      <c r="B31" s="7">
        <v>-11.643830985384795</v>
      </c>
      <c r="C31" s="4">
        <v>0.13007876197800716</v>
      </c>
      <c r="D31" s="1">
        <v>8</v>
      </c>
      <c r="E31" s="1">
        <v>32</v>
      </c>
      <c r="F31" s="1" t="s">
        <v>36</v>
      </c>
      <c r="G31" s="1" t="s">
        <v>367</v>
      </c>
      <c r="O31" s="2"/>
    </row>
    <row r="32" spans="1:15">
      <c r="A32" s="1" t="s">
        <v>37</v>
      </c>
      <c r="B32" s="7">
        <v>-12.609290902080627</v>
      </c>
      <c r="C32" s="4">
        <v>0.12508014688650801</v>
      </c>
      <c r="D32" s="1">
        <v>8</v>
      </c>
      <c r="E32" s="1">
        <v>33</v>
      </c>
      <c r="F32" s="1" t="s">
        <v>369</v>
      </c>
      <c r="G32" s="1" t="s">
        <v>367</v>
      </c>
      <c r="O32" s="2"/>
    </row>
    <row r="33" spans="1:15">
      <c r="A33" s="1" t="s">
        <v>38</v>
      </c>
      <c r="B33" s="7">
        <v>-10.202650071414521</v>
      </c>
      <c r="C33" s="4">
        <v>0.1220635834527186</v>
      </c>
      <c r="D33" s="1">
        <v>8</v>
      </c>
      <c r="E33" s="1">
        <v>34</v>
      </c>
      <c r="F33" s="1" t="s">
        <v>369</v>
      </c>
      <c r="G33" s="1" t="s">
        <v>367</v>
      </c>
      <c r="O33" s="2"/>
    </row>
    <row r="34" spans="1:15">
      <c r="A34" s="1" t="s">
        <v>39</v>
      </c>
      <c r="B34" s="7">
        <v>-4.2874932877013938</v>
      </c>
      <c r="C34" s="4">
        <v>0.146800628248692</v>
      </c>
      <c r="D34" s="1">
        <v>8</v>
      </c>
      <c r="E34" s="1">
        <v>35</v>
      </c>
      <c r="F34" s="1" t="s">
        <v>369</v>
      </c>
      <c r="G34" s="1" t="s">
        <v>367</v>
      </c>
      <c r="O34" s="2"/>
    </row>
    <row r="35" spans="1:15">
      <c r="A35" s="1" t="s">
        <v>40</v>
      </c>
      <c r="B35" s="7">
        <v>-2.9778617892953774</v>
      </c>
      <c r="C35" s="4">
        <v>0.12785110365167768</v>
      </c>
      <c r="D35" s="1">
        <v>8</v>
      </c>
      <c r="E35" s="1">
        <v>36</v>
      </c>
      <c r="F35" s="1" t="s">
        <v>369</v>
      </c>
      <c r="G35" s="1" t="s">
        <v>367</v>
      </c>
      <c r="O35" s="2"/>
    </row>
    <row r="36" spans="1:15">
      <c r="A36" s="1" t="s">
        <v>41</v>
      </c>
      <c r="B36" s="7">
        <v>-3.9388608933258462</v>
      </c>
      <c r="C36" s="4">
        <v>0.12549082923099292</v>
      </c>
      <c r="D36" s="1">
        <v>8</v>
      </c>
      <c r="E36" s="1">
        <v>37</v>
      </c>
      <c r="F36" s="1" t="s">
        <v>369</v>
      </c>
      <c r="G36" s="1" t="s">
        <v>367</v>
      </c>
      <c r="O36" s="2"/>
    </row>
    <row r="37" spans="1:15">
      <c r="A37" s="1" t="s">
        <v>42</v>
      </c>
      <c r="B37" s="7">
        <v>-4.9384266020229273</v>
      </c>
      <c r="C37" s="4">
        <v>0.13007508085099181</v>
      </c>
      <c r="D37" s="1">
        <v>8</v>
      </c>
      <c r="E37" s="1">
        <v>38</v>
      </c>
      <c r="F37" s="1" t="s">
        <v>369</v>
      </c>
      <c r="G37" s="1" t="s">
        <v>367</v>
      </c>
      <c r="O37" s="2"/>
    </row>
    <row r="38" spans="1:15">
      <c r="A38" s="1" t="s">
        <v>43</v>
      </c>
      <c r="B38" s="7">
        <v>-2.3109475480257435</v>
      </c>
      <c r="C38" s="4">
        <v>0.147297102100032</v>
      </c>
      <c r="D38" s="1">
        <v>8</v>
      </c>
      <c r="E38" s="1">
        <v>39</v>
      </c>
      <c r="F38" s="1" t="s">
        <v>369</v>
      </c>
      <c r="G38" s="1" t="s">
        <v>367</v>
      </c>
      <c r="O38" s="2"/>
    </row>
    <row r="39" spans="1:15">
      <c r="A39" s="1" t="s">
        <v>44</v>
      </c>
      <c r="B39" s="8">
        <v>-12.620635345445329</v>
      </c>
      <c r="C39" s="5">
        <v>1.0154684736288335</v>
      </c>
      <c r="D39" s="1">
        <v>8</v>
      </c>
      <c r="E39" s="1">
        <v>40</v>
      </c>
      <c r="F39" s="1" t="s">
        <v>369</v>
      </c>
      <c r="G39" s="1" t="s">
        <v>367</v>
      </c>
      <c r="H39" t="s">
        <v>371</v>
      </c>
      <c r="O39" s="2"/>
    </row>
    <row r="40" spans="1:15">
      <c r="A40" s="1" t="s">
        <v>45</v>
      </c>
      <c r="B40" s="7">
        <v>1.6836789932748175</v>
      </c>
      <c r="C40" s="4">
        <v>0.14769046674161762</v>
      </c>
      <c r="D40" s="1">
        <v>8</v>
      </c>
      <c r="E40" s="1">
        <v>41</v>
      </c>
      <c r="F40" s="1" t="s">
        <v>369</v>
      </c>
      <c r="G40" s="1" t="s">
        <v>367</v>
      </c>
      <c r="O40" s="2"/>
    </row>
    <row r="41" spans="1:15">
      <c r="A41" s="1" t="s">
        <v>46</v>
      </c>
      <c r="B41" s="7">
        <v>-0.31144805464800029</v>
      </c>
      <c r="C41" s="4">
        <v>7.595573410979059E-2</v>
      </c>
      <c r="D41" s="1">
        <v>8</v>
      </c>
      <c r="E41" s="1">
        <v>42</v>
      </c>
      <c r="F41" s="1" t="s">
        <v>369</v>
      </c>
      <c r="G41" s="1" t="s">
        <v>367</v>
      </c>
      <c r="O41" s="2"/>
    </row>
    <row r="42" spans="1:15">
      <c r="A42" s="1" t="s">
        <v>47</v>
      </c>
      <c r="B42" s="7">
        <v>-8.8744021643898385</v>
      </c>
      <c r="C42" s="4">
        <v>9.2307957155444612E-2</v>
      </c>
      <c r="D42" s="1">
        <v>8</v>
      </c>
      <c r="E42" s="1">
        <v>43</v>
      </c>
      <c r="F42" s="1" t="s">
        <v>369</v>
      </c>
      <c r="G42" s="1" t="s">
        <v>367</v>
      </c>
      <c r="O42" s="2"/>
    </row>
    <row r="43" spans="1:15">
      <c r="A43" s="1" t="s">
        <v>48</v>
      </c>
      <c r="B43" s="7">
        <v>-7.2416269966444347</v>
      </c>
      <c r="C43" s="4">
        <v>8.2568685933663497E-2</v>
      </c>
      <c r="D43" s="1">
        <v>8</v>
      </c>
      <c r="E43" s="1">
        <v>44</v>
      </c>
      <c r="F43" s="1" t="s">
        <v>369</v>
      </c>
      <c r="G43" s="1" t="s">
        <v>367</v>
      </c>
      <c r="O43" s="2"/>
    </row>
    <row r="44" spans="1:15">
      <c r="A44" s="1" t="s">
        <v>49</v>
      </c>
      <c r="B44" s="7">
        <v>-8.8735806405176874</v>
      </c>
      <c r="C44" s="4">
        <v>0.13607352790803523</v>
      </c>
      <c r="D44" s="1">
        <v>8</v>
      </c>
      <c r="E44" s="1">
        <v>45</v>
      </c>
      <c r="F44" s="1" t="s">
        <v>369</v>
      </c>
      <c r="G44" s="1" t="s">
        <v>367</v>
      </c>
      <c r="O44" s="2"/>
    </row>
    <row r="45" spans="1:15">
      <c r="A45" s="1" t="s">
        <v>50</v>
      </c>
      <c r="B45" s="7">
        <v>-9.2125488991573476</v>
      </c>
      <c r="C45" s="4">
        <v>9.3394808406389251E-2</v>
      </c>
      <c r="D45" s="1">
        <v>9</v>
      </c>
      <c r="E45" s="1">
        <v>46</v>
      </c>
      <c r="F45" s="1" t="s">
        <v>369</v>
      </c>
      <c r="G45" s="1" t="s">
        <v>367</v>
      </c>
      <c r="O45" s="2"/>
    </row>
    <row r="46" spans="1:15">
      <c r="A46" s="1" t="s">
        <v>51</v>
      </c>
      <c r="B46" s="7">
        <v>-6.6419765403790132</v>
      </c>
      <c r="C46" s="4">
        <v>0.31264249083548773</v>
      </c>
      <c r="D46" s="1">
        <v>9</v>
      </c>
      <c r="E46" s="1">
        <v>47</v>
      </c>
      <c r="F46" s="1" t="s">
        <v>369</v>
      </c>
      <c r="G46" s="1" t="s">
        <v>367</v>
      </c>
      <c r="O46" s="2"/>
    </row>
    <row r="47" spans="1:15">
      <c r="A47" s="1" t="s">
        <v>52</v>
      </c>
      <c r="B47" s="7">
        <v>-7.2505607703982067</v>
      </c>
      <c r="C47" s="4">
        <v>0.68771572116413016</v>
      </c>
      <c r="D47" s="1">
        <v>9</v>
      </c>
      <c r="E47" s="1">
        <v>48</v>
      </c>
      <c r="F47" s="1" t="s">
        <v>369</v>
      </c>
      <c r="G47" s="1" t="s">
        <v>367</v>
      </c>
      <c r="O47" s="2"/>
    </row>
    <row r="48" spans="1:15">
      <c r="A48" s="1" t="s">
        <v>53</v>
      </c>
      <c r="B48" s="7">
        <v>-5.4914848045833908</v>
      </c>
      <c r="C48" s="4">
        <v>0.43010946212577489</v>
      </c>
      <c r="D48" s="1">
        <v>9</v>
      </c>
      <c r="E48" s="1">
        <v>49</v>
      </c>
      <c r="F48" s="1" t="s">
        <v>369</v>
      </c>
      <c r="G48" s="1" t="s">
        <v>367</v>
      </c>
      <c r="O48" s="2"/>
    </row>
    <row r="49" spans="1:15">
      <c r="A49" s="1" t="s">
        <v>54</v>
      </c>
      <c r="B49" s="7">
        <v>-9.2508076876119958</v>
      </c>
      <c r="C49" s="4">
        <v>9.613317967550962E-2</v>
      </c>
      <c r="D49" s="1">
        <v>9</v>
      </c>
      <c r="E49" s="1">
        <v>50</v>
      </c>
      <c r="F49" s="1" t="s">
        <v>369</v>
      </c>
      <c r="G49" s="1" t="s">
        <v>367</v>
      </c>
      <c r="O49" s="2"/>
    </row>
    <row r="50" spans="1:15">
      <c r="A50" s="1" t="s">
        <v>55</v>
      </c>
      <c r="B50" s="7">
        <v>-8.4604743254994563</v>
      </c>
      <c r="C50" s="4">
        <v>7.9168513395651174E-2</v>
      </c>
      <c r="D50" s="1">
        <v>9</v>
      </c>
      <c r="E50" s="1">
        <v>51</v>
      </c>
      <c r="F50" s="1" t="s">
        <v>369</v>
      </c>
      <c r="G50" s="1" t="s">
        <v>367</v>
      </c>
      <c r="O50" s="2"/>
    </row>
    <row r="51" spans="1:15">
      <c r="A51" s="1" t="s">
        <v>56</v>
      </c>
      <c r="B51" s="7">
        <v>-8.9867476468699081</v>
      </c>
      <c r="C51" s="4">
        <v>0.72136929828907692</v>
      </c>
      <c r="D51" s="1">
        <v>9</v>
      </c>
      <c r="E51" s="1">
        <v>52</v>
      </c>
      <c r="F51" s="1" t="s">
        <v>369</v>
      </c>
      <c r="G51" s="1" t="s">
        <v>367</v>
      </c>
      <c r="O51" s="2"/>
    </row>
    <row r="52" spans="1:15">
      <c r="A52" s="1" t="s">
        <v>57</v>
      </c>
      <c r="B52" s="7">
        <v>-5.0309357193174531</v>
      </c>
      <c r="C52" s="4">
        <v>9.6005603608745271E-2</v>
      </c>
      <c r="D52" s="1">
        <v>9</v>
      </c>
      <c r="E52" s="1">
        <v>53</v>
      </c>
      <c r="F52" s="1" t="s">
        <v>369</v>
      </c>
      <c r="G52" s="1" t="s">
        <v>367</v>
      </c>
      <c r="O52" s="2"/>
    </row>
    <row r="53" spans="1:15">
      <c r="A53" s="1" t="s">
        <v>58</v>
      </c>
      <c r="B53" s="7">
        <v>-6.4658901519616396</v>
      </c>
      <c r="C53" s="4">
        <v>3.6476998896905019E-2</v>
      </c>
      <c r="D53" s="1">
        <v>9</v>
      </c>
      <c r="E53" s="1">
        <v>54</v>
      </c>
      <c r="F53" s="1" t="s">
        <v>369</v>
      </c>
      <c r="G53" s="1" t="s">
        <v>367</v>
      </c>
      <c r="O53" s="2"/>
    </row>
    <row r="54" spans="1:15">
      <c r="A54" s="1" t="s">
        <v>59</v>
      </c>
      <c r="B54" s="7">
        <v>-6.5006304973084239</v>
      </c>
      <c r="C54" s="4">
        <v>6.7583220099859315E-2</v>
      </c>
      <c r="D54" s="1">
        <v>9</v>
      </c>
      <c r="E54" s="1">
        <v>55</v>
      </c>
      <c r="F54" s="1" t="s">
        <v>369</v>
      </c>
      <c r="G54" s="1" t="s">
        <v>367</v>
      </c>
      <c r="O54" s="2"/>
    </row>
    <row r="55" spans="1:15">
      <c r="A55" s="1" t="s">
        <v>60</v>
      </c>
      <c r="B55" s="7">
        <v>-7.5331601488349831</v>
      </c>
      <c r="C55" s="4">
        <v>0.60999078017363362</v>
      </c>
      <c r="D55" s="1">
        <v>9</v>
      </c>
      <c r="E55" s="1">
        <v>56</v>
      </c>
      <c r="F55" s="1" t="s">
        <v>369</v>
      </c>
      <c r="G55" s="1" t="s">
        <v>367</v>
      </c>
      <c r="O55" s="2"/>
    </row>
    <row r="56" spans="1:15">
      <c r="A56" s="1" t="s">
        <v>61</v>
      </c>
      <c r="B56" s="7">
        <v>-6.007400073987812</v>
      </c>
      <c r="C56" s="4">
        <v>4.191311476484022E-2</v>
      </c>
      <c r="D56" s="1">
        <v>9</v>
      </c>
      <c r="E56" s="1">
        <v>57</v>
      </c>
      <c r="F56" s="1" t="s">
        <v>369</v>
      </c>
      <c r="G56" s="1" t="s">
        <v>367</v>
      </c>
      <c r="O56" s="2"/>
    </row>
    <row r="57" spans="1:15">
      <c r="A57" s="1" t="s">
        <v>62</v>
      </c>
      <c r="B57" s="7">
        <v>-6.8705899756631439</v>
      </c>
      <c r="C57" s="4">
        <v>6.340899512885298E-2</v>
      </c>
      <c r="D57" s="1">
        <v>9</v>
      </c>
      <c r="E57" s="1">
        <v>58</v>
      </c>
      <c r="F57" s="1" t="s">
        <v>369</v>
      </c>
      <c r="G57" s="1" t="s">
        <v>367</v>
      </c>
      <c r="O57" s="2"/>
    </row>
    <row r="58" spans="1:15">
      <c r="A58" s="1" t="s">
        <v>63</v>
      </c>
      <c r="B58" s="7">
        <v>-8.0589996672533193</v>
      </c>
      <c r="C58" s="4">
        <v>0.17523402179178599</v>
      </c>
      <c r="D58" s="1">
        <v>9</v>
      </c>
      <c r="E58" s="1">
        <v>59</v>
      </c>
      <c r="F58" s="1" t="s">
        <v>369</v>
      </c>
      <c r="G58" s="1" t="s">
        <v>367</v>
      </c>
      <c r="O58" s="2"/>
    </row>
    <row r="59" spans="1:15">
      <c r="A59" s="1" t="s">
        <v>64</v>
      </c>
      <c r="B59" s="7">
        <v>-4.646915008979513</v>
      </c>
      <c r="C59" s="4">
        <v>8.4083303967646725E-2</v>
      </c>
      <c r="D59" s="1">
        <v>9</v>
      </c>
      <c r="E59" s="1">
        <v>60</v>
      </c>
      <c r="F59" s="1" t="s">
        <v>369</v>
      </c>
      <c r="G59" s="1" t="s">
        <v>367</v>
      </c>
      <c r="O59" s="2"/>
    </row>
    <row r="60" spans="1:15">
      <c r="A60" s="1" t="s">
        <v>65</v>
      </c>
      <c r="B60" s="7">
        <v>-5.5015897973628158</v>
      </c>
      <c r="C60" s="4">
        <v>9.287309174206794E-2</v>
      </c>
      <c r="D60" s="1">
        <v>9</v>
      </c>
      <c r="E60" s="1">
        <v>61</v>
      </c>
      <c r="F60" s="1" t="s">
        <v>369</v>
      </c>
      <c r="G60" s="1" t="s">
        <v>367</v>
      </c>
      <c r="O60" s="2"/>
    </row>
    <row r="61" spans="1:15">
      <c r="A61" s="1" t="s">
        <v>66</v>
      </c>
      <c r="B61" s="7">
        <v>-7.0761962431608039</v>
      </c>
      <c r="C61" s="4">
        <v>7.37488553472464E-2</v>
      </c>
      <c r="D61" s="1">
        <v>9</v>
      </c>
      <c r="E61" s="1">
        <v>62</v>
      </c>
      <c r="F61" s="1" t="s">
        <v>369</v>
      </c>
      <c r="G61" s="1" t="s">
        <v>367</v>
      </c>
      <c r="O61" s="2"/>
    </row>
    <row r="62" spans="1:15">
      <c r="A62" s="1" t="s">
        <v>67</v>
      </c>
      <c r="B62" s="7">
        <v>-5.2151874548796995</v>
      </c>
      <c r="C62" s="4">
        <v>9.4643392278792787E-2</v>
      </c>
      <c r="D62" s="1">
        <v>9</v>
      </c>
      <c r="E62" s="1">
        <v>63</v>
      </c>
      <c r="F62" s="1" t="s">
        <v>369</v>
      </c>
      <c r="G62" s="1" t="s">
        <v>367</v>
      </c>
      <c r="O62" s="2"/>
    </row>
    <row r="63" spans="1:15">
      <c r="A63" s="1" t="s">
        <v>68</v>
      </c>
      <c r="B63" s="7">
        <v>-4.964868657748589</v>
      </c>
      <c r="C63" s="4">
        <v>9.9622996322079396E-2</v>
      </c>
      <c r="D63" s="1">
        <v>9</v>
      </c>
      <c r="E63" s="1">
        <v>64</v>
      </c>
      <c r="F63" s="1" t="s">
        <v>369</v>
      </c>
      <c r="G63" s="1" t="s">
        <v>367</v>
      </c>
      <c r="O63" s="2"/>
    </row>
    <row r="64" spans="1:15">
      <c r="A64" s="1" t="s">
        <v>69</v>
      </c>
      <c r="B64" s="7">
        <v>-5.5183251317225679</v>
      </c>
      <c r="C64" s="4">
        <v>4.0489231634392726E-2</v>
      </c>
      <c r="D64" s="1">
        <v>9</v>
      </c>
      <c r="E64" s="1">
        <v>65</v>
      </c>
      <c r="F64" s="1" t="s">
        <v>369</v>
      </c>
      <c r="G64" s="1" t="s">
        <v>367</v>
      </c>
      <c r="O64" s="2"/>
    </row>
    <row r="65" spans="1:15">
      <c r="A65" s="1" t="s">
        <v>70</v>
      </c>
      <c r="B65" s="7">
        <v>-6.3994797879007859</v>
      </c>
      <c r="C65" s="4">
        <v>8.0109345253265837E-2</v>
      </c>
      <c r="D65" s="1">
        <v>9</v>
      </c>
      <c r="E65" s="1">
        <v>66</v>
      </c>
      <c r="F65" s="1" t="s">
        <v>369</v>
      </c>
      <c r="G65" s="1" t="s">
        <v>367</v>
      </c>
      <c r="O65" s="2"/>
    </row>
    <row r="66" spans="1:15">
      <c r="A66" s="1" t="s">
        <v>71</v>
      </c>
      <c r="B66" s="7">
        <v>-10.041059032924405</v>
      </c>
      <c r="C66" s="4">
        <v>0.13504263454425436</v>
      </c>
      <c r="D66" s="1">
        <v>9</v>
      </c>
      <c r="E66" s="1">
        <v>67</v>
      </c>
      <c r="F66" s="1" t="s">
        <v>369</v>
      </c>
      <c r="G66" s="1" t="s">
        <v>367</v>
      </c>
      <c r="O66" s="2"/>
    </row>
    <row r="67" spans="1:15">
      <c r="A67" s="1" t="s">
        <v>72</v>
      </c>
      <c r="B67" s="7">
        <v>-7.0856438792756826</v>
      </c>
      <c r="C67" s="4">
        <v>0.29534848710564843</v>
      </c>
      <c r="D67" s="1">
        <v>8</v>
      </c>
      <c r="E67" s="1">
        <v>1</v>
      </c>
      <c r="F67" s="1" t="s">
        <v>73</v>
      </c>
      <c r="G67" s="1" t="s">
        <v>368</v>
      </c>
      <c r="O67" s="2"/>
    </row>
    <row r="68" spans="1:15">
      <c r="A68" s="1" t="s">
        <v>74</v>
      </c>
      <c r="B68" s="7">
        <v>-8.3022920321969007</v>
      </c>
      <c r="C68" s="4">
        <v>0.36279941407342925</v>
      </c>
      <c r="D68" s="1">
        <v>8</v>
      </c>
      <c r="E68" s="1">
        <f>1+E67</f>
        <v>2</v>
      </c>
      <c r="F68" s="1" t="s">
        <v>73</v>
      </c>
      <c r="G68" s="1" t="s">
        <v>368</v>
      </c>
      <c r="O68" s="2"/>
    </row>
    <row r="69" spans="1:15">
      <c r="A69" s="1" t="s">
        <v>75</v>
      </c>
      <c r="B69" s="7">
        <v>-5.7044413480353828</v>
      </c>
      <c r="C69" s="4">
        <v>0.23298303259892975</v>
      </c>
      <c r="D69" s="1">
        <v>8</v>
      </c>
      <c r="E69" s="1">
        <f t="shared" ref="E69:E132" si="0">1+E68</f>
        <v>3</v>
      </c>
      <c r="F69" s="1" t="s">
        <v>73</v>
      </c>
      <c r="G69" s="1" t="s">
        <v>368</v>
      </c>
      <c r="O69" s="2"/>
    </row>
    <row r="70" spans="1:15">
      <c r="A70" s="1" t="s">
        <v>76</v>
      </c>
      <c r="B70" s="7">
        <v>-5.4494122576476123</v>
      </c>
      <c r="C70" s="4">
        <v>0.23130161749954542</v>
      </c>
      <c r="D70" s="1">
        <v>8</v>
      </c>
      <c r="E70" s="1">
        <f t="shared" si="0"/>
        <v>4</v>
      </c>
      <c r="F70" s="1" t="s">
        <v>73</v>
      </c>
      <c r="G70" s="1" t="s">
        <v>368</v>
      </c>
      <c r="O70" s="2"/>
    </row>
    <row r="71" spans="1:15">
      <c r="A71" s="1" t="s">
        <v>77</v>
      </c>
      <c r="B71" s="7">
        <v>6.3302020439994777</v>
      </c>
      <c r="C71" s="4">
        <v>0.20596508829120325</v>
      </c>
      <c r="D71" s="1">
        <v>8</v>
      </c>
      <c r="E71" s="1">
        <f t="shared" si="0"/>
        <v>5</v>
      </c>
      <c r="F71" s="1" t="s">
        <v>5</v>
      </c>
      <c r="G71" s="1" t="s">
        <v>368</v>
      </c>
      <c r="O71" s="2"/>
    </row>
    <row r="72" spans="1:15">
      <c r="A72" s="1" t="s">
        <v>78</v>
      </c>
      <c r="B72" s="7">
        <v>6.6750975156224523</v>
      </c>
      <c r="C72" s="4">
        <v>0.20519114429714039</v>
      </c>
      <c r="D72" s="1">
        <v>8</v>
      </c>
      <c r="E72" s="1">
        <f t="shared" si="0"/>
        <v>6</v>
      </c>
      <c r="F72" s="1" t="s">
        <v>5</v>
      </c>
      <c r="G72" s="1" t="s">
        <v>368</v>
      </c>
      <c r="O72" s="2"/>
    </row>
    <row r="73" spans="1:15">
      <c r="A73" s="1" t="s">
        <v>79</v>
      </c>
      <c r="B73" s="7">
        <v>6.6677923923728066</v>
      </c>
      <c r="C73" s="4">
        <v>0.21396504076872105</v>
      </c>
      <c r="D73" s="1">
        <v>8</v>
      </c>
      <c r="E73" s="1">
        <f t="shared" si="0"/>
        <v>7</v>
      </c>
      <c r="F73" s="1" t="s">
        <v>5</v>
      </c>
      <c r="G73" s="1" t="s">
        <v>368</v>
      </c>
      <c r="O73" s="2"/>
    </row>
    <row r="74" spans="1:15">
      <c r="A74" s="1" t="s">
        <v>80</v>
      </c>
      <c r="B74" s="7">
        <v>6.790730170367798</v>
      </c>
      <c r="C74" s="4">
        <v>0.20452420934116752</v>
      </c>
      <c r="D74" s="1">
        <v>8</v>
      </c>
      <c r="E74" s="1">
        <f t="shared" si="0"/>
        <v>8</v>
      </c>
      <c r="F74" s="1" t="s">
        <v>5</v>
      </c>
      <c r="G74" s="1" t="s">
        <v>368</v>
      </c>
      <c r="O74" s="2"/>
    </row>
    <row r="75" spans="1:15">
      <c r="A75" s="1" t="s">
        <v>81</v>
      </c>
      <c r="B75" s="7">
        <v>11.249222608114673</v>
      </c>
      <c r="C75" s="4">
        <v>0.25831090787015032</v>
      </c>
      <c r="D75" s="1">
        <v>8</v>
      </c>
      <c r="E75" s="1">
        <f t="shared" si="0"/>
        <v>9</v>
      </c>
      <c r="F75" s="1" t="s">
        <v>7</v>
      </c>
      <c r="G75" s="1" t="s">
        <v>368</v>
      </c>
      <c r="O75" s="2"/>
    </row>
    <row r="76" spans="1:15">
      <c r="A76" s="1" t="s">
        <v>82</v>
      </c>
      <c r="B76" s="7">
        <v>6.8776634059570796</v>
      </c>
      <c r="C76" s="4">
        <v>0.20579813889688672</v>
      </c>
      <c r="D76" s="1">
        <v>8</v>
      </c>
      <c r="E76" s="1">
        <f t="shared" si="0"/>
        <v>10</v>
      </c>
      <c r="F76" s="1" t="s">
        <v>7</v>
      </c>
      <c r="G76" s="1" t="s">
        <v>368</v>
      </c>
      <c r="O76" s="2"/>
    </row>
    <row r="77" spans="1:15">
      <c r="A77" s="1" t="s">
        <v>83</v>
      </c>
      <c r="B77" s="7">
        <v>2.0581277172171397</v>
      </c>
      <c r="C77" s="4">
        <v>0.21042932254280178</v>
      </c>
      <c r="D77" s="1">
        <v>8</v>
      </c>
      <c r="E77" s="1">
        <f t="shared" si="0"/>
        <v>11</v>
      </c>
      <c r="F77" s="1" t="s">
        <v>7</v>
      </c>
      <c r="G77" s="1" t="s">
        <v>368</v>
      </c>
      <c r="O77" s="2"/>
    </row>
    <row r="78" spans="1:15">
      <c r="A78" s="1" t="s">
        <v>84</v>
      </c>
      <c r="B78" s="7">
        <v>-1.1820044681347674</v>
      </c>
      <c r="C78" s="4">
        <v>0.20860671657319765</v>
      </c>
      <c r="D78" s="1">
        <v>8</v>
      </c>
      <c r="E78" s="1">
        <f t="shared" si="0"/>
        <v>12</v>
      </c>
      <c r="F78" s="1" t="s">
        <v>7</v>
      </c>
      <c r="G78" s="1" t="s">
        <v>368</v>
      </c>
    </row>
    <row r="79" spans="1:15">
      <c r="A79" s="1" t="s">
        <v>85</v>
      </c>
      <c r="B79" s="7">
        <v>3.4263353692220999</v>
      </c>
      <c r="C79" s="4">
        <v>0.22695909611431003</v>
      </c>
      <c r="D79" s="1">
        <v>8</v>
      </c>
      <c r="E79" s="1">
        <f t="shared" si="0"/>
        <v>13</v>
      </c>
      <c r="F79" s="1" t="s">
        <v>86</v>
      </c>
      <c r="G79" s="1" t="s">
        <v>368</v>
      </c>
      <c r="O79" s="3"/>
    </row>
    <row r="80" spans="1:15">
      <c r="A80" s="1" t="s">
        <v>87</v>
      </c>
      <c r="B80" s="7">
        <v>-6.0439038016768531</v>
      </c>
      <c r="C80" s="4">
        <v>0.23830866740754644</v>
      </c>
      <c r="D80" s="1">
        <v>8</v>
      </c>
      <c r="E80" s="1">
        <f t="shared" si="0"/>
        <v>14</v>
      </c>
      <c r="F80" s="1" t="s">
        <v>73</v>
      </c>
      <c r="G80" s="1" t="s">
        <v>368</v>
      </c>
    </row>
    <row r="81" spans="1:7">
      <c r="A81" s="1" t="s">
        <v>88</v>
      </c>
      <c r="B81" s="7">
        <v>7.439247394144477</v>
      </c>
      <c r="C81" s="4">
        <v>0.11716987180207576</v>
      </c>
      <c r="D81" s="1">
        <v>9</v>
      </c>
      <c r="E81" s="1">
        <f t="shared" si="0"/>
        <v>15</v>
      </c>
      <c r="F81" s="1" t="s">
        <v>7</v>
      </c>
      <c r="G81" s="1" t="s">
        <v>368</v>
      </c>
    </row>
    <row r="82" spans="1:7">
      <c r="A82" s="1" t="s">
        <v>89</v>
      </c>
      <c r="B82" s="7">
        <v>3.1518139328532424</v>
      </c>
      <c r="C82" s="4">
        <v>0.14897165506315216</v>
      </c>
      <c r="D82" s="1">
        <v>9</v>
      </c>
      <c r="E82" s="1">
        <f t="shared" si="0"/>
        <v>16</v>
      </c>
      <c r="F82" s="1" t="s">
        <v>86</v>
      </c>
      <c r="G82" s="1" t="s">
        <v>368</v>
      </c>
    </row>
    <row r="83" spans="1:7">
      <c r="A83" s="1" t="s">
        <v>90</v>
      </c>
      <c r="B83" s="7">
        <v>27.048146404157649</v>
      </c>
      <c r="C83" s="4">
        <v>0.11798149506239493</v>
      </c>
      <c r="D83" s="1">
        <v>9</v>
      </c>
      <c r="E83" s="1">
        <f t="shared" si="0"/>
        <v>17</v>
      </c>
      <c r="F83" s="1" t="s">
        <v>7</v>
      </c>
      <c r="G83" s="1" t="s">
        <v>368</v>
      </c>
    </row>
    <row r="84" spans="1:7">
      <c r="A84" s="1" t="s">
        <v>91</v>
      </c>
      <c r="B84" s="7">
        <v>4.2548505584898422</v>
      </c>
      <c r="C84" s="4">
        <v>0.15171067932571877</v>
      </c>
      <c r="D84" s="1">
        <v>9</v>
      </c>
      <c r="E84" s="1">
        <f t="shared" si="0"/>
        <v>18</v>
      </c>
      <c r="F84" s="1" t="s">
        <v>86</v>
      </c>
      <c r="G84" s="1" t="s">
        <v>368</v>
      </c>
    </row>
    <row r="85" spans="1:7">
      <c r="A85" s="1" t="s">
        <v>92</v>
      </c>
      <c r="B85" s="7">
        <v>2.7897349832777252</v>
      </c>
      <c r="C85" s="4">
        <v>0.16613437743419107</v>
      </c>
      <c r="D85" s="1">
        <v>9</v>
      </c>
      <c r="E85" s="1">
        <f t="shared" si="0"/>
        <v>19</v>
      </c>
      <c r="F85" s="1" t="s">
        <v>86</v>
      </c>
      <c r="G85" s="1" t="s">
        <v>368</v>
      </c>
    </row>
    <row r="86" spans="1:7">
      <c r="A86" s="1" t="s">
        <v>93</v>
      </c>
      <c r="B86" s="7">
        <v>5.9133711249585996</v>
      </c>
      <c r="C86" s="4">
        <v>0.18954904100689329</v>
      </c>
      <c r="D86" s="1">
        <v>9</v>
      </c>
      <c r="E86" s="1">
        <f t="shared" si="0"/>
        <v>20</v>
      </c>
      <c r="F86" s="1" t="s">
        <v>86</v>
      </c>
      <c r="G86" s="1" t="s">
        <v>368</v>
      </c>
    </row>
    <row r="87" spans="1:7">
      <c r="A87" s="1" t="s">
        <v>94</v>
      </c>
      <c r="B87" s="7">
        <v>13.139550186322735</v>
      </c>
      <c r="C87" s="4">
        <v>0.23408926520695059</v>
      </c>
      <c r="D87" s="1">
        <v>9</v>
      </c>
      <c r="E87" s="1">
        <f t="shared" si="0"/>
        <v>21</v>
      </c>
      <c r="F87" s="1" t="s">
        <v>7</v>
      </c>
      <c r="G87" s="1" t="s">
        <v>368</v>
      </c>
    </row>
    <row r="88" spans="1:7">
      <c r="A88" s="1" t="s">
        <v>95</v>
      </c>
      <c r="B88" s="7">
        <v>5.279815851892522</v>
      </c>
      <c r="C88" s="4">
        <v>0.2472272257333209</v>
      </c>
      <c r="D88" s="1">
        <v>9</v>
      </c>
      <c r="E88" s="1">
        <f t="shared" si="0"/>
        <v>22</v>
      </c>
      <c r="F88" s="1" t="s">
        <v>7</v>
      </c>
      <c r="G88" s="1" t="s">
        <v>368</v>
      </c>
    </row>
    <row r="89" spans="1:7">
      <c r="A89" s="1" t="s">
        <v>96</v>
      </c>
      <c r="B89" s="7">
        <v>20.810331893962307</v>
      </c>
      <c r="C89" s="4">
        <v>0.18306851773500568</v>
      </c>
      <c r="D89" s="1">
        <v>9</v>
      </c>
      <c r="E89" s="1">
        <f t="shared" si="0"/>
        <v>23</v>
      </c>
      <c r="F89" s="1" t="s">
        <v>7</v>
      </c>
      <c r="G89" s="1" t="s">
        <v>368</v>
      </c>
    </row>
    <row r="90" spans="1:7">
      <c r="A90" s="1" t="s">
        <v>97</v>
      </c>
      <c r="B90" s="7">
        <v>6.0815083544447646</v>
      </c>
      <c r="C90" s="4">
        <v>0.14544619069106363</v>
      </c>
      <c r="D90" s="1">
        <v>9</v>
      </c>
      <c r="E90" s="1">
        <f t="shared" si="0"/>
        <v>24</v>
      </c>
      <c r="F90" s="1" t="s">
        <v>36</v>
      </c>
      <c r="G90" s="1" t="s">
        <v>368</v>
      </c>
    </row>
    <row r="91" spans="1:7">
      <c r="A91" s="1" t="s">
        <v>98</v>
      </c>
      <c r="B91" s="7">
        <v>-2.9266234576907912</v>
      </c>
      <c r="C91" s="4">
        <v>0.22598441309967768</v>
      </c>
      <c r="D91" s="1">
        <v>13</v>
      </c>
      <c r="E91" s="1">
        <f t="shared" si="0"/>
        <v>25</v>
      </c>
      <c r="F91" s="1" t="s">
        <v>5</v>
      </c>
      <c r="G91" s="1" t="s">
        <v>368</v>
      </c>
    </row>
    <row r="92" spans="1:7">
      <c r="A92" s="1" t="s">
        <v>99</v>
      </c>
      <c r="B92" s="7">
        <v>0.60536278297163015</v>
      </c>
      <c r="C92" s="4">
        <v>0.11028703098312151</v>
      </c>
      <c r="D92" s="1">
        <v>13</v>
      </c>
      <c r="E92" s="1">
        <f t="shared" si="0"/>
        <v>26</v>
      </c>
      <c r="F92" s="1" t="s">
        <v>5</v>
      </c>
      <c r="G92" s="1" t="s">
        <v>368</v>
      </c>
    </row>
    <row r="93" spans="1:7">
      <c r="A93" s="1" t="s">
        <v>100</v>
      </c>
      <c r="B93" s="7">
        <v>2.3157340424637685</v>
      </c>
      <c r="C93" s="4">
        <v>0.10733162213619007</v>
      </c>
      <c r="D93" s="1">
        <v>13</v>
      </c>
      <c r="E93" s="1">
        <f t="shared" si="0"/>
        <v>27</v>
      </c>
      <c r="F93" s="1" t="s">
        <v>5</v>
      </c>
      <c r="G93" s="1" t="s">
        <v>368</v>
      </c>
    </row>
    <row r="94" spans="1:7">
      <c r="A94" s="1" t="s">
        <v>101</v>
      </c>
      <c r="B94" s="7">
        <v>5.9235421606886884</v>
      </c>
      <c r="C94" s="4">
        <v>0.1112252542262307</v>
      </c>
      <c r="D94" s="1">
        <v>13</v>
      </c>
      <c r="E94" s="1">
        <f t="shared" si="0"/>
        <v>28</v>
      </c>
      <c r="F94" s="1" t="s">
        <v>5</v>
      </c>
      <c r="G94" s="1" t="s">
        <v>368</v>
      </c>
    </row>
    <row r="95" spans="1:7">
      <c r="A95" s="1" t="s">
        <v>102</v>
      </c>
      <c r="B95" s="7">
        <v>-2.0169294890426404</v>
      </c>
      <c r="C95" s="4">
        <v>0.12686394083562172</v>
      </c>
      <c r="D95" s="1">
        <v>13</v>
      </c>
      <c r="E95" s="1">
        <f t="shared" si="0"/>
        <v>29</v>
      </c>
      <c r="F95" s="1" t="s">
        <v>5</v>
      </c>
      <c r="G95" s="1" t="s">
        <v>368</v>
      </c>
    </row>
    <row r="96" spans="1:7">
      <c r="A96" s="1" t="s">
        <v>103</v>
      </c>
      <c r="B96" s="7">
        <v>-9.6268300632993409</v>
      </c>
      <c r="C96" s="4">
        <v>0.28654696376914218</v>
      </c>
      <c r="D96" s="1">
        <v>13</v>
      </c>
      <c r="E96" s="1">
        <f t="shared" si="0"/>
        <v>30</v>
      </c>
      <c r="F96" s="1" t="s">
        <v>104</v>
      </c>
      <c r="G96" s="1" t="s">
        <v>368</v>
      </c>
    </row>
    <row r="97" spans="1:7">
      <c r="A97" s="1" t="s">
        <v>105</v>
      </c>
      <c r="B97" s="7">
        <v>-9.0583786905322761</v>
      </c>
      <c r="C97" s="4">
        <v>0.35982862975687296</v>
      </c>
      <c r="D97" s="1">
        <v>13</v>
      </c>
      <c r="E97" s="1">
        <f t="shared" si="0"/>
        <v>31</v>
      </c>
      <c r="F97" s="1" t="s">
        <v>104</v>
      </c>
      <c r="G97" s="1" t="s">
        <v>368</v>
      </c>
    </row>
    <row r="98" spans="1:7">
      <c r="A98" s="1" t="s">
        <v>106</v>
      </c>
      <c r="B98" s="7">
        <v>8.8638514004375502</v>
      </c>
      <c r="C98" s="4">
        <v>0.13358556572826352</v>
      </c>
      <c r="D98" s="1">
        <v>13</v>
      </c>
      <c r="E98" s="1">
        <f t="shared" si="0"/>
        <v>32</v>
      </c>
      <c r="F98" s="1" t="s">
        <v>5</v>
      </c>
      <c r="G98" s="1" t="s">
        <v>368</v>
      </c>
    </row>
    <row r="99" spans="1:7">
      <c r="A99" s="1" t="s">
        <v>107</v>
      </c>
      <c r="B99" s="7">
        <v>9.1041541904015588</v>
      </c>
      <c r="C99" s="4">
        <v>0.20288776071417611</v>
      </c>
      <c r="D99" s="1">
        <v>13</v>
      </c>
      <c r="E99" s="1">
        <f t="shared" si="0"/>
        <v>33</v>
      </c>
      <c r="F99" s="1" t="s">
        <v>7</v>
      </c>
      <c r="G99" s="1" t="s">
        <v>368</v>
      </c>
    </row>
    <row r="100" spans="1:7">
      <c r="A100" s="1" t="s">
        <v>108</v>
      </c>
      <c r="B100" s="7">
        <v>17.215424033836246</v>
      </c>
      <c r="C100" s="4">
        <v>0.13812771380596361</v>
      </c>
      <c r="D100" s="1">
        <v>13</v>
      </c>
      <c r="E100" s="1">
        <f t="shared" si="0"/>
        <v>34</v>
      </c>
      <c r="F100" s="1" t="s">
        <v>7</v>
      </c>
      <c r="G100" s="1" t="s">
        <v>368</v>
      </c>
    </row>
    <row r="101" spans="1:7">
      <c r="A101" s="1" t="s">
        <v>109</v>
      </c>
      <c r="B101" s="7">
        <v>7.5132011800413956</v>
      </c>
      <c r="C101" s="4">
        <v>0.32707240046228203</v>
      </c>
      <c r="D101" s="1">
        <v>13</v>
      </c>
      <c r="E101" s="1">
        <v>36</v>
      </c>
      <c r="F101" s="1" t="s">
        <v>36</v>
      </c>
      <c r="G101" s="1" t="s">
        <v>368</v>
      </c>
    </row>
    <row r="102" spans="1:7">
      <c r="A102" s="1" t="s">
        <v>110</v>
      </c>
      <c r="B102" s="7">
        <v>7.2722564498990394</v>
      </c>
      <c r="C102" s="4">
        <v>0.22323367011921438</v>
      </c>
      <c r="D102" s="1">
        <v>13</v>
      </c>
      <c r="E102" s="1">
        <f t="shared" si="0"/>
        <v>37</v>
      </c>
      <c r="F102" s="1" t="s">
        <v>36</v>
      </c>
      <c r="G102" s="1" t="s">
        <v>368</v>
      </c>
    </row>
    <row r="103" spans="1:7">
      <c r="A103" s="1" t="s">
        <v>111</v>
      </c>
      <c r="B103" s="7">
        <v>16.870811591537915</v>
      </c>
      <c r="C103" s="4">
        <v>0.37208386368872759</v>
      </c>
      <c r="D103" s="1">
        <v>13</v>
      </c>
      <c r="E103" s="1">
        <f t="shared" si="0"/>
        <v>38</v>
      </c>
      <c r="F103" s="1" t="s">
        <v>7</v>
      </c>
      <c r="G103" s="1" t="s">
        <v>368</v>
      </c>
    </row>
    <row r="104" spans="1:7">
      <c r="A104" s="1" t="s">
        <v>112</v>
      </c>
      <c r="B104" s="7">
        <v>1.3812915607573917</v>
      </c>
      <c r="C104" s="4">
        <v>0.22130149065349838</v>
      </c>
      <c r="D104" s="1">
        <v>13</v>
      </c>
      <c r="E104" s="1">
        <f t="shared" si="0"/>
        <v>39</v>
      </c>
      <c r="F104" s="1" t="s">
        <v>5</v>
      </c>
      <c r="G104" s="1" t="s">
        <v>368</v>
      </c>
    </row>
    <row r="105" spans="1:7">
      <c r="A105" s="1" t="s">
        <v>113</v>
      </c>
      <c r="B105" s="7">
        <v>-0.87354572314157775</v>
      </c>
      <c r="C105" s="4">
        <v>0.23417465999267809</v>
      </c>
      <c r="D105" s="1">
        <v>13</v>
      </c>
      <c r="E105" s="1">
        <f t="shared" si="0"/>
        <v>40</v>
      </c>
      <c r="F105" s="1" t="s">
        <v>5</v>
      </c>
      <c r="G105" s="1" t="s">
        <v>368</v>
      </c>
    </row>
    <row r="106" spans="1:7">
      <c r="A106" s="1" t="s">
        <v>114</v>
      </c>
      <c r="B106" s="7">
        <v>23.478845401069258</v>
      </c>
      <c r="C106" s="4">
        <v>0.25976908422204731</v>
      </c>
      <c r="D106" s="1">
        <v>13</v>
      </c>
      <c r="E106" s="1">
        <f t="shared" si="0"/>
        <v>41</v>
      </c>
      <c r="F106" s="1" t="s">
        <v>7</v>
      </c>
      <c r="G106" s="1" t="s">
        <v>368</v>
      </c>
    </row>
    <row r="107" spans="1:7">
      <c r="A107" s="1" t="s">
        <v>115</v>
      </c>
      <c r="B107" s="7">
        <v>-20.163772587941221</v>
      </c>
      <c r="C107" s="4">
        <v>0.30016100268140705</v>
      </c>
      <c r="D107" s="1">
        <v>13</v>
      </c>
      <c r="E107" s="1">
        <f t="shared" si="0"/>
        <v>42</v>
      </c>
      <c r="F107" s="1" t="s">
        <v>7</v>
      </c>
      <c r="G107" s="1" t="s">
        <v>368</v>
      </c>
    </row>
    <row r="108" spans="1:7">
      <c r="A108" s="1" t="s">
        <v>116</v>
      </c>
      <c r="B108" s="7">
        <v>5.593569047689595</v>
      </c>
      <c r="C108" s="4">
        <v>0.25738435843493435</v>
      </c>
      <c r="D108" s="1">
        <v>13</v>
      </c>
      <c r="E108" s="1">
        <f t="shared" si="0"/>
        <v>43</v>
      </c>
      <c r="F108" s="1" t="s">
        <v>36</v>
      </c>
      <c r="G108" s="1" t="s">
        <v>368</v>
      </c>
    </row>
    <row r="109" spans="1:7">
      <c r="A109" s="1" t="s">
        <v>117</v>
      </c>
      <c r="B109" s="7">
        <v>5.4754814289648124</v>
      </c>
      <c r="C109" s="4">
        <v>0.26228319808213985</v>
      </c>
      <c r="D109" s="1">
        <v>13</v>
      </c>
      <c r="E109" s="1">
        <f t="shared" si="0"/>
        <v>44</v>
      </c>
      <c r="F109" s="1" t="s">
        <v>36</v>
      </c>
      <c r="G109" s="1" t="s">
        <v>368</v>
      </c>
    </row>
    <row r="110" spans="1:7">
      <c r="A110" s="1" t="s">
        <v>118</v>
      </c>
      <c r="B110" s="7">
        <v>17.150103055991515</v>
      </c>
      <c r="C110" s="4">
        <v>0.27789056661805017</v>
      </c>
      <c r="D110" s="1">
        <v>8</v>
      </c>
      <c r="E110" s="1">
        <f t="shared" si="0"/>
        <v>45</v>
      </c>
      <c r="F110" s="1" t="s">
        <v>7</v>
      </c>
      <c r="G110" s="1" t="s">
        <v>368</v>
      </c>
    </row>
    <row r="111" spans="1:7">
      <c r="A111" s="1" t="s">
        <v>119</v>
      </c>
      <c r="B111" s="7">
        <v>5.4994663175393921</v>
      </c>
      <c r="C111" s="4">
        <v>0.31811195082444321</v>
      </c>
      <c r="D111" s="1">
        <v>8</v>
      </c>
      <c r="E111" s="1">
        <f t="shared" si="0"/>
        <v>46</v>
      </c>
      <c r="F111" s="1" t="s">
        <v>36</v>
      </c>
      <c r="G111" s="1" t="s">
        <v>368</v>
      </c>
    </row>
    <row r="112" spans="1:7">
      <c r="A112" s="1" t="s">
        <v>120</v>
      </c>
      <c r="B112" s="7">
        <v>2.7538392888408758</v>
      </c>
      <c r="C112" s="4">
        <v>0.31955280776237582</v>
      </c>
      <c r="D112" s="1">
        <v>8</v>
      </c>
      <c r="E112" s="1">
        <f t="shared" si="0"/>
        <v>47</v>
      </c>
      <c r="F112" s="1" t="s">
        <v>36</v>
      </c>
      <c r="G112" s="1" t="s">
        <v>368</v>
      </c>
    </row>
    <row r="113" spans="1:7">
      <c r="A113" s="1" t="s">
        <v>121</v>
      </c>
      <c r="B113" s="7">
        <v>4.1148356998510494</v>
      </c>
      <c r="C113" s="4">
        <v>0.29135295245707926</v>
      </c>
      <c r="D113" s="1">
        <v>8</v>
      </c>
      <c r="E113" s="1">
        <f t="shared" si="0"/>
        <v>48</v>
      </c>
      <c r="F113" s="1" t="s">
        <v>36</v>
      </c>
      <c r="G113" s="1" t="s">
        <v>368</v>
      </c>
    </row>
    <row r="114" spans="1:7">
      <c r="A114" s="1" t="s">
        <v>122</v>
      </c>
      <c r="B114" s="7">
        <v>1.3604139976426399</v>
      </c>
      <c r="C114" s="4">
        <v>0.28465803178588844</v>
      </c>
      <c r="D114" s="1">
        <v>8</v>
      </c>
      <c r="E114" s="1">
        <f t="shared" si="0"/>
        <v>49</v>
      </c>
      <c r="F114" s="1" t="s">
        <v>7</v>
      </c>
      <c r="G114" s="1" t="s">
        <v>368</v>
      </c>
    </row>
    <row r="115" spans="1:7">
      <c r="A115" s="1" t="s">
        <v>123</v>
      </c>
      <c r="B115" s="7">
        <v>4.8889495324226928</v>
      </c>
      <c r="C115" s="4">
        <v>0.29748874205902359</v>
      </c>
      <c r="D115" s="1">
        <v>8</v>
      </c>
      <c r="E115" s="1">
        <f t="shared" si="0"/>
        <v>50</v>
      </c>
      <c r="F115" s="1" t="s">
        <v>7</v>
      </c>
      <c r="G115" s="1" t="s">
        <v>368</v>
      </c>
    </row>
    <row r="116" spans="1:7">
      <c r="A116" s="1" t="s">
        <v>124</v>
      </c>
      <c r="B116" s="7">
        <v>-0.31829884639389405</v>
      </c>
      <c r="C116" s="4">
        <v>0.27293186806279235</v>
      </c>
      <c r="D116" s="1">
        <v>8</v>
      </c>
      <c r="E116" s="1">
        <f t="shared" si="0"/>
        <v>51</v>
      </c>
      <c r="F116" s="1" t="s">
        <v>7</v>
      </c>
      <c r="G116" s="1" t="s">
        <v>368</v>
      </c>
    </row>
    <row r="117" spans="1:7">
      <c r="A117" s="1" t="s">
        <v>125</v>
      </c>
      <c r="B117" s="7">
        <v>25.793486368092864</v>
      </c>
      <c r="C117" s="4">
        <v>0.30380455305849785</v>
      </c>
      <c r="D117" s="1">
        <v>8</v>
      </c>
      <c r="E117" s="1">
        <f t="shared" si="0"/>
        <v>52</v>
      </c>
      <c r="F117" s="1" t="s">
        <v>126</v>
      </c>
      <c r="G117" s="1" t="s">
        <v>368</v>
      </c>
    </row>
    <row r="118" spans="1:7">
      <c r="A118" s="1" t="s">
        <v>127</v>
      </c>
      <c r="B118" s="7">
        <v>16.353315777535961</v>
      </c>
      <c r="C118" s="4">
        <v>0.31504757156158675</v>
      </c>
      <c r="D118" s="1">
        <v>8</v>
      </c>
      <c r="E118" s="1">
        <f t="shared" si="0"/>
        <v>53</v>
      </c>
      <c r="F118" s="1" t="s">
        <v>126</v>
      </c>
      <c r="G118" s="1" t="s">
        <v>368</v>
      </c>
    </row>
    <row r="119" spans="1:7">
      <c r="A119" s="1" t="s">
        <v>128</v>
      </c>
      <c r="B119" s="7">
        <v>30.100685968303953</v>
      </c>
      <c r="C119" s="4">
        <v>0.33469981233287749</v>
      </c>
      <c r="D119" s="1">
        <v>8</v>
      </c>
      <c r="E119" s="1">
        <f t="shared" si="0"/>
        <v>54</v>
      </c>
      <c r="F119" s="1" t="s">
        <v>7</v>
      </c>
      <c r="G119" s="1" t="s">
        <v>368</v>
      </c>
    </row>
    <row r="120" spans="1:7">
      <c r="A120" s="1" t="s">
        <v>129</v>
      </c>
      <c r="B120" s="7">
        <v>26.564109774902754</v>
      </c>
      <c r="C120" s="4">
        <v>0.33587609032896126</v>
      </c>
      <c r="D120" s="1">
        <v>8</v>
      </c>
      <c r="E120" s="1">
        <f t="shared" si="0"/>
        <v>55</v>
      </c>
      <c r="F120" s="1" t="s">
        <v>7</v>
      </c>
      <c r="G120" s="1" t="s">
        <v>368</v>
      </c>
    </row>
    <row r="121" spans="1:7">
      <c r="A121" s="1" t="s">
        <v>130</v>
      </c>
      <c r="B121" s="7">
        <v>27.489036658585597</v>
      </c>
      <c r="C121" s="4">
        <v>0.38810092203441199</v>
      </c>
      <c r="D121" s="1">
        <v>8</v>
      </c>
      <c r="E121" s="1">
        <f t="shared" si="0"/>
        <v>56</v>
      </c>
      <c r="F121" s="1" t="s">
        <v>7</v>
      </c>
      <c r="G121" s="1" t="s">
        <v>368</v>
      </c>
    </row>
    <row r="122" spans="1:7">
      <c r="A122" s="1" t="s">
        <v>131</v>
      </c>
      <c r="B122" s="7">
        <v>8.1128622650898929</v>
      </c>
      <c r="C122" s="4">
        <v>0.31568138514973643</v>
      </c>
      <c r="D122" s="1">
        <v>8</v>
      </c>
      <c r="E122" s="1">
        <f t="shared" si="0"/>
        <v>57</v>
      </c>
      <c r="F122" s="1" t="s">
        <v>7</v>
      </c>
      <c r="G122" s="1" t="s">
        <v>368</v>
      </c>
    </row>
    <row r="123" spans="1:7">
      <c r="A123" s="1" t="s">
        <v>132</v>
      </c>
      <c r="B123" s="7">
        <v>6.692163962296549</v>
      </c>
      <c r="C123" s="4">
        <v>0.26963812958483052</v>
      </c>
      <c r="D123" s="1">
        <v>8</v>
      </c>
      <c r="E123" s="1">
        <f t="shared" si="0"/>
        <v>58</v>
      </c>
      <c r="F123" s="1" t="s">
        <v>7</v>
      </c>
      <c r="G123" s="1" t="s">
        <v>368</v>
      </c>
    </row>
    <row r="124" spans="1:7">
      <c r="A124" s="1" t="s">
        <v>133</v>
      </c>
      <c r="B124" s="7">
        <v>18.339499815312355</v>
      </c>
      <c r="C124" s="4">
        <v>0.32935378148186201</v>
      </c>
      <c r="D124" s="1">
        <v>8</v>
      </c>
      <c r="E124" s="1">
        <f t="shared" si="0"/>
        <v>59</v>
      </c>
      <c r="F124" s="1" t="s">
        <v>7</v>
      </c>
      <c r="G124" s="1" t="s">
        <v>368</v>
      </c>
    </row>
    <row r="125" spans="1:7">
      <c r="A125" s="1" t="s">
        <v>134</v>
      </c>
      <c r="B125" s="7">
        <v>-7.8746721449717283</v>
      </c>
      <c r="C125" s="4">
        <v>0.31959652288010554</v>
      </c>
      <c r="D125" s="1">
        <v>8</v>
      </c>
      <c r="E125" s="1">
        <f t="shared" si="0"/>
        <v>60</v>
      </c>
      <c r="F125" s="1" t="s">
        <v>73</v>
      </c>
      <c r="G125" s="1" t="s">
        <v>368</v>
      </c>
    </row>
    <row r="126" spans="1:7">
      <c r="A126" s="1" t="s">
        <v>135</v>
      </c>
      <c r="B126" s="7">
        <v>19.027259954180089</v>
      </c>
      <c r="C126" s="4">
        <v>0.42199316629908162</v>
      </c>
      <c r="D126" s="1">
        <v>8</v>
      </c>
      <c r="E126" s="1">
        <f t="shared" si="0"/>
        <v>61</v>
      </c>
      <c r="F126" s="1" t="s">
        <v>7</v>
      </c>
      <c r="G126" s="1" t="s">
        <v>368</v>
      </c>
    </row>
    <row r="127" spans="1:7">
      <c r="A127" s="1" t="s">
        <v>136</v>
      </c>
      <c r="B127" s="7">
        <v>19.723602522057739</v>
      </c>
      <c r="C127" s="4">
        <v>0.30954822378689045</v>
      </c>
      <c r="D127" s="1">
        <v>8</v>
      </c>
      <c r="E127" s="1">
        <f t="shared" si="0"/>
        <v>62</v>
      </c>
      <c r="F127" s="1" t="s">
        <v>7</v>
      </c>
      <c r="G127" s="1" t="s">
        <v>368</v>
      </c>
    </row>
    <row r="128" spans="1:7">
      <c r="A128" s="1" t="s">
        <v>137</v>
      </c>
      <c r="B128" s="7">
        <v>17.671085599480165</v>
      </c>
      <c r="C128" s="4">
        <v>0.33745453020950461</v>
      </c>
      <c r="D128" s="1">
        <v>8</v>
      </c>
      <c r="E128" s="1">
        <f t="shared" si="0"/>
        <v>63</v>
      </c>
      <c r="F128" s="1" t="s">
        <v>7</v>
      </c>
      <c r="G128" s="1" t="s">
        <v>368</v>
      </c>
    </row>
    <row r="129" spans="1:7">
      <c r="A129" s="1" t="s">
        <v>138</v>
      </c>
      <c r="B129" s="7">
        <v>-8.4562786667032874</v>
      </c>
      <c r="C129" s="4">
        <v>0.26466215411250638</v>
      </c>
      <c r="D129" s="1">
        <v>8</v>
      </c>
      <c r="E129" s="1">
        <f t="shared" si="0"/>
        <v>64</v>
      </c>
      <c r="F129" s="1" t="s">
        <v>7</v>
      </c>
      <c r="G129" s="1" t="s">
        <v>368</v>
      </c>
    </row>
    <row r="130" spans="1:7">
      <c r="A130" s="1" t="s">
        <v>139</v>
      </c>
      <c r="B130" s="7">
        <v>7.4758279211288858</v>
      </c>
      <c r="C130" s="4">
        <v>0.22403838287450714</v>
      </c>
      <c r="D130" s="1">
        <v>8</v>
      </c>
      <c r="E130" s="1">
        <f t="shared" si="0"/>
        <v>65</v>
      </c>
      <c r="F130" s="1" t="s">
        <v>36</v>
      </c>
      <c r="G130" s="1" t="s">
        <v>368</v>
      </c>
    </row>
    <row r="131" spans="1:7">
      <c r="A131" s="1" t="s">
        <v>140</v>
      </c>
      <c r="B131" s="7">
        <v>3.2112377942219439</v>
      </c>
      <c r="C131" s="4">
        <v>0.23561451447085952</v>
      </c>
      <c r="D131" s="1">
        <v>8</v>
      </c>
      <c r="E131" s="1">
        <f t="shared" si="0"/>
        <v>66</v>
      </c>
      <c r="F131" s="1" t="s">
        <v>36</v>
      </c>
      <c r="G131" s="1" t="s">
        <v>368</v>
      </c>
    </row>
    <row r="132" spans="1:7">
      <c r="A132" s="1" t="s">
        <v>141</v>
      </c>
      <c r="B132" s="7">
        <v>6.648020255155318</v>
      </c>
      <c r="C132" s="4">
        <v>0.21824253945167643</v>
      </c>
      <c r="D132" s="1">
        <v>8</v>
      </c>
      <c r="E132" s="1">
        <f t="shared" si="0"/>
        <v>67</v>
      </c>
      <c r="F132" s="1" t="s">
        <v>36</v>
      </c>
      <c r="G132" s="1" t="s">
        <v>368</v>
      </c>
    </row>
    <row r="133" spans="1:7">
      <c r="A133" s="1" t="s">
        <v>142</v>
      </c>
      <c r="B133" s="7">
        <v>7.0469261225287738</v>
      </c>
      <c r="C133" s="4">
        <v>0.29336004929959902</v>
      </c>
      <c r="D133" s="1">
        <v>8</v>
      </c>
      <c r="E133" s="1">
        <f t="shared" ref="E133:E196" si="1">1+E132</f>
        <v>68</v>
      </c>
      <c r="F133" s="1" t="s">
        <v>36</v>
      </c>
      <c r="G133" s="1" t="s">
        <v>368</v>
      </c>
    </row>
    <row r="134" spans="1:7">
      <c r="A134" s="1" t="s">
        <v>143</v>
      </c>
      <c r="B134" s="7">
        <v>-4.3013709376847897</v>
      </c>
      <c r="C134" s="4">
        <v>0.71763094686865059</v>
      </c>
      <c r="D134" s="1">
        <v>8</v>
      </c>
      <c r="E134" s="1">
        <f t="shared" si="1"/>
        <v>69</v>
      </c>
      <c r="F134" s="1" t="s">
        <v>36</v>
      </c>
      <c r="G134" s="1" t="s">
        <v>368</v>
      </c>
    </row>
    <row r="135" spans="1:7">
      <c r="A135" s="1" t="s">
        <v>144</v>
      </c>
      <c r="B135" s="7">
        <v>4.8138319269259711</v>
      </c>
      <c r="C135" s="4">
        <v>0.21088503233821146</v>
      </c>
      <c r="D135" s="1">
        <v>8</v>
      </c>
      <c r="E135" s="1">
        <f t="shared" si="1"/>
        <v>70</v>
      </c>
      <c r="F135" s="1" t="s">
        <v>36</v>
      </c>
      <c r="G135" s="1" t="s">
        <v>368</v>
      </c>
    </row>
    <row r="136" spans="1:7">
      <c r="A136" s="1" t="s">
        <v>145</v>
      </c>
      <c r="B136" s="7">
        <v>10.329359017805517</v>
      </c>
      <c r="C136" s="4">
        <v>0.22265146942660288</v>
      </c>
      <c r="D136" s="1">
        <v>8</v>
      </c>
      <c r="E136" s="1">
        <f t="shared" si="1"/>
        <v>71</v>
      </c>
      <c r="F136" s="1" t="s">
        <v>36</v>
      </c>
      <c r="G136" s="1" t="s">
        <v>368</v>
      </c>
    </row>
    <row r="137" spans="1:7">
      <c r="A137" s="1" t="s">
        <v>146</v>
      </c>
      <c r="B137" s="7">
        <v>1.1220297581893135</v>
      </c>
      <c r="C137" s="4">
        <v>0.22650114125806187</v>
      </c>
      <c r="D137" s="1">
        <v>8</v>
      </c>
      <c r="E137" s="1">
        <f t="shared" si="1"/>
        <v>72</v>
      </c>
      <c r="F137" s="1" t="s">
        <v>36</v>
      </c>
      <c r="G137" s="1" t="s">
        <v>368</v>
      </c>
    </row>
    <row r="138" spans="1:7">
      <c r="A138" s="1" t="s">
        <v>147</v>
      </c>
      <c r="B138" s="7">
        <v>0.33426871510111589</v>
      </c>
      <c r="C138" s="4">
        <v>0.25527225990710017</v>
      </c>
      <c r="D138" s="1">
        <v>8</v>
      </c>
      <c r="E138" s="1">
        <f t="shared" si="1"/>
        <v>73</v>
      </c>
      <c r="F138" s="1" t="s">
        <v>36</v>
      </c>
      <c r="G138" s="1" t="s">
        <v>368</v>
      </c>
    </row>
    <row r="139" spans="1:7">
      <c r="A139" s="1" t="s">
        <v>148</v>
      </c>
      <c r="B139" s="7">
        <v>4.7257683234911418</v>
      </c>
      <c r="C139" s="4">
        <v>0.26266489326476766</v>
      </c>
      <c r="D139" s="1">
        <v>8</v>
      </c>
      <c r="E139" s="1">
        <f t="shared" si="1"/>
        <v>74</v>
      </c>
      <c r="F139" s="1" t="s">
        <v>36</v>
      </c>
      <c r="G139" s="1" t="s">
        <v>368</v>
      </c>
    </row>
    <row r="140" spans="1:7">
      <c r="A140" s="1" t="s">
        <v>149</v>
      </c>
      <c r="B140" s="7">
        <v>-2.0770229729611955</v>
      </c>
      <c r="C140" s="4">
        <v>0.21947976426458496</v>
      </c>
      <c r="D140" s="1">
        <v>8</v>
      </c>
      <c r="E140" s="1">
        <f t="shared" si="1"/>
        <v>75</v>
      </c>
      <c r="F140" s="1" t="s">
        <v>7</v>
      </c>
      <c r="G140" s="1" t="s">
        <v>368</v>
      </c>
    </row>
    <row r="141" spans="1:7">
      <c r="A141" s="1" t="s">
        <v>150</v>
      </c>
      <c r="B141" s="7">
        <v>3.3991212948749627</v>
      </c>
      <c r="C141" s="4">
        <v>0.23487674846140452</v>
      </c>
      <c r="D141" s="1">
        <v>8</v>
      </c>
      <c r="E141" s="1">
        <f t="shared" si="1"/>
        <v>76</v>
      </c>
      <c r="F141" s="1" t="s">
        <v>7</v>
      </c>
      <c r="G141" s="1" t="s">
        <v>368</v>
      </c>
    </row>
    <row r="142" spans="1:7">
      <c r="A142" s="1" t="s">
        <v>151</v>
      </c>
      <c r="B142" s="7">
        <v>29.670915538226428</v>
      </c>
      <c r="C142" s="4">
        <v>0.2182843589030328</v>
      </c>
      <c r="D142" s="1">
        <v>8</v>
      </c>
      <c r="E142" s="1">
        <f t="shared" si="1"/>
        <v>77</v>
      </c>
      <c r="F142" s="1" t="s">
        <v>7</v>
      </c>
      <c r="G142" s="1" t="s">
        <v>368</v>
      </c>
    </row>
    <row r="143" spans="1:7">
      <c r="A143" s="1" t="s">
        <v>152</v>
      </c>
      <c r="B143" s="7">
        <v>0.53528450594697574</v>
      </c>
      <c r="C143" s="4">
        <v>0.27357688929603519</v>
      </c>
      <c r="D143" s="1">
        <v>8</v>
      </c>
      <c r="E143" s="1">
        <f t="shared" si="1"/>
        <v>78</v>
      </c>
      <c r="F143" s="1" t="s">
        <v>7</v>
      </c>
      <c r="G143" s="1" t="s">
        <v>368</v>
      </c>
    </row>
    <row r="144" spans="1:7">
      <c r="A144" s="1" t="s">
        <v>153</v>
      </c>
      <c r="B144" s="7">
        <v>23.621834130015618</v>
      </c>
      <c r="C144" s="4">
        <v>0.23621904840188235</v>
      </c>
      <c r="D144" s="1">
        <v>8</v>
      </c>
      <c r="E144" s="1">
        <f t="shared" si="1"/>
        <v>79</v>
      </c>
      <c r="F144" s="1" t="s">
        <v>7</v>
      </c>
      <c r="G144" s="1" t="s">
        <v>368</v>
      </c>
    </row>
    <row r="145" spans="1:7">
      <c r="A145" s="1" t="s">
        <v>154</v>
      </c>
      <c r="B145" s="7">
        <v>1.0095546448631865</v>
      </c>
      <c r="C145" s="4">
        <v>0.24523308392900683</v>
      </c>
      <c r="D145" s="1">
        <v>8</v>
      </c>
      <c r="E145" s="1">
        <f t="shared" si="1"/>
        <v>80</v>
      </c>
      <c r="F145" s="1" t="s">
        <v>7</v>
      </c>
      <c r="G145" s="1" t="s">
        <v>368</v>
      </c>
    </row>
    <row r="146" spans="1:7">
      <c r="A146" s="1" t="s">
        <v>155</v>
      </c>
      <c r="B146" s="7">
        <v>13.555486794535554</v>
      </c>
      <c r="C146" s="4">
        <v>0.23839173436715569</v>
      </c>
      <c r="D146" s="1">
        <v>8</v>
      </c>
      <c r="E146" s="1">
        <f t="shared" si="1"/>
        <v>81</v>
      </c>
      <c r="F146" s="1" t="s">
        <v>7</v>
      </c>
      <c r="G146" s="1" t="s">
        <v>368</v>
      </c>
    </row>
    <row r="147" spans="1:7">
      <c r="A147" s="1" t="s">
        <v>156</v>
      </c>
      <c r="B147" s="7">
        <v>19.744410978350892</v>
      </c>
      <c r="C147" s="4">
        <v>0.24865103888587939</v>
      </c>
      <c r="D147" s="1">
        <v>8</v>
      </c>
      <c r="E147" s="1">
        <f t="shared" si="1"/>
        <v>82</v>
      </c>
      <c r="F147" s="1" t="s">
        <v>7</v>
      </c>
      <c r="G147" s="1" t="s">
        <v>368</v>
      </c>
    </row>
    <row r="148" spans="1:7">
      <c r="A148" s="1" t="s">
        <v>157</v>
      </c>
      <c r="B148" s="7">
        <v>4.8231253665518281</v>
      </c>
      <c r="C148" s="4">
        <v>0.2913881085171392</v>
      </c>
      <c r="D148" s="1">
        <v>8</v>
      </c>
      <c r="E148" s="1">
        <f t="shared" si="1"/>
        <v>83</v>
      </c>
      <c r="F148" s="1" t="s">
        <v>7</v>
      </c>
      <c r="G148" s="1" t="s">
        <v>368</v>
      </c>
    </row>
    <row r="149" spans="1:7">
      <c r="A149" s="1" t="s">
        <v>158</v>
      </c>
      <c r="B149" s="7">
        <v>6.8035679092304235</v>
      </c>
      <c r="C149" s="4">
        <v>0.21171215827643408</v>
      </c>
      <c r="D149" s="1">
        <v>8</v>
      </c>
      <c r="E149" s="1">
        <f t="shared" si="1"/>
        <v>84</v>
      </c>
      <c r="F149" s="1" t="s">
        <v>36</v>
      </c>
      <c r="G149" s="1" t="s">
        <v>368</v>
      </c>
    </row>
    <row r="150" spans="1:7">
      <c r="A150" s="1" t="s">
        <v>159</v>
      </c>
      <c r="B150" s="7">
        <v>7.6191179008131549</v>
      </c>
      <c r="C150" s="4">
        <v>0.11541336424652436</v>
      </c>
      <c r="D150" s="1">
        <v>14</v>
      </c>
      <c r="E150" s="1">
        <f t="shared" si="1"/>
        <v>85</v>
      </c>
      <c r="F150" s="1" t="s">
        <v>36</v>
      </c>
      <c r="G150" s="1" t="s">
        <v>368</v>
      </c>
    </row>
    <row r="151" spans="1:7">
      <c r="A151" s="1" t="s">
        <v>160</v>
      </c>
      <c r="B151" s="7">
        <v>6.1565217576500242</v>
      </c>
      <c r="C151" s="4">
        <v>0.13421225061705822</v>
      </c>
      <c r="D151" s="1">
        <v>14</v>
      </c>
      <c r="E151" s="1">
        <f t="shared" si="1"/>
        <v>86</v>
      </c>
      <c r="F151" s="1" t="s">
        <v>36</v>
      </c>
      <c r="G151" s="1" t="s">
        <v>368</v>
      </c>
    </row>
    <row r="152" spans="1:7">
      <c r="A152" s="1" t="s">
        <v>161</v>
      </c>
      <c r="B152" s="7">
        <v>9.410384177230835</v>
      </c>
      <c r="C152" s="4">
        <v>0.16264413328856706</v>
      </c>
      <c r="D152" s="1">
        <v>14</v>
      </c>
      <c r="E152" s="1">
        <f t="shared" si="1"/>
        <v>87</v>
      </c>
      <c r="F152" s="1" t="s">
        <v>36</v>
      </c>
      <c r="G152" s="1" t="s">
        <v>368</v>
      </c>
    </row>
    <row r="153" spans="1:7">
      <c r="A153" s="1" t="s">
        <v>162</v>
      </c>
      <c r="B153" s="7">
        <v>2.3042283053074097</v>
      </c>
      <c r="C153" s="4">
        <v>0.11891710256061348</v>
      </c>
      <c r="D153" s="1">
        <v>14</v>
      </c>
      <c r="E153" s="1">
        <f t="shared" si="1"/>
        <v>88</v>
      </c>
      <c r="F153" s="1" t="s">
        <v>7</v>
      </c>
      <c r="G153" s="1" t="s">
        <v>368</v>
      </c>
    </row>
    <row r="154" spans="1:7">
      <c r="A154" s="1" t="s">
        <v>163</v>
      </c>
      <c r="B154" s="7">
        <v>0.92599411192906267</v>
      </c>
      <c r="C154" s="4">
        <v>0.15201654698979314</v>
      </c>
      <c r="D154" s="1">
        <v>14</v>
      </c>
      <c r="E154" s="1">
        <f t="shared" si="1"/>
        <v>89</v>
      </c>
      <c r="F154" s="1" t="s">
        <v>7</v>
      </c>
      <c r="G154" s="1" t="s">
        <v>368</v>
      </c>
    </row>
    <row r="155" spans="1:7">
      <c r="A155" s="1" t="s">
        <v>164</v>
      </c>
      <c r="B155" s="7">
        <v>2.5087325345871658</v>
      </c>
      <c r="C155" s="4">
        <v>0.1883006055143224</v>
      </c>
      <c r="D155" s="1">
        <v>14</v>
      </c>
      <c r="E155" s="1">
        <f t="shared" si="1"/>
        <v>90</v>
      </c>
      <c r="F155" s="1" t="s">
        <v>7</v>
      </c>
      <c r="G155" s="1" t="s">
        <v>368</v>
      </c>
    </row>
    <row r="156" spans="1:7">
      <c r="A156" s="1" t="s">
        <v>165</v>
      </c>
      <c r="B156" s="7">
        <v>1.5990786035504634</v>
      </c>
      <c r="C156" s="4">
        <v>0.15845926411431935</v>
      </c>
      <c r="D156" s="1">
        <v>14</v>
      </c>
      <c r="E156" s="1">
        <f t="shared" si="1"/>
        <v>91</v>
      </c>
      <c r="F156" s="1" t="s">
        <v>7</v>
      </c>
      <c r="G156" s="1" t="s">
        <v>368</v>
      </c>
    </row>
    <row r="157" spans="1:7">
      <c r="A157" s="1" t="s">
        <v>166</v>
      </c>
      <c r="B157" s="7">
        <v>-1.1368771766285812</v>
      </c>
      <c r="C157" s="4">
        <v>0.15392126997125305</v>
      </c>
      <c r="D157" s="1">
        <v>14</v>
      </c>
      <c r="E157" s="1">
        <f t="shared" si="1"/>
        <v>92</v>
      </c>
      <c r="F157" s="1" t="s">
        <v>7</v>
      </c>
      <c r="G157" s="1" t="s">
        <v>368</v>
      </c>
    </row>
    <row r="158" spans="1:7">
      <c r="A158" s="1" t="s">
        <v>167</v>
      </c>
      <c r="B158" s="7">
        <v>-0.23836631421636501</v>
      </c>
      <c r="C158" s="4">
        <v>0.14063624139500333</v>
      </c>
      <c r="D158" s="1">
        <v>14</v>
      </c>
      <c r="E158" s="1">
        <f t="shared" si="1"/>
        <v>93</v>
      </c>
      <c r="F158" s="1" t="s">
        <v>7</v>
      </c>
      <c r="G158" s="1" t="s">
        <v>368</v>
      </c>
    </row>
    <row r="159" spans="1:7">
      <c r="A159" s="1" t="s">
        <v>168</v>
      </c>
      <c r="B159" s="7">
        <v>-1.577600014934899</v>
      </c>
      <c r="C159" s="4">
        <v>0.12522725046931338</v>
      </c>
      <c r="D159" s="1">
        <v>14</v>
      </c>
      <c r="E159" s="1">
        <f t="shared" si="1"/>
        <v>94</v>
      </c>
      <c r="F159" s="1" t="s">
        <v>7</v>
      </c>
      <c r="G159" s="1" t="s">
        <v>368</v>
      </c>
    </row>
    <row r="160" spans="1:7">
      <c r="A160" s="1" t="s">
        <v>169</v>
      </c>
      <c r="B160" s="7">
        <v>-0.98975406731904858</v>
      </c>
      <c r="C160" s="4">
        <v>0.13654011605328051</v>
      </c>
      <c r="D160" s="1">
        <v>14</v>
      </c>
      <c r="E160" s="1">
        <f t="shared" si="1"/>
        <v>95</v>
      </c>
      <c r="F160" s="1" t="s">
        <v>7</v>
      </c>
      <c r="G160" s="1" t="s">
        <v>368</v>
      </c>
    </row>
    <row r="161" spans="1:7">
      <c r="A161" s="1" t="s">
        <v>170</v>
      </c>
      <c r="B161" s="7">
        <v>4.4931849593654594</v>
      </c>
      <c r="C161" s="4">
        <v>0.14223689962899616</v>
      </c>
      <c r="D161" s="1">
        <v>14</v>
      </c>
      <c r="E161" s="1">
        <f t="shared" si="1"/>
        <v>96</v>
      </c>
      <c r="F161" s="1" t="s">
        <v>7</v>
      </c>
      <c r="G161" s="1" t="s">
        <v>368</v>
      </c>
    </row>
    <row r="162" spans="1:7">
      <c r="A162" s="1" t="s">
        <v>171</v>
      </c>
      <c r="B162" s="7">
        <v>8.3090270550529866</v>
      </c>
      <c r="C162" s="4">
        <v>0.12327305251940915</v>
      </c>
      <c r="D162" s="1">
        <v>14</v>
      </c>
      <c r="E162" s="1">
        <f t="shared" si="1"/>
        <v>97</v>
      </c>
      <c r="F162" s="1" t="s">
        <v>126</v>
      </c>
      <c r="G162" s="1" t="s">
        <v>368</v>
      </c>
    </row>
    <row r="163" spans="1:7">
      <c r="A163" s="1" t="s">
        <v>172</v>
      </c>
      <c r="B163" s="7">
        <v>6.7042599318223317</v>
      </c>
      <c r="C163" s="4">
        <v>0.12414258019055767</v>
      </c>
      <c r="D163" s="1">
        <v>14</v>
      </c>
      <c r="E163" s="1">
        <f t="shared" si="1"/>
        <v>98</v>
      </c>
      <c r="F163" s="1" t="s">
        <v>126</v>
      </c>
      <c r="G163" s="1" t="s">
        <v>368</v>
      </c>
    </row>
    <row r="164" spans="1:7">
      <c r="A164" s="1" t="s">
        <v>173</v>
      </c>
      <c r="B164" s="7">
        <v>11.230785802378573</v>
      </c>
      <c r="C164" s="4">
        <v>0.31560843326688781</v>
      </c>
      <c r="D164" s="1">
        <v>14</v>
      </c>
      <c r="E164" s="1">
        <f t="shared" si="1"/>
        <v>99</v>
      </c>
      <c r="F164" s="1" t="s">
        <v>126</v>
      </c>
      <c r="G164" s="1" t="s">
        <v>368</v>
      </c>
    </row>
    <row r="165" spans="1:7">
      <c r="A165" s="1" t="s">
        <v>174</v>
      </c>
      <c r="B165" s="7">
        <v>5.5055057802606555</v>
      </c>
      <c r="C165" s="4">
        <v>0.11902251548740865</v>
      </c>
      <c r="D165" s="1">
        <v>14</v>
      </c>
      <c r="E165" s="1">
        <f t="shared" si="1"/>
        <v>100</v>
      </c>
      <c r="F165" s="1" t="s">
        <v>5</v>
      </c>
      <c r="G165" s="1" t="s">
        <v>368</v>
      </c>
    </row>
    <row r="166" spans="1:7">
      <c r="A166" s="1" t="s">
        <v>175</v>
      </c>
      <c r="B166" s="7">
        <v>6.1573023712888642</v>
      </c>
      <c r="C166" s="4">
        <v>0.12846915268244549</v>
      </c>
      <c r="D166" s="1">
        <v>14</v>
      </c>
      <c r="E166" s="1">
        <f t="shared" si="1"/>
        <v>101</v>
      </c>
      <c r="F166" s="1" t="s">
        <v>5</v>
      </c>
      <c r="G166" s="1" t="s">
        <v>368</v>
      </c>
    </row>
    <row r="167" spans="1:7">
      <c r="A167" s="1" t="s">
        <v>176</v>
      </c>
      <c r="B167" s="7">
        <v>12.389703320682788</v>
      </c>
      <c r="C167" s="4">
        <v>0.16409050247200724</v>
      </c>
      <c r="D167" s="1">
        <v>14</v>
      </c>
      <c r="E167" s="1">
        <f t="shared" si="1"/>
        <v>102</v>
      </c>
      <c r="F167" s="1" t="s">
        <v>126</v>
      </c>
      <c r="G167" s="1" t="s">
        <v>368</v>
      </c>
    </row>
    <row r="168" spans="1:7">
      <c r="A168" s="1" t="s">
        <v>177</v>
      </c>
      <c r="B168" s="7">
        <v>5.6591386883033667</v>
      </c>
      <c r="C168" s="4">
        <v>0.11532353431816954</v>
      </c>
      <c r="D168" s="1">
        <v>14</v>
      </c>
      <c r="E168" s="1">
        <f t="shared" si="1"/>
        <v>103</v>
      </c>
      <c r="F168" s="1" t="s">
        <v>5</v>
      </c>
      <c r="G168" s="1" t="s">
        <v>368</v>
      </c>
    </row>
    <row r="169" spans="1:7">
      <c r="A169" s="1" t="s">
        <v>178</v>
      </c>
      <c r="B169" s="7">
        <v>-1.4178886538867008</v>
      </c>
      <c r="C169" s="4">
        <v>0.11371238682204007</v>
      </c>
      <c r="D169" s="1">
        <v>14</v>
      </c>
      <c r="E169" s="1">
        <f t="shared" si="1"/>
        <v>104</v>
      </c>
      <c r="F169" s="1" t="s">
        <v>7</v>
      </c>
      <c r="G169" s="1" t="s">
        <v>368</v>
      </c>
    </row>
    <row r="170" spans="1:7">
      <c r="A170" s="1" t="s">
        <v>179</v>
      </c>
      <c r="B170" s="7">
        <v>12.52302457143939</v>
      </c>
      <c r="C170" s="4">
        <v>0.17274534931632834</v>
      </c>
      <c r="D170" s="1">
        <v>14</v>
      </c>
      <c r="E170" s="1">
        <f t="shared" si="1"/>
        <v>105</v>
      </c>
      <c r="F170" s="1" t="s">
        <v>7</v>
      </c>
      <c r="G170" s="1" t="s">
        <v>368</v>
      </c>
    </row>
    <row r="171" spans="1:7">
      <c r="A171" s="1" t="s">
        <v>180</v>
      </c>
      <c r="B171" s="7">
        <v>1.0347426394494708</v>
      </c>
      <c r="C171" s="4">
        <v>0.17985075965900052</v>
      </c>
      <c r="D171" s="1">
        <v>14</v>
      </c>
      <c r="E171" s="1">
        <f t="shared" si="1"/>
        <v>106</v>
      </c>
      <c r="F171" s="1" t="s">
        <v>7</v>
      </c>
      <c r="G171" s="1" t="s">
        <v>368</v>
      </c>
    </row>
    <row r="172" spans="1:7">
      <c r="A172" s="1" t="s">
        <v>181</v>
      </c>
      <c r="B172" s="7">
        <v>17.576046580658257</v>
      </c>
      <c r="C172" s="4">
        <v>0.20852596257262263</v>
      </c>
      <c r="D172" s="1">
        <v>14</v>
      </c>
      <c r="E172" s="1">
        <f t="shared" si="1"/>
        <v>107</v>
      </c>
      <c r="F172" s="1" t="s">
        <v>7</v>
      </c>
      <c r="G172" s="1" t="s">
        <v>368</v>
      </c>
    </row>
    <row r="173" spans="1:7">
      <c r="A173" s="1" t="s">
        <v>182</v>
      </c>
      <c r="B173" s="7">
        <v>-0.45246821813282878</v>
      </c>
      <c r="C173" s="4">
        <v>0.1717803354654964</v>
      </c>
      <c r="D173" s="1">
        <v>14</v>
      </c>
      <c r="E173" s="1">
        <f t="shared" si="1"/>
        <v>108</v>
      </c>
      <c r="F173" s="1" t="s">
        <v>7</v>
      </c>
      <c r="G173" s="1" t="s">
        <v>368</v>
      </c>
    </row>
    <row r="174" spans="1:7">
      <c r="A174" s="1" t="s">
        <v>183</v>
      </c>
      <c r="B174" s="7">
        <v>11.205704692804019</v>
      </c>
      <c r="C174" s="4">
        <v>1.2008003498982986</v>
      </c>
      <c r="D174" s="1">
        <v>14</v>
      </c>
      <c r="E174" s="1">
        <f t="shared" si="1"/>
        <v>109</v>
      </c>
      <c r="F174" s="1" t="s">
        <v>184</v>
      </c>
      <c r="G174" s="1" t="s">
        <v>368</v>
      </c>
    </row>
    <row r="175" spans="1:7">
      <c r="A175" s="1" t="s">
        <v>185</v>
      </c>
      <c r="B175" s="7">
        <v>13.876324074795887</v>
      </c>
      <c r="C175" s="4">
        <v>1.3583344770241035</v>
      </c>
      <c r="D175" s="1">
        <v>14</v>
      </c>
      <c r="E175" s="1">
        <f t="shared" si="1"/>
        <v>110</v>
      </c>
      <c r="F175" s="1" t="s">
        <v>184</v>
      </c>
      <c r="G175" s="1" t="s">
        <v>368</v>
      </c>
    </row>
    <row r="176" spans="1:7">
      <c r="A176" s="1" t="s">
        <v>186</v>
      </c>
      <c r="B176" s="7">
        <v>8.2727193585547809</v>
      </c>
      <c r="C176" s="4">
        <v>0.16951421605113184</v>
      </c>
      <c r="D176" s="1">
        <v>14</v>
      </c>
      <c r="E176" s="1">
        <f t="shared" si="1"/>
        <v>111</v>
      </c>
      <c r="F176" s="1" t="s">
        <v>36</v>
      </c>
      <c r="G176" s="1" t="s">
        <v>368</v>
      </c>
    </row>
    <row r="177" spans="1:7">
      <c r="A177" s="1" t="s">
        <v>187</v>
      </c>
      <c r="B177" s="7">
        <v>7.9021706774096145</v>
      </c>
      <c r="C177" s="4">
        <v>0.16441901814792267</v>
      </c>
      <c r="D177" s="1">
        <v>14</v>
      </c>
      <c r="E177" s="1">
        <f t="shared" si="1"/>
        <v>112</v>
      </c>
      <c r="F177" s="1" t="s">
        <v>36</v>
      </c>
      <c r="G177" s="1" t="s">
        <v>368</v>
      </c>
    </row>
    <row r="178" spans="1:7">
      <c r="A178" s="1" t="s">
        <v>188</v>
      </c>
      <c r="B178" s="7">
        <v>7.1100639475485394</v>
      </c>
      <c r="C178" s="4">
        <v>0.18474170164434109</v>
      </c>
      <c r="D178" s="1">
        <v>14</v>
      </c>
      <c r="E178" s="1">
        <f t="shared" si="1"/>
        <v>113</v>
      </c>
      <c r="F178" s="1" t="s">
        <v>36</v>
      </c>
      <c r="G178" s="1" t="s">
        <v>368</v>
      </c>
    </row>
    <row r="179" spans="1:7">
      <c r="A179" s="1" t="s">
        <v>189</v>
      </c>
      <c r="B179" s="7">
        <v>9.0503159557260293</v>
      </c>
      <c r="C179" s="4">
        <v>0.16656418773858378</v>
      </c>
      <c r="D179" s="1">
        <v>14</v>
      </c>
      <c r="E179" s="1">
        <f t="shared" si="1"/>
        <v>114</v>
      </c>
      <c r="F179" s="1" t="s">
        <v>36</v>
      </c>
      <c r="G179" s="1" t="s">
        <v>368</v>
      </c>
    </row>
    <row r="180" spans="1:7">
      <c r="A180" s="1" t="s">
        <v>190</v>
      </c>
      <c r="B180" s="7">
        <v>15.708684957118191</v>
      </c>
      <c r="C180" s="4">
        <v>0.28978315202871974</v>
      </c>
      <c r="D180" s="1">
        <v>14</v>
      </c>
      <c r="E180" s="1">
        <f t="shared" si="1"/>
        <v>115</v>
      </c>
      <c r="F180" s="1" t="s">
        <v>184</v>
      </c>
      <c r="G180" s="1" t="s">
        <v>368</v>
      </c>
    </row>
    <row r="181" spans="1:7">
      <c r="A181" s="1" t="s">
        <v>191</v>
      </c>
      <c r="B181" s="7">
        <v>6.5196519500689831</v>
      </c>
      <c r="C181" s="4">
        <v>0.169507596189367</v>
      </c>
      <c r="D181" s="1">
        <v>14</v>
      </c>
      <c r="E181" s="1">
        <f t="shared" si="1"/>
        <v>116</v>
      </c>
      <c r="F181" s="1" t="s">
        <v>36</v>
      </c>
      <c r="G181" s="1" t="s">
        <v>368</v>
      </c>
    </row>
    <row r="182" spans="1:7">
      <c r="A182" s="1" t="s">
        <v>192</v>
      </c>
      <c r="B182" s="7">
        <v>13.439876862626265</v>
      </c>
      <c r="C182" s="4">
        <v>1.03584862254515</v>
      </c>
      <c r="D182" s="1">
        <v>14</v>
      </c>
      <c r="E182" s="1">
        <f t="shared" si="1"/>
        <v>117</v>
      </c>
      <c r="F182" s="1" t="s">
        <v>184</v>
      </c>
      <c r="G182" s="1" t="s">
        <v>368</v>
      </c>
    </row>
    <row r="183" spans="1:7">
      <c r="A183" s="1" t="s">
        <v>193</v>
      </c>
      <c r="B183" s="7">
        <v>18.15011380079423</v>
      </c>
      <c r="C183" s="4">
        <v>0.88371004304343614</v>
      </c>
      <c r="D183" s="1">
        <v>14</v>
      </c>
      <c r="E183" s="1">
        <f t="shared" si="1"/>
        <v>118</v>
      </c>
      <c r="F183" s="1" t="s">
        <v>184</v>
      </c>
      <c r="G183" s="1" t="s">
        <v>368</v>
      </c>
    </row>
    <row r="184" spans="1:7">
      <c r="A184" s="1" t="s">
        <v>194</v>
      </c>
      <c r="B184" s="7">
        <v>10.056620028272567</v>
      </c>
      <c r="C184" s="4">
        <v>0.19053338298026895</v>
      </c>
      <c r="D184" s="1">
        <v>14</v>
      </c>
      <c r="E184" s="1">
        <f t="shared" si="1"/>
        <v>119</v>
      </c>
      <c r="F184" s="1" t="s">
        <v>36</v>
      </c>
      <c r="G184" s="1" t="s">
        <v>368</v>
      </c>
    </row>
    <row r="185" spans="1:7">
      <c r="A185" s="1" t="s">
        <v>195</v>
      </c>
      <c r="B185" s="7">
        <v>7.2452291374243138</v>
      </c>
      <c r="C185" s="4">
        <v>0.26269308888701642</v>
      </c>
      <c r="D185" s="1">
        <v>14</v>
      </c>
      <c r="E185" s="1">
        <f t="shared" si="1"/>
        <v>120</v>
      </c>
      <c r="F185" s="1" t="s">
        <v>36</v>
      </c>
      <c r="G185" s="1" t="s">
        <v>368</v>
      </c>
    </row>
    <row r="186" spans="1:7">
      <c r="A186" s="1" t="s">
        <v>196</v>
      </c>
      <c r="B186" s="7">
        <v>15.967328823488058</v>
      </c>
      <c r="C186" s="4">
        <v>0.20502913612681767</v>
      </c>
      <c r="D186" s="1">
        <v>14</v>
      </c>
      <c r="E186" s="1">
        <f t="shared" si="1"/>
        <v>121</v>
      </c>
      <c r="F186" s="1" t="s">
        <v>7</v>
      </c>
      <c r="G186" s="1" t="s">
        <v>368</v>
      </c>
    </row>
    <row r="187" spans="1:7">
      <c r="A187" s="1" t="s">
        <v>197</v>
      </c>
      <c r="B187" s="7">
        <v>7.4469817208229205</v>
      </c>
      <c r="C187" s="4">
        <v>0.175421849243033</v>
      </c>
      <c r="D187" s="1">
        <v>14</v>
      </c>
      <c r="E187" s="1">
        <f t="shared" si="1"/>
        <v>122</v>
      </c>
      <c r="F187" s="1" t="s">
        <v>36</v>
      </c>
      <c r="G187" s="1" t="s">
        <v>368</v>
      </c>
    </row>
    <row r="188" spans="1:7">
      <c r="A188" s="1" t="s">
        <v>198</v>
      </c>
      <c r="B188" s="7">
        <v>7.9337252446503026</v>
      </c>
      <c r="C188" s="4">
        <v>0.20033451136384089</v>
      </c>
      <c r="D188" s="1">
        <v>14</v>
      </c>
      <c r="E188" s="1">
        <f t="shared" si="1"/>
        <v>123</v>
      </c>
      <c r="F188" s="1" t="s">
        <v>36</v>
      </c>
      <c r="G188" s="1" t="s">
        <v>368</v>
      </c>
    </row>
    <row r="189" spans="1:7">
      <c r="A189" s="1" t="s">
        <v>199</v>
      </c>
      <c r="B189" s="7">
        <v>5.7260767362337095</v>
      </c>
      <c r="C189" s="4">
        <v>0.1642733926903705</v>
      </c>
      <c r="D189" s="1">
        <v>14</v>
      </c>
      <c r="E189" s="1">
        <f t="shared" si="1"/>
        <v>124</v>
      </c>
      <c r="F189" s="1" t="s">
        <v>5</v>
      </c>
      <c r="G189" s="1" t="s">
        <v>368</v>
      </c>
    </row>
    <row r="190" spans="1:7">
      <c r="A190" s="1" t="s">
        <v>200</v>
      </c>
      <c r="B190" s="7">
        <v>4.0669797239183403</v>
      </c>
      <c r="C190" s="4">
        <v>0.15518228477463294</v>
      </c>
      <c r="D190" s="1">
        <v>6</v>
      </c>
      <c r="E190" s="1">
        <f t="shared" si="1"/>
        <v>125</v>
      </c>
      <c r="F190" s="1" t="s">
        <v>5</v>
      </c>
      <c r="G190" s="1" t="s">
        <v>368</v>
      </c>
    </row>
    <row r="191" spans="1:7">
      <c r="A191" s="1" t="s">
        <v>201</v>
      </c>
      <c r="B191" s="7">
        <v>4.2848232515393381</v>
      </c>
      <c r="C191" s="4">
        <v>0.15041934700485893</v>
      </c>
      <c r="D191" s="1">
        <v>6</v>
      </c>
      <c r="E191" s="1">
        <f t="shared" si="1"/>
        <v>126</v>
      </c>
      <c r="F191" s="1" t="s">
        <v>5</v>
      </c>
      <c r="G191" s="1" t="s">
        <v>368</v>
      </c>
    </row>
    <row r="192" spans="1:7">
      <c r="A192" s="1" t="s">
        <v>202</v>
      </c>
      <c r="B192" s="7">
        <v>-12.978033821947177</v>
      </c>
      <c r="C192" s="4">
        <v>0.27051138021623999</v>
      </c>
      <c r="D192" s="1">
        <v>6</v>
      </c>
      <c r="E192" s="1">
        <f t="shared" si="1"/>
        <v>127</v>
      </c>
      <c r="F192" s="1" t="s">
        <v>203</v>
      </c>
      <c r="G192" s="1" t="s">
        <v>368</v>
      </c>
    </row>
    <row r="193" spans="1:7">
      <c r="A193" s="1" t="s">
        <v>204</v>
      </c>
      <c r="B193" s="7">
        <v>1.4147329503786388</v>
      </c>
      <c r="C193" s="4">
        <v>0.14630293700760258</v>
      </c>
      <c r="D193" s="1">
        <v>6</v>
      </c>
      <c r="E193" s="1">
        <f t="shared" si="1"/>
        <v>128</v>
      </c>
      <c r="F193" s="1" t="s">
        <v>5</v>
      </c>
      <c r="G193" s="1" t="s">
        <v>368</v>
      </c>
    </row>
    <row r="194" spans="1:7">
      <c r="A194" s="1" t="s">
        <v>205</v>
      </c>
      <c r="B194" s="7">
        <v>2.3907485304304199</v>
      </c>
      <c r="C194" s="4">
        <v>0.14223676893011972</v>
      </c>
      <c r="D194" s="1">
        <v>6</v>
      </c>
      <c r="E194" s="1">
        <f t="shared" si="1"/>
        <v>129</v>
      </c>
      <c r="F194" s="1" t="s">
        <v>5</v>
      </c>
      <c r="G194" s="1" t="s">
        <v>368</v>
      </c>
    </row>
    <row r="195" spans="1:7">
      <c r="A195" s="1" t="s">
        <v>206</v>
      </c>
      <c r="B195" s="7">
        <v>5.6795073341935343</v>
      </c>
      <c r="C195" s="4">
        <v>0.19269112751040612</v>
      </c>
      <c r="D195" s="1">
        <v>6</v>
      </c>
      <c r="E195" s="1">
        <f t="shared" si="1"/>
        <v>130</v>
      </c>
      <c r="F195" s="1" t="s">
        <v>5</v>
      </c>
      <c r="G195" s="1" t="s">
        <v>368</v>
      </c>
    </row>
    <row r="196" spans="1:7">
      <c r="A196" s="1" t="s">
        <v>207</v>
      </c>
      <c r="B196" s="7">
        <v>-0.95014132218718128</v>
      </c>
      <c r="C196" s="4">
        <v>0.16338630655169636</v>
      </c>
      <c r="D196" s="1">
        <v>6</v>
      </c>
      <c r="E196" s="1">
        <f t="shared" si="1"/>
        <v>131</v>
      </c>
      <c r="F196" s="1" t="s">
        <v>5</v>
      </c>
      <c r="G196" s="1" t="s">
        <v>368</v>
      </c>
    </row>
    <row r="197" spans="1:7">
      <c r="A197" s="1" t="s">
        <v>208</v>
      </c>
      <c r="B197" s="7">
        <v>-0.24548736180740605</v>
      </c>
      <c r="C197" s="4">
        <v>0.22402583015085681</v>
      </c>
      <c r="D197" s="1">
        <v>6</v>
      </c>
      <c r="E197" s="1">
        <f t="shared" ref="E197:E260" si="2">1+E196</f>
        <v>132</v>
      </c>
      <c r="F197" s="1" t="s">
        <v>5</v>
      </c>
      <c r="G197" s="1" t="s">
        <v>368</v>
      </c>
    </row>
    <row r="198" spans="1:7">
      <c r="A198" s="1" t="s">
        <v>209</v>
      </c>
      <c r="B198" s="7">
        <v>-1.222558503133131</v>
      </c>
      <c r="C198" s="4">
        <v>0.27999684476167686</v>
      </c>
      <c r="D198" s="1">
        <v>6</v>
      </c>
      <c r="E198" s="1">
        <f t="shared" si="2"/>
        <v>133</v>
      </c>
      <c r="F198" s="1" t="s">
        <v>7</v>
      </c>
      <c r="G198" s="1" t="s">
        <v>368</v>
      </c>
    </row>
    <row r="199" spans="1:7">
      <c r="A199" s="1" t="s">
        <v>210</v>
      </c>
      <c r="B199" s="7">
        <v>7.9987910912244775</v>
      </c>
      <c r="C199" s="4">
        <v>0.15099634295648603</v>
      </c>
      <c r="D199" s="1">
        <v>6</v>
      </c>
      <c r="E199" s="1">
        <f t="shared" si="2"/>
        <v>134</v>
      </c>
      <c r="F199" s="1" t="s">
        <v>7</v>
      </c>
      <c r="G199" s="1" t="s">
        <v>368</v>
      </c>
    </row>
    <row r="200" spans="1:7">
      <c r="A200" s="1" t="s">
        <v>211</v>
      </c>
      <c r="B200" s="7">
        <v>13.595941924142929</v>
      </c>
      <c r="C200" s="4">
        <v>0.21637999202273347</v>
      </c>
      <c r="D200" s="1">
        <v>6</v>
      </c>
      <c r="E200" s="1">
        <f t="shared" si="2"/>
        <v>135</v>
      </c>
      <c r="F200" s="1" t="s">
        <v>212</v>
      </c>
      <c r="G200" s="1" t="s">
        <v>368</v>
      </c>
    </row>
    <row r="201" spans="1:7">
      <c r="A201" s="1" t="s">
        <v>213</v>
      </c>
      <c r="B201" s="7">
        <v>7.2910492570252838</v>
      </c>
      <c r="C201" s="4">
        <v>9.9390127626181435E-2</v>
      </c>
      <c r="D201" s="1">
        <v>6</v>
      </c>
      <c r="E201" s="1">
        <f t="shared" si="2"/>
        <v>136</v>
      </c>
      <c r="F201" s="1" t="s">
        <v>36</v>
      </c>
      <c r="G201" s="1" t="s">
        <v>368</v>
      </c>
    </row>
    <row r="202" spans="1:7">
      <c r="A202" s="1" t="s">
        <v>214</v>
      </c>
      <c r="B202" s="7">
        <v>9.3661315334361284</v>
      </c>
      <c r="C202" s="4">
        <v>8.2326851815199359E-2</v>
      </c>
      <c r="D202" s="1">
        <v>6</v>
      </c>
      <c r="E202" s="1">
        <f t="shared" si="2"/>
        <v>137</v>
      </c>
      <c r="F202" s="1" t="s">
        <v>36</v>
      </c>
      <c r="G202" s="1" t="s">
        <v>368</v>
      </c>
    </row>
    <row r="203" spans="1:7">
      <c r="A203" s="1" t="s">
        <v>215</v>
      </c>
      <c r="B203" s="7">
        <v>6.7663318004824724</v>
      </c>
      <c r="C203" s="4">
        <v>0.14890791841175907</v>
      </c>
      <c r="D203" s="1">
        <v>6</v>
      </c>
      <c r="E203" s="1">
        <f t="shared" si="2"/>
        <v>138</v>
      </c>
      <c r="F203" s="1" t="s">
        <v>36</v>
      </c>
      <c r="G203" s="1" t="s">
        <v>368</v>
      </c>
    </row>
    <row r="204" spans="1:7">
      <c r="A204" s="1" t="s">
        <v>216</v>
      </c>
      <c r="B204" s="7">
        <v>4.9557966529238939</v>
      </c>
      <c r="C204" s="4">
        <v>9.5517492657669803E-2</v>
      </c>
      <c r="D204" s="1">
        <v>6</v>
      </c>
      <c r="E204" s="1">
        <f t="shared" si="2"/>
        <v>139</v>
      </c>
      <c r="F204" s="1" t="s">
        <v>7</v>
      </c>
      <c r="G204" s="1" t="s">
        <v>368</v>
      </c>
    </row>
    <row r="205" spans="1:7">
      <c r="A205" s="1" t="s">
        <v>217</v>
      </c>
      <c r="B205" s="7">
        <v>7.5662012933310763</v>
      </c>
      <c r="C205" s="4">
        <v>7.8493708403075915E-2</v>
      </c>
      <c r="D205" s="1">
        <v>6</v>
      </c>
      <c r="E205" s="1">
        <f t="shared" si="2"/>
        <v>140</v>
      </c>
      <c r="F205" s="1" t="s">
        <v>7</v>
      </c>
      <c r="G205" s="1" t="s">
        <v>368</v>
      </c>
    </row>
    <row r="206" spans="1:7">
      <c r="A206" s="1" t="s">
        <v>218</v>
      </c>
      <c r="B206" s="7">
        <v>1.0969689506883373</v>
      </c>
      <c r="C206" s="4">
        <v>0.12385929575603088</v>
      </c>
      <c r="D206" s="1">
        <v>6</v>
      </c>
      <c r="E206" s="1">
        <f t="shared" si="2"/>
        <v>141</v>
      </c>
      <c r="F206" s="1" t="s">
        <v>5</v>
      </c>
      <c r="G206" s="1" t="s">
        <v>368</v>
      </c>
    </row>
    <row r="207" spans="1:7">
      <c r="A207" s="1" t="s">
        <v>219</v>
      </c>
      <c r="B207" s="7">
        <v>8.4359888797760352</v>
      </c>
      <c r="C207" s="4">
        <v>0.1015827083102349</v>
      </c>
      <c r="D207" s="1">
        <v>6</v>
      </c>
      <c r="E207" s="1">
        <f t="shared" si="2"/>
        <v>142</v>
      </c>
      <c r="F207" s="1" t="s">
        <v>7</v>
      </c>
      <c r="G207" s="1" t="s">
        <v>368</v>
      </c>
    </row>
    <row r="208" spans="1:7">
      <c r="A208" s="1" t="s">
        <v>220</v>
      </c>
      <c r="B208" s="7">
        <v>10.404640539208199</v>
      </c>
      <c r="C208" s="4">
        <v>0.29607667896426559</v>
      </c>
      <c r="D208" s="1">
        <v>6</v>
      </c>
      <c r="E208" s="1">
        <f t="shared" si="2"/>
        <v>143</v>
      </c>
      <c r="F208" s="1" t="s">
        <v>7</v>
      </c>
      <c r="G208" s="1" t="s">
        <v>368</v>
      </c>
    </row>
    <row r="209" spans="1:7">
      <c r="A209" s="1" t="s">
        <v>221</v>
      </c>
      <c r="B209" s="7">
        <v>8.0526939847844758</v>
      </c>
      <c r="C209" s="4">
        <v>0.10865411007572023</v>
      </c>
      <c r="D209" s="1">
        <v>6</v>
      </c>
      <c r="E209" s="1">
        <f t="shared" si="2"/>
        <v>144</v>
      </c>
      <c r="F209" s="1" t="s">
        <v>5</v>
      </c>
      <c r="G209" s="1" t="s">
        <v>368</v>
      </c>
    </row>
    <row r="210" spans="1:7">
      <c r="A210" s="1" t="s">
        <v>222</v>
      </c>
      <c r="B210" s="7">
        <v>41.120877482514253</v>
      </c>
      <c r="C210" s="4">
        <v>0.14323400190458668</v>
      </c>
      <c r="D210" s="1">
        <v>1</v>
      </c>
      <c r="E210" s="1">
        <f t="shared" si="2"/>
        <v>145</v>
      </c>
      <c r="F210" s="1" t="s">
        <v>7</v>
      </c>
      <c r="G210" s="1" t="s">
        <v>368</v>
      </c>
    </row>
    <row r="211" spans="1:7">
      <c r="A211" s="1" t="s">
        <v>223</v>
      </c>
      <c r="B211" s="7">
        <v>9.6197086044218505</v>
      </c>
      <c r="C211" s="4">
        <v>0.11602708770080196</v>
      </c>
      <c r="D211" s="1">
        <v>1</v>
      </c>
      <c r="E211" s="1">
        <f t="shared" si="2"/>
        <v>146</v>
      </c>
      <c r="F211" s="1" t="s">
        <v>7</v>
      </c>
      <c r="G211" s="1" t="s">
        <v>368</v>
      </c>
    </row>
    <row r="212" spans="1:7">
      <c r="A212" s="1" t="s">
        <v>224</v>
      </c>
      <c r="B212" s="7">
        <v>11.569183037515751</v>
      </c>
      <c r="C212" s="4">
        <v>0.14117418620634622</v>
      </c>
      <c r="D212" s="1">
        <v>1</v>
      </c>
      <c r="E212" s="1">
        <f t="shared" si="2"/>
        <v>147</v>
      </c>
      <c r="F212" s="1" t="s">
        <v>7</v>
      </c>
      <c r="G212" s="1" t="s">
        <v>368</v>
      </c>
    </row>
    <row r="213" spans="1:7">
      <c r="A213" s="1" t="s">
        <v>225</v>
      </c>
      <c r="B213" s="7">
        <v>22.632170912915139</v>
      </c>
      <c r="C213" s="4">
        <v>9.8465770972030672E-2</v>
      </c>
      <c r="D213" s="1">
        <v>1</v>
      </c>
      <c r="E213" s="1">
        <f t="shared" si="2"/>
        <v>148</v>
      </c>
      <c r="F213" s="1" t="s">
        <v>7</v>
      </c>
      <c r="G213" s="1" t="s">
        <v>368</v>
      </c>
    </row>
    <row r="214" spans="1:7">
      <c r="A214" s="1" t="s">
        <v>226</v>
      </c>
      <c r="B214" s="7">
        <v>3.2344311271719217</v>
      </c>
      <c r="C214" s="4">
        <v>9.9858844112418743E-2</v>
      </c>
      <c r="D214" s="1">
        <v>1</v>
      </c>
      <c r="E214" s="1">
        <f t="shared" si="2"/>
        <v>149</v>
      </c>
      <c r="F214" s="1" t="s">
        <v>7</v>
      </c>
      <c r="G214" s="1" t="s">
        <v>368</v>
      </c>
    </row>
    <row r="215" spans="1:7">
      <c r="A215" s="1" t="s">
        <v>227</v>
      </c>
      <c r="B215" s="7">
        <v>9.4850592337818451</v>
      </c>
      <c r="C215" s="4">
        <v>0.1108038192216457</v>
      </c>
      <c r="D215" s="1">
        <v>1</v>
      </c>
      <c r="E215" s="1">
        <f t="shared" si="2"/>
        <v>150</v>
      </c>
      <c r="F215" s="1" t="s">
        <v>126</v>
      </c>
      <c r="G215" s="1" t="s">
        <v>368</v>
      </c>
    </row>
    <row r="216" spans="1:7">
      <c r="A216" s="1" t="s">
        <v>228</v>
      </c>
      <c r="B216" s="7">
        <v>8.1734207132209136</v>
      </c>
      <c r="C216" s="4">
        <v>0.10493566747548738</v>
      </c>
      <c r="D216" s="1">
        <v>1</v>
      </c>
      <c r="E216" s="1">
        <f t="shared" si="2"/>
        <v>151</v>
      </c>
      <c r="F216" s="1" t="s">
        <v>126</v>
      </c>
      <c r="G216" s="1" t="s">
        <v>368</v>
      </c>
    </row>
    <row r="217" spans="1:7">
      <c r="A217" s="1" t="s">
        <v>229</v>
      </c>
      <c r="B217" s="7">
        <v>11.50432682389857</v>
      </c>
      <c r="C217" s="4">
        <v>0.21250689571180428</v>
      </c>
      <c r="D217" s="1">
        <v>1</v>
      </c>
      <c r="E217" s="1">
        <f t="shared" si="2"/>
        <v>152</v>
      </c>
      <c r="F217" s="1" t="s">
        <v>126</v>
      </c>
      <c r="G217" s="1" t="s">
        <v>368</v>
      </c>
    </row>
    <row r="218" spans="1:7">
      <c r="A218" s="1" t="s">
        <v>230</v>
      </c>
      <c r="B218" s="7">
        <v>8.3961418671401056</v>
      </c>
      <c r="C218" s="4">
        <v>0.10474267772738288</v>
      </c>
      <c r="D218" s="1">
        <v>1</v>
      </c>
      <c r="E218" s="1">
        <f t="shared" si="2"/>
        <v>153</v>
      </c>
      <c r="F218" s="1" t="s">
        <v>126</v>
      </c>
      <c r="G218" s="1" t="s">
        <v>368</v>
      </c>
    </row>
    <row r="219" spans="1:7">
      <c r="A219" s="1" t="s">
        <v>231</v>
      </c>
      <c r="B219" s="7">
        <v>21.551470533101245</v>
      </c>
      <c r="C219" s="4">
        <v>0.1107532459860644</v>
      </c>
      <c r="D219" s="1">
        <v>1</v>
      </c>
      <c r="E219" s="1">
        <f t="shared" si="2"/>
        <v>154</v>
      </c>
      <c r="F219" s="1" t="s">
        <v>7</v>
      </c>
      <c r="G219" s="1" t="s">
        <v>368</v>
      </c>
    </row>
    <row r="220" spans="1:7">
      <c r="A220" s="1" t="s">
        <v>232</v>
      </c>
      <c r="B220" s="7">
        <v>8.6845288215566807</v>
      </c>
      <c r="C220" s="4">
        <v>9.4688190150147622E-2</v>
      </c>
      <c r="D220" s="1">
        <v>1</v>
      </c>
      <c r="E220" s="1">
        <f t="shared" si="2"/>
        <v>155</v>
      </c>
      <c r="F220" s="1" t="s">
        <v>7</v>
      </c>
      <c r="G220" s="1" t="s">
        <v>368</v>
      </c>
    </row>
    <row r="221" spans="1:7">
      <c r="A221" s="1" t="s">
        <v>233</v>
      </c>
      <c r="B221" s="7">
        <v>7.2455263062916053</v>
      </c>
      <c r="C221" s="4">
        <v>0.13188018066878815</v>
      </c>
      <c r="D221" s="1">
        <v>1</v>
      </c>
      <c r="E221" s="1">
        <f t="shared" si="2"/>
        <v>156</v>
      </c>
      <c r="F221" s="1" t="s">
        <v>126</v>
      </c>
      <c r="G221" s="1" t="s">
        <v>368</v>
      </c>
    </row>
    <row r="222" spans="1:7">
      <c r="A222" s="1" t="s">
        <v>234</v>
      </c>
      <c r="B222" s="7">
        <v>6.9072146254272049</v>
      </c>
      <c r="C222" s="4">
        <v>9.3087503060562099E-2</v>
      </c>
      <c r="D222" s="1">
        <v>1</v>
      </c>
      <c r="E222" s="1">
        <f t="shared" si="2"/>
        <v>157</v>
      </c>
      <c r="F222" s="1" t="s">
        <v>36</v>
      </c>
      <c r="G222" s="1" t="s">
        <v>368</v>
      </c>
    </row>
    <row r="223" spans="1:7">
      <c r="A223" s="1" t="s">
        <v>235</v>
      </c>
      <c r="B223" s="7">
        <v>-1.7773958053176608</v>
      </c>
      <c r="C223" s="4">
        <v>0.17888095213258043</v>
      </c>
      <c r="D223" s="1">
        <v>1</v>
      </c>
      <c r="E223" s="1">
        <f t="shared" si="2"/>
        <v>158</v>
      </c>
      <c r="F223" s="1" t="s">
        <v>126</v>
      </c>
      <c r="G223" s="1" t="s">
        <v>368</v>
      </c>
    </row>
    <row r="224" spans="1:7">
      <c r="A224" s="1" t="s">
        <v>236</v>
      </c>
      <c r="B224" s="7">
        <v>5.7785551505880051</v>
      </c>
      <c r="C224" s="4">
        <v>0.10668570470198024</v>
      </c>
      <c r="D224" s="1">
        <v>1</v>
      </c>
      <c r="E224" s="1">
        <f t="shared" si="2"/>
        <v>159</v>
      </c>
      <c r="F224" s="1" t="s">
        <v>126</v>
      </c>
      <c r="G224" s="1" t="s">
        <v>368</v>
      </c>
    </row>
    <row r="225" spans="1:7">
      <c r="A225" s="1" t="s">
        <v>237</v>
      </c>
      <c r="B225" s="7">
        <v>5.4313614273273636</v>
      </c>
      <c r="C225" s="4">
        <v>0.13430703415847589</v>
      </c>
      <c r="D225" s="1">
        <v>1</v>
      </c>
      <c r="E225" s="1">
        <f t="shared" si="2"/>
        <v>160</v>
      </c>
      <c r="F225" s="1" t="s">
        <v>36</v>
      </c>
      <c r="G225" s="1" t="s">
        <v>368</v>
      </c>
    </row>
    <row r="226" spans="1:7">
      <c r="A226" s="1" t="s">
        <v>238</v>
      </c>
      <c r="B226" s="7">
        <v>5.2779499601907087</v>
      </c>
      <c r="C226" s="4">
        <v>9.0372054388417444E-2</v>
      </c>
      <c r="D226" s="1">
        <v>1</v>
      </c>
      <c r="E226" s="1">
        <f t="shared" si="2"/>
        <v>161</v>
      </c>
      <c r="F226" s="1" t="s">
        <v>126</v>
      </c>
      <c r="G226" s="1" t="s">
        <v>368</v>
      </c>
    </row>
    <row r="227" spans="1:7">
      <c r="A227" s="1" t="s">
        <v>239</v>
      </c>
      <c r="B227" s="7">
        <v>7.3909796574664899</v>
      </c>
      <c r="C227" s="4">
        <v>0.10192901713091423</v>
      </c>
      <c r="D227" s="1">
        <v>1</v>
      </c>
      <c r="E227" s="1">
        <f t="shared" si="2"/>
        <v>162</v>
      </c>
      <c r="F227" s="1" t="s">
        <v>126</v>
      </c>
      <c r="G227" s="1" t="s">
        <v>368</v>
      </c>
    </row>
    <row r="228" spans="1:7">
      <c r="A228" s="1" t="s">
        <v>240</v>
      </c>
      <c r="B228" s="7">
        <v>33.818763916509283</v>
      </c>
      <c r="C228" s="4">
        <v>0.137939143651092</v>
      </c>
      <c r="D228" s="1">
        <v>1</v>
      </c>
      <c r="E228" s="1">
        <f t="shared" si="2"/>
        <v>163</v>
      </c>
      <c r="F228" s="1" t="s">
        <v>7</v>
      </c>
      <c r="G228" s="1" t="s">
        <v>368</v>
      </c>
    </row>
    <row r="229" spans="1:7">
      <c r="A229" s="1" t="s">
        <v>241</v>
      </c>
      <c r="B229" s="7">
        <v>9.1947461139061382</v>
      </c>
      <c r="C229" s="4">
        <v>9.3397734007979433E-2</v>
      </c>
      <c r="D229" s="1">
        <v>1</v>
      </c>
      <c r="E229" s="1">
        <f t="shared" si="2"/>
        <v>164</v>
      </c>
      <c r="F229" s="1" t="s">
        <v>126</v>
      </c>
      <c r="G229" s="1" t="s">
        <v>368</v>
      </c>
    </row>
    <row r="230" spans="1:7">
      <c r="A230" s="1" t="s">
        <v>242</v>
      </c>
      <c r="B230" s="7">
        <v>10.527098695593873</v>
      </c>
      <c r="C230" s="4">
        <v>0.17452770844746507</v>
      </c>
      <c r="D230" s="1">
        <v>3</v>
      </c>
      <c r="E230" s="1">
        <f t="shared" si="2"/>
        <v>165</v>
      </c>
      <c r="F230" s="1" t="s">
        <v>126</v>
      </c>
      <c r="G230" s="1" t="s">
        <v>368</v>
      </c>
    </row>
    <row r="231" spans="1:7">
      <c r="A231" s="1" t="s">
        <v>243</v>
      </c>
      <c r="B231" s="7">
        <v>2.8034721750509473</v>
      </c>
      <c r="C231" s="4">
        <v>0.19009834639685341</v>
      </c>
      <c r="D231" s="1">
        <v>3</v>
      </c>
      <c r="E231" s="1">
        <f t="shared" si="2"/>
        <v>166</v>
      </c>
      <c r="F231" s="1" t="s">
        <v>126</v>
      </c>
      <c r="G231" s="1" t="s">
        <v>368</v>
      </c>
    </row>
    <row r="232" spans="1:7">
      <c r="A232" s="1" t="s">
        <v>244</v>
      </c>
      <c r="B232" s="7">
        <v>2.8247469350941579</v>
      </c>
      <c r="C232" s="4">
        <v>0.17198972543456559</v>
      </c>
      <c r="D232" s="1">
        <v>3</v>
      </c>
      <c r="E232" s="1">
        <f t="shared" si="2"/>
        <v>167</v>
      </c>
      <c r="F232" s="1" t="s">
        <v>126</v>
      </c>
      <c r="G232" s="1" t="s">
        <v>368</v>
      </c>
    </row>
    <row r="233" spans="1:7">
      <c r="A233" s="1" t="s">
        <v>245</v>
      </c>
      <c r="B233" s="7">
        <v>6.0581151995180438</v>
      </c>
      <c r="C233" s="4">
        <v>0.18510353928172787</v>
      </c>
      <c r="D233" s="1">
        <v>3</v>
      </c>
      <c r="E233" s="1">
        <f t="shared" si="2"/>
        <v>168</v>
      </c>
      <c r="F233" s="1" t="s">
        <v>126</v>
      </c>
      <c r="G233" s="1" t="s">
        <v>368</v>
      </c>
    </row>
    <row r="234" spans="1:7">
      <c r="A234" s="1" t="s">
        <v>246</v>
      </c>
      <c r="B234" s="7">
        <v>8.4266077115191518</v>
      </c>
      <c r="C234" s="4">
        <v>0.16263942043929275</v>
      </c>
      <c r="D234" s="1">
        <v>3</v>
      </c>
      <c r="E234" s="1">
        <f t="shared" si="2"/>
        <v>169</v>
      </c>
      <c r="F234" s="1" t="s">
        <v>126</v>
      </c>
      <c r="G234" s="1" t="s">
        <v>368</v>
      </c>
    </row>
    <row r="235" spans="1:7">
      <c r="A235" s="1" t="s">
        <v>247</v>
      </c>
      <c r="B235" s="7">
        <v>13.385978020094891</v>
      </c>
      <c r="C235" s="4">
        <v>0.16549241433718567</v>
      </c>
      <c r="D235" s="1">
        <v>3</v>
      </c>
      <c r="E235" s="1">
        <f t="shared" si="2"/>
        <v>170</v>
      </c>
      <c r="F235" s="1" t="s">
        <v>126</v>
      </c>
      <c r="G235" s="1" t="s">
        <v>368</v>
      </c>
    </row>
    <row r="236" spans="1:7">
      <c r="A236" s="1" t="s">
        <v>248</v>
      </c>
      <c r="B236" s="7">
        <v>43.649454907122909</v>
      </c>
      <c r="C236" s="4">
        <v>0.15359063109928181</v>
      </c>
      <c r="D236" s="1">
        <v>3</v>
      </c>
      <c r="E236" s="1">
        <f t="shared" si="2"/>
        <v>171</v>
      </c>
      <c r="F236" s="1" t="s">
        <v>7</v>
      </c>
      <c r="G236" s="1" t="s">
        <v>368</v>
      </c>
    </row>
    <row r="237" spans="1:7">
      <c r="A237" s="1" t="s">
        <v>249</v>
      </c>
      <c r="B237" s="7">
        <v>-3.3083331881994527</v>
      </c>
      <c r="C237" s="4">
        <v>0.19745909161414682</v>
      </c>
      <c r="D237" s="1">
        <v>3</v>
      </c>
      <c r="E237" s="1">
        <f t="shared" si="2"/>
        <v>172</v>
      </c>
      <c r="F237" s="1" t="s">
        <v>7</v>
      </c>
      <c r="G237" s="1" t="s">
        <v>368</v>
      </c>
    </row>
    <row r="238" spans="1:7">
      <c r="A238" s="1" t="s">
        <v>250</v>
      </c>
      <c r="B238" s="7">
        <v>28.088885321317704</v>
      </c>
      <c r="C238" s="4">
        <v>0.15233041995471075</v>
      </c>
      <c r="D238" s="1">
        <v>3</v>
      </c>
      <c r="E238" s="1">
        <f t="shared" si="2"/>
        <v>173</v>
      </c>
      <c r="F238" s="1" t="s">
        <v>7</v>
      </c>
      <c r="G238" s="1" t="s">
        <v>368</v>
      </c>
    </row>
    <row r="239" spans="1:7">
      <c r="A239" s="1" t="s">
        <v>251</v>
      </c>
      <c r="B239" s="7">
        <v>7.6294298740040567</v>
      </c>
      <c r="C239" s="4">
        <v>0.19360189847323106</v>
      </c>
      <c r="D239" s="1">
        <v>3</v>
      </c>
      <c r="E239" s="1">
        <f t="shared" si="2"/>
        <v>174</v>
      </c>
      <c r="F239" s="1" t="s">
        <v>126</v>
      </c>
      <c r="G239" s="1" t="s">
        <v>368</v>
      </c>
    </row>
    <row r="240" spans="1:7">
      <c r="A240" s="1" t="s">
        <v>252</v>
      </c>
      <c r="B240" s="7">
        <v>9.6847035868357079</v>
      </c>
      <c r="C240" s="4">
        <v>0.15439870191208435</v>
      </c>
      <c r="D240" s="1">
        <v>3</v>
      </c>
      <c r="E240" s="1">
        <f t="shared" si="2"/>
        <v>175</v>
      </c>
      <c r="F240" s="1" t="s">
        <v>7</v>
      </c>
      <c r="G240" s="1" t="s">
        <v>368</v>
      </c>
    </row>
    <row r="241" spans="1:7">
      <c r="A241" s="1" t="s">
        <v>253</v>
      </c>
      <c r="B241" s="7">
        <v>-2.0354364084985699</v>
      </c>
      <c r="C241" s="4">
        <v>0.20198077844016368</v>
      </c>
      <c r="D241" s="1">
        <v>3</v>
      </c>
      <c r="E241" s="1">
        <f t="shared" si="2"/>
        <v>176</v>
      </c>
      <c r="F241" s="1" t="s">
        <v>7</v>
      </c>
      <c r="G241" s="1" t="s">
        <v>368</v>
      </c>
    </row>
    <row r="242" spans="1:7">
      <c r="A242" s="1" t="s">
        <v>254</v>
      </c>
      <c r="B242" s="7">
        <v>2.9202962953263079</v>
      </c>
      <c r="C242" s="4">
        <v>0.14674881887029886</v>
      </c>
      <c r="D242" s="1">
        <v>3</v>
      </c>
      <c r="E242" s="1">
        <f t="shared" si="2"/>
        <v>177</v>
      </c>
      <c r="F242" s="1" t="s">
        <v>126</v>
      </c>
      <c r="G242" s="1" t="s">
        <v>368</v>
      </c>
    </row>
    <row r="243" spans="1:7">
      <c r="A243" s="1" t="s">
        <v>255</v>
      </c>
      <c r="B243" s="7">
        <v>0.86323940469079652</v>
      </c>
      <c r="C243" s="4">
        <v>0.15835236811691514</v>
      </c>
      <c r="D243" s="1">
        <v>3</v>
      </c>
      <c r="E243" s="1">
        <f t="shared" si="2"/>
        <v>178</v>
      </c>
      <c r="F243" s="1" t="s">
        <v>7</v>
      </c>
      <c r="G243" s="1" t="s">
        <v>368</v>
      </c>
    </row>
    <row r="244" spans="1:7">
      <c r="A244" s="1" t="s">
        <v>256</v>
      </c>
      <c r="B244" s="7">
        <v>10.264292784003759</v>
      </c>
      <c r="C244" s="4">
        <v>0.15717923300638334</v>
      </c>
      <c r="D244" s="1">
        <v>3</v>
      </c>
      <c r="E244" s="1">
        <f t="shared" si="2"/>
        <v>179</v>
      </c>
      <c r="F244" s="1" t="s">
        <v>126</v>
      </c>
      <c r="G244" s="1" t="s">
        <v>368</v>
      </c>
    </row>
    <row r="245" spans="1:7">
      <c r="A245" s="1" t="s">
        <v>257</v>
      </c>
      <c r="B245" s="7">
        <v>6.1380799625430083</v>
      </c>
      <c r="C245" s="4">
        <v>0.19983822530248818</v>
      </c>
      <c r="D245" s="1">
        <v>3</v>
      </c>
      <c r="E245" s="1">
        <f t="shared" si="2"/>
        <v>180</v>
      </c>
      <c r="F245" s="1" t="s">
        <v>36</v>
      </c>
      <c r="G245" s="1" t="s">
        <v>368</v>
      </c>
    </row>
    <row r="246" spans="1:7">
      <c r="A246" s="1" t="s">
        <v>258</v>
      </c>
      <c r="B246" s="7">
        <v>0.30490685010398089</v>
      </c>
      <c r="C246" s="4">
        <v>0.28075462872377727</v>
      </c>
      <c r="D246" s="1">
        <v>3</v>
      </c>
      <c r="E246" s="1">
        <f t="shared" si="2"/>
        <v>181</v>
      </c>
      <c r="F246" s="1" t="s">
        <v>7</v>
      </c>
      <c r="G246" s="1" t="s">
        <v>368</v>
      </c>
    </row>
    <row r="247" spans="1:7">
      <c r="A247" s="1" t="s">
        <v>259</v>
      </c>
      <c r="B247" s="7">
        <v>-1.5816309022644859</v>
      </c>
      <c r="C247" s="4">
        <v>0.15414214777751592</v>
      </c>
      <c r="D247" s="1">
        <v>3</v>
      </c>
      <c r="E247" s="1">
        <f t="shared" si="2"/>
        <v>182</v>
      </c>
      <c r="F247" s="1" t="s">
        <v>7</v>
      </c>
      <c r="G247" s="1" t="s">
        <v>368</v>
      </c>
    </row>
    <row r="248" spans="1:7">
      <c r="A248" s="1" t="s">
        <v>260</v>
      </c>
      <c r="B248" s="7">
        <v>4.8276332893248952</v>
      </c>
      <c r="C248" s="4">
        <v>0.16212576829222536</v>
      </c>
      <c r="D248" s="1">
        <v>3</v>
      </c>
      <c r="E248" s="1">
        <f t="shared" si="2"/>
        <v>183</v>
      </c>
      <c r="F248" s="1" t="s">
        <v>36</v>
      </c>
      <c r="G248" s="1" t="s">
        <v>368</v>
      </c>
    </row>
    <row r="249" spans="1:7">
      <c r="A249" s="1" t="s">
        <v>261</v>
      </c>
      <c r="B249" s="7">
        <v>13.913557557974965</v>
      </c>
      <c r="C249" s="4">
        <v>0.14999393500655087</v>
      </c>
      <c r="D249" s="1">
        <v>3</v>
      </c>
      <c r="E249" s="1">
        <f t="shared" si="2"/>
        <v>184</v>
      </c>
      <c r="F249" s="1" t="s">
        <v>126</v>
      </c>
      <c r="G249" s="1" t="s">
        <v>368</v>
      </c>
    </row>
    <row r="250" spans="1:7">
      <c r="A250" s="1" t="s">
        <v>262</v>
      </c>
      <c r="B250" s="7">
        <v>4.0374060362509123</v>
      </c>
      <c r="C250" s="4">
        <v>0.12050183115377229</v>
      </c>
      <c r="D250" s="1">
        <v>3</v>
      </c>
      <c r="E250" s="1">
        <f t="shared" si="2"/>
        <v>185</v>
      </c>
      <c r="F250" s="1" t="s">
        <v>7</v>
      </c>
      <c r="G250" s="1" t="s">
        <v>368</v>
      </c>
    </row>
    <row r="251" spans="1:7">
      <c r="A251" s="1" t="s">
        <v>263</v>
      </c>
      <c r="B251" s="7">
        <v>-5.8269557344921008</v>
      </c>
      <c r="C251" s="4">
        <v>0.14624754324101519</v>
      </c>
      <c r="D251" s="1">
        <v>3</v>
      </c>
      <c r="E251" s="1">
        <f t="shared" si="2"/>
        <v>186</v>
      </c>
      <c r="F251" s="1" t="s">
        <v>7</v>
      </c>
      <c r="G251" s="1" t="s">
        <v>368</v>
      </c>
    </row>
    <row r="252" spans="1:7">
      <c r="A252" s="1" t="s">
        <v>264</v>
      </c>
      <c r="B252" s="7">
        <v>3.946432909880393</v>
      </c>
      <c r="C252" s="4">
        <v>0.11576721745790623</v>
      </c>
      <c r="D252" s="1">
        <v>3</v>
      </c>
      <c r="E252" s="1">
        <f t="shared" si="2"/>
        <v>187</v>
      </c>
      <c r="F252" s="1" t="s">
        <v>36</v>
      </c>
      <c r="G252" s="1" t="s">
        <v>368</v>
      </c>
    </row>
    <row r="253" spans="1:7">
      <c r="A253" s="1" t="s">
        <v>265</v>
      </c>
      <c r="B253" s="7">
        <v>3.5216129596216117</v>
      </c>
      <c r="C253" s="4">
        <v>0.16224206663779286</v>
      </c>
      <c r="D253" s="1">
        <v>3</v>
      </c>
      <c r="E253" s="1">
        <f t="shared" si="2"/>
        <v>188</v>
      </c>
      <c r="F253" s="1" t="s">
        <v>36</v>
      </c>
      <c r="G253" s="1" t="s">
        <v>368</v>
      </c>
    </row>
    <row r="254" spans="1:7">
      <c r="A254" s="1" t="s">
        <v>266</v>
      </c>
      <c r="B254" s="7">
        <v>5.6538853306129511</v>
      </c>
      <c r="C254" s="4">
        <v>0.12823554818272212</v>
      </c>
      <c r="D254" s="1">
        <v>3</v>
      </c>
      <c r="E254" s="1">
        <f t="shared" si="2"/>
        <v>189</v>
      </c>
      <c r="F254" s="1" t="s">
        <v>36</v>
      </c>
      <c r="G254" s="1" t="s">
        <v>368</v>
      </c>
    </row>
    <row r="255" spans="1:7">
      <c r="A255" s="1" t="s">
        <v>267</v>
      </c>
      <c r="B255" s="7">
        <v>-4.5290602984066064</v>
      </c>
      <c r="C255" s="4">
        <v>0.1092837902949092</v>
      </c>
      <c r="D255" s="1">
        <v>3</v>
      </c>
      <c r="E255" s="1">
        <f t="shared" si="2"/>
        <v>190</v>
      </c>
      <c r="F255" s="1" t="s">
        <v>7</v>
      </c>
      <c r="G255" s="1" t="s">
        <v>368</v>
      </c>
    </row>
    <row r="256" spans="1:7">
      <c r="A256" s="1" t="s">
        <v>268</v>
      </c>
      <c r="B256" s="7">
        <v>-3.0906213201858934</v>
      </c>
      <c r="C256" s="4">
        <v>0.10138420373734432</v>
      </c>
      <c r="D256" s="1">
        <v>3</v>
      </c>
      <c r="E256" s="1">
        <f t="shared" si="2"/>
        <v>191</v>
      </c>
      <c r="F256" s="1" t="s">
        <v>7</v>
      </c>
      <c r="G256" s="1" t="s">
        <v>368</v>
      </c>
    </row>
    <row r="257" spans="1:7">
      <c r="A257" s="1" t="s">
        <v>269</v>
      </c>
      <c r="B257" s="7">
        <v>6.4834411512784129</v>
      </c>
      <c r="C257" s="4">
        <v>0.22956904185515448</v>
      </c>
      <c r="D257" s="1">
        <v>3</v>
      </c>
      <c r="E257" s="1">
        <f t="shared" si="2"/>
        <v>192</v>
      </c>
      <c r="F257" s="1" t="s">
        <v>126</v>
      </c>
      <c r="G257" s="1" t="s">
        <v>368</v>
      </c>
    </row>
    <row r="258" spans="1:7">
      <c r="A258" s="1" t="s">
        <v>270</v>
      </c>
      <c r="B258" s="7">
        <v>-1.5581686960436381</v>
      </c>
      <c r="C258" s="4">
        <v>8.7821635153030653E-2</v>
      </c>
      <c r="D258" s="1">
        <v>3</v>
      </c>
      <c r="E258" s="1">
        <f t="shared" si="2"/>
        <v>193</v>
      </c>
      <c r="F258" s="1" t="s">
        <v>7</v>
      </c>
      <c r="G258" s="1" t="s">
        <v>368</v>
      </c>
    </row>
    <row r="259" spans="1:7">
      <c r="A259" s="1" t="s">
        <v>271</v>
      </c>
      <c r="B259" s="7">
        <v>-0.99383807601172158</v>
      </c>
      <c r="C259" s="4">
        <v>0.17397090272781399</v>
      </c>
      <c r="D259" s="1">
        <v>3</v>
      </c>
      <c r="E259" s="1">
        <f t="shared" si="2"/>
        <v>194</v>
      </c>
      <c r="F259" s="1" t="s">
        <v>7</v>
      </c>
      <c r="G259" s="1" t="s">
        <v>368</v>
      </c>
    </row>
    <row r="260" spans="1:7">
      <c r="A260" s="1" t="s">
        <v>272</v>
      </c>
      <c r="B260" s="7">
        <v>0.21148347366040099</v>
      </c>
      <c r="C260" s="4">
        <v>9.8359579843662878E-2</v>
      </c>
      <c r="D260" s="1">
        <v>3</v>
      </c>
      <c r="E260" s="1">
        <f t="shared" si="2"/>
        <v>195</v>
      </c>
      <c r="F260" s="1" t="s">
        <v>7</v>
      </c>
      <c r="G260" s="1" t="s">
        <v>368</v>
      </c>
    </row>
    <row r="261" spans="1:7">
      <c r="A261" s="1" t="s">
        <v>273</v>
      </c>
      <c r="B261" s="7">
        <v>9.743084347357156</v>
      </c>
      <c r="C261" s="4">
        <v>0.10801367177199002</v>
      </c>
      <c r="D261" s="1">
        <v>3</v>
      </c>
      <c r="E261" s="1">
        <f t="shared" ref="E261:E269" si="3">1+E260</f>
        <v>196</v>
      </c>
      <c r="F261" s="1" t="s">
        <v>126</v>
      </c>
      <c r="G261" s="1" t="s">
        <v>368</v>
      </c>
    </row>
    <row r="262" spans="1:7">
      <c r="A262" s="1" t="s">
        <v>274</v>
      </c>
      <c r="B262" s="7">
        <v>1.2136338364934218</v>
      </c>
      <c r="C262" s="4">
        <v>0.11880522465618708</v>
      </c>
      <c r="D262" s="1">
        <v>3</v>
      </c>
      <c r="E262" s="1">
        <f t="shared" si="3"/>
        <v>197</v>
      </c>
      <c r="F262" s="1" t="s">
        <v>7</v>
      </c>
      <c r="G262" s="1" t="s">
        <v>368</v>
      </c>
    </row>
    <row r="263" spans="1:7">
      <c r="A263" s="1" t="s">
        <v>275</v>
      </c>
      <c r="B263" s="7">
        <v>29.510917007268269</v>
      </c>
      <c r="C263" s="4">
        <v>0.1096450987326703</v>
      </c>
      <c r="D263" s="1">
        <v>3</v>
      </c>
      <c r="E263" s="1">
        <f t="shared" si="3"/>
        <v>198</v>
      </c>
      <c r="F263" s="1" t="s">
        <v>7</v>
      </c>
      <c r="G263" s="1" t="s">
        <v>368</v>
      </c>
    </row>
    <row r="264" spans="1:7">
      <c r="A264" s="1" t="s">
        <v>276</v>
      </c>
      <c r="B264" s="7">
        <v>37.268217851031068</v>
      </c>
      <c r="C264" s="4">
        <v>0.12010555584567431</v>
      </c>
      <c r="D264" s="1">
        <v>3</v>
      </c>
      <c r="E264" s="1">
        <f t="shared" si="3"/>
        <v>199</v>
      </c>
      <c r="F264" s="1" t="s">
        <v>7</v>
      </c>
      <c r="G264" s="1" t="s">
        <v>368</v>
      </c>
    </row>
    <row r="265" spans="1:7">
      <c r="A265" s="1" t="s">
        <v>277</v>
      </c>
      <c r="B265" s="7">
        <v>1.3525255078190579</v>
      </c>
      <c r="C265" s="4">
        <v>0.1100322386630456</v>
      </c>
      <c r="D265" s="1">
        <v>3</v>
      </c>
      <c r="E265" s="1">
        <f t="shared" si="3"/>
        <v>200</v>
      </c>
      <c r="F265" s="1" t="s">
        <v>7</v>
      </c>
      <c r="G265" s="1" t="s">
        <v>368</v>
      </c>
    </row>
    <row r="266" spans="1:7">
      <c r="A266" s="1" t="s">
        <v>278</v>
      </c>
      <c r="B266" s="7">
        <v>1.8983010354283181</v>
      </c>
      <c r="C266" s="4">
        <v>9.4191354322798626E-2</v>
      </c>
      <c r="D266" s="1">
        <v>3</v>
      </c>
      <c r="E266" s="1">
        <f t="shared" si="3"/>
        <v>201</v>
      </c>
      <c r="F266" s="1" t="s">
        <v>126</v>
      </c>
      <c r="G266" s="1" t="s">
        <v>368</v>
      </c>
    </row>
    <row r="267" spans="1:7">
      <c r="A267" s="1" t="s">
        <v>279</v>
      </c>
      <c r="B267" s="7">
        <v>-3.8229694423053129</v>
      </c>
      <c r="C267" s="4">
        <v>1.5990008751638809</v>
      </c>
      <c r="D267" s="1">
        <v>3</v>
      </c>
      <c r="E267" s="1">
        <f t="shared" si="3"/>
        <v>202</v>
      </c>
      <c r="F267" s="1" t="s">
        <v>126</v>
      </c>
      <c r="G267" s="1" t="s">
        <v>368</v>
      </c>
    </row>
    <row r="268" spans="1:7">
      <c r="A268" s="1" t="s">
        <v>280</v>
      </c>
      <c r="B268" s="7">
        <v>7.3288655610452835</v>
      </c>
      <c r="C268" s="4">
        <v>9.8989721238513004E-2</v>
      </c>
      <c r="D268" s="1">
        <v>3</v>
      </c>
      <c r="E268" s="1">
        <f t="shared" si="3"/>
        <v>203</v>
      </c>
      <c r="F268" s="1" t="s">
        <v>126</v>
      </c>
      <c r="G268" s="1" t="s">
        <v>368</v>
      </c>
    </row>
    <row r="269" spans="1:7">
      <c r="A269" s="1" t="s">
        <v>281</v>
      </c>
      <c r="B269" s="7">
        <v>9.8231818211615973</v>
      </c>
      <c r="C269" s="4">
        <v>0.20514976123237988</v>
      </c>
      <c r="D269" s="1">
        <v>3</v>
      </c>
      <c r="E269" s="1">
        <f t="shared" si="3"/>
        <v>204</v>
      </c>
      <c r="F269" s="1" t="s">
        <v>126</v>
      </c>
      <c r="G269" s="1" t="s">
        <v>368</v>
      </c>
    </row>
    <row r="270" spans="1:7">
      <c r="A270" s="1" t="s">
        <v>282</v>
      </c>
      <c r="B270" s="7">
        <v>-2.1365119015573919</v>
      </c>
      <c r="C270" s="4">
        <v>0.17313796345776233</v>
      </c>
      <c r="D270" s="1">
        <v>1</v>
      </c>
      <c r="E270" s="1">
        <v>-11</v>
      </c>
      <c r="F270" s="1" t="s">
        <v>283</v>
      </c>
      <c r="G270" s="1" t="s">
        <v>368</v>
      </c>
    </row>
    <row r="271" spans="1:7">
      <c r="A271" s="1" t="s">
        <v>284</v>
      </c>
      <c r="B271" s="7">
        <v>4.0308936514497073</v>
      </c>
      <c r="C271" s="4">
        <v>0.16025859766248601</v>
      </c>
      <c r="D271" s="1">
        <v>1</v>
      </c>
      <c r="E271" s="1">
        <f>E270-1</f>
        <v>-12</v>
      </c>
      <c r="F271" s="1" t="s">
        <v>7</v>
      </c>
      <c r="G271" s="1" t="s">
        <v>368</v>
      </c>
    </row>
    <row r="272" spans="1:7">
      <c r="A272" s="1" t="s">
        <v>285</v>
      </c>
      <c r="B272" s="7">
        <v>13.128696548550867</v>
      </c>
      <c r="C272" s="4">
        <v>0.21806882610114914</v>
      </c>
      <c r="D272" s="1">
        <v>1</v>
      </c>
      <c r="E272" s="1">
        <f t="shared" ref="E272:E335" si="4">E271-1</f>
        <v>-13</v>
      </c>
      <c r="F272" s="1" t="s">
        <v>7</v>
      </c>
      <c r="G272" s="1" t="s">
        <v>368</v>
      </c>
    </row>
    <row r="273" spans="1:7">
      <c r="A273" s="1" t="s">
        <v>286</v>
      </c>
      <c r="B273" s="7">
        <v>27.016749189732849</v>
      </c>
      <c r="C273" s="4">
        <v>0.18135612908856699</v>
      </c>
      <c r="D273" s="1">
        <v>1</v>
      </c>
      <c r="E273" s="1">
        <f t="shared" si="4"/>
        <v>-14</v>
      </c>
      <c r="F273" s="1" t="s">
        <v>7</v>
      </c>
      <c r="G273" s="1" t="s">
        <v>368</v>
      </c>
    </row>
    <row r="274" spans="1:7">
      <c r="A274" s="1" t="s">
        <v>287</v>
      </c>
      <c r="B274" s="7">
        <v>45.201378845308952</v>
      </c>
      <c r="C274" s="4">
        <v>0.17423369402764291</v>
      </c>
      <c r="D274" s="1">
        <v>1</v>
      </c>
      <c r="E274" s="1">
        <f t="shared" si="4"/>
        <v>-15</v>
      </c>
      <c r="F274" s="1" t="s">
        <v>7</v>
      </c>
      <c r="G274" s="1" t="s">
        <v>368</v>
      </c>
    </row>
    <row r="275" spans="1:7">
      <c r="A275" s="1" t="s">
        <v>288</v>
      </c>
      <c r="B275" s="7">
        <v>6.4989712229155394</v>
      </c>
      <c r="C275" s="4">
        <v>0.15731000652262597</v>
      </c>
      <c r="D275" s="1">
        <v>1</v>
      </c>
      <c r="E275" s="1">
        <f t="shared" si="4"/>
        <v>-16</v>
      </c>
      <c r="F275" s="1" t="s">
        <v>36</v>
      </c>
      <c r="G275" s="1" t="s">
        <v>368</v>
      </c>
    </row>
    <row r="276" spans="1:7">
      <c r="A276" s="1" t="s">
        <v>289</v>
      </c>
      <c r="B276" s="7">
        <v>7.2968854688733042</v>
      </c>
      <c r="C276" s="4">
        <v>0.17370674539853359</v>
      </c>
      <c r="D276" s="1">
        <v>1</v>
      </c>
      <c r="E276" s="1">
        <f t="shared" si="4"/>
        <v>-17</v>
      </c>
      <c r="F276" s="1" t="s">
        <v>36</v>
      </c>
      <c r="G276" s="1" t="s">
        <v>368</v>
      </c>
    </row>
    <row r="277" spans="1:7">
      <c r="A277" s="1" t="s">
        <v>290</v>
      </c>
      <c r="B277" s="7">
        <v>6.7937723140989448</v>
      </c>
      <c r="C277" s="4">
        <v>0.16344295728753425</v>
      </c>
      <c r="D277" s="1">
        <v>1</v>
      </c>
      <c r="E277" s="1">
        <f t="shared" si="4"/>
        <v>-18</v>
      </c>
      <c r="F277" s="1" t="s">
        <v>36</v>
      </c>
      <c r="G277" s="1" t="s">
        <v>368</v>
      </c>
    </row>
    <row r="278" spans="1:7">
      <c r="A278" s="1" t="s">
        <v>291</v>
      </c>
      <c r="B278" s="7">
        <v>6.3165144791430539</v>
      </c>
      <c r="C278" s="4">
        <v>0.15817129800267493</v>
      </c>
      <c r="D278" s="1">
        <v>1</v>
      </c>
      <c r="E278" s="1">
        <f t="shared" si="4"/>
        <v>-19</v>
      </c>
      <c r="F278" s="1" t="s">
        <v>126</v>
      </c>
      <c r="G278" s="1" t="s">
        <v>368</v>
      </c>
    </row>
    <row r="279" spans="1:7">
      <c r="A279" s="1" t="s">
        <v>292</v>
      </c>
      <c r="B279" s="7">
        <v>7.7948778154481868</v>
      </c>
      <c r="C279" s="4">
        <v>0.21775533293357449</v>
      </c>
      <c r="D279" s="1">
        <v>1</v>
      </c>
      <c r="E279" s="1">
        <f t="shared" si="4"/>
        <v>-20</v>
      </c>
      <c r="F279" s="1" t="s">
        <v>126</v>
      </c>
      <c r="G279" s="1" t="s">
        <v>368</v>
      </c>
    </row>
    <row r="280" spans="1:7">
      <c r="A280" s="1" t="s">
        <v>293</v>
      </c>
      <c r="B280" s="7">
        <v>6.6124149860711245</v>
      </c>
      <c r="C280" s="4">
        <v>0.16198920808913544</v>
      </c>
      <c r="D280" s="1">
        <v>1</v>
      </c>
      <c r="E280" s="1">
        <f t="shared" si="4"/>
        <v>-21</v>
      </c>
      <c r="F280" s="1" t="s">
        <v>36</v>
      </c>
      <c r="G280" s="1" t="s">
        <v>368</v>
      </c>
    </row>
    <row r="281" spans="1:7">
      <c r="A281" s="1" t="s">
        <v>294</v>
      </c>
      <c r="B281" s="7">
        <v>11.931583216314268</v>
      </c>
      <c r="C281" s="4">
        <v>0.16108264595490704</v>
      </c>
      <c r="D281" s="1">
        <v>1</v>
      </c>
      <c r="E281" s="1">
        <f t="shared" si="4"/>
        <v>-22</v>
      </c>
      <c r="F281" s="1" t="s">
        <v>126</v>
      </c>
      <c r="G281" s="1" t="s">
        <v>368</v>
      </c>
    </row>
    <row r="282" spans="1:7">
      <c r="A282" s="1" t="s">
        <v>295</v>
      </c>
      <c r="B282" s="7">
        <v>-12.477344828156657</v>
      </c>
      <c r="C282" s="4">
        <v>0.32765000618397699</v>
      </c>
      <c r="D282" s="1">
        <v>4</v>
      </c>
      <c r="E282" s="1">
        <f t="shared" si="4"/>
        <v>-23</v>
      </c>
      <c r="F282" s="1" t="s">
        <v>203</v>
      </c>
      <c r="G282" s="1" t="s">
        <v>368</v>
      </c>
    </row>
    <row r="283" spans="1:7">
      <c r="A283" s="1" t="s">
        <v>296</v>
      </c>
      <c r="B283" s="7">
        <v>12.491047378968334</v>
      </c>
      <c r="C283" s="4">
        <v>0.28270799495976862</v>
      </c>
      <c r="D283" s="1">
        <v>4</v>
      </c>
      <c r="E283" s="1">
        <f t="shared" si="4"/>
        <v>-24</v>
      </c>
      <c r="F283" s="1" t="s">
        <v>5</v>
      </c>
      <c r="G283" s="1" t="s">
        <v>368</v>
      </c>
    </row>
    <row r="284" spans="1:7">
      <c r="A284" s="1" t="s">
        <v>297</v>
      </c>
      <c r="B284" s="7">
        <v>6.3950784390487403</v>
      </c>
      <c r="C284" s="4">
        <v>0.28167312533974004</v>
      </c>
      <c r="D284" s="1">
        <v>4</v>
      </c>
      <c r="E284" s="1">
        <f t="shared" si="4"/>
        <v>-25</v>
      </c>
      <c r="F284" s="1" t="s">
        <v>5</v>
      </c>
      <c r="G284" s="1" t="s">
        <v>368</v>
      </c>
    </row>
    <row r="285" spans="1:7">
      <c r="A285" s="1" t="s">
        <v>298</v>
      </c>
      <c r="B285" s="7">
        <v>5.1631558517422071</v>
      </c>
      <c r="C285" s="4">
        <v>0.28123581707208067</v>
      </c>
      <c r="D285" s="1">
        <v>4</v>
      </c>
      <c r="E285" s="1">
        <f t="shared" si="4"/>
        <v>-26</v>
      </c>
      <c r="F285" s="1" t="s">
        <v>5</v>
      </c>
      <c r="G285" s="1" t="s">
        <v>368</v>
      </c>
    </row>
    <row r="286" spans="1:7">
      <c r="A286" s="1" t="s">
        <v>299</v>
      </c>
      <c r="B286" s="7">
        <v>8.526951403260874</v>
      </c>
      <c r="C286" s="4">
        <v>0.28472369026569977</v>
      </c>
      <c r="D286" s="1">
        <v>4</v>
      </c>
      <c r="E286" s="1">
        <f t="shared" si="4"/>
        <v>-27</v>
      </c>
      <c r="F286" s="1" t="s">
        <v>126</v>
      </c>
      <c r="G286" s="1" t="s">
        <v>368</v>
      </c>
    </row>
    <row r="287" spans="1:7">
      <c r="A287" s="1" t="s">
        <v>300</v>
      </c>
      <c r="B287" s="7">
        <v>9.1509889198166938</v>
      </c>
      <c r="C287" s="4">
        <v>0.29027670352107093</v>
      </c>
      <c r="D287" s="1">
        <v>4</v>
      </c>
      <c r="E287" s="1">
        <f t="shared" si="4"/>
        <v>-28</v>
      </c>
      <c r="F287" s="1" t="s">
        <v>126</v>
      </c>
      <c r="G287" s="1" t="s">
        <v>368</v>
      </c>
    </row>
    <row r="288" spans="1:7">
      <c r="A288" s="1" t="s">
        <v>301</v>
      </c>
      <c r="B288" s="7">
        <v>9.6945773901060406</v>
      </c>
      <c r="C288" s="4">
        <v>0.32243790538384715</v>
      </c>
      <c r="D288" s="1">
        <v>4</v>
      </c>
      <c r="E288" s="1">
        <f t="shared" si="4"/>
        <v>-29</v>
      </c>
      <c r="F288" s="1" t="s">
        <v>126</v>
      </c>
      <c r="G288" s="1" t="s">
        <v>368</v>
      </c>
    </row>
    <row r="289" spans="1:7">
      <c r="A289" s="1" t="s">
        <v>302</v>
      </c>
      <c r="B289" s="7">
        <v>10.938356630288526</v>
      </c>
      <c r="C289" s="4">
        <v>0.28710806688849178</v>
      </c>
      <c r="D289" s="1">
        <v>4</v>
      </c>
      <c r="E289" s="1">
        <f t="shared" si="4"/>
        <v>-30</v>
      </c>
      <c r="F289" s="1" t="s">
        <v>7</v>
      </c>
      <c r="G289" s="1" t="s">
        <v>368</v>
      </c>
    </row>
    <row r="290" spans="1:7">
      <c r="A290" s="1" t="s">
        <v>303</v>
      </c>
      <c r="B290" s="7">
        <v>8.689277628664227</v>
      </c>
      <c r="C290" s="4">
        <v>0.30297038039326618</v>
      </c>
      <c r="D290" s="1">
        <v>4</v>
      </c>
      <c r="E290" s="1">
        <f t="shared" si="4"/>
        <v>-31</v>
      </c>
      <c r="F290" s="1" t="s">
        <v>7</v>
      </c>
      <c r="G290" s="1" t="s">
        <v>368</v>
      </c>
    </row>
    <row r="291" spans="1:7">
      <c r="A291" s="1" t="s">
        <v>304</v>
      </c>
      <c r="B291" s="7">
        <v>3.4242994893627365</v>
      </c>
      <c r="C291" s="4">
        <v>0.28297663001993384</v>
      </c>
      <c r="D291" s="1">
        <v>4</v>
      </c>
      <c r="E291" s="1">
        <f t="shared" si="4"/>
        <v>-32</v>
      </c>
      <c r="F291" s="1" t="s">
        <v>7</v>
      </c>
      <c r="G291" s="1" t="s">
        <v>368</v>
      </c>
    </row>
    <row r="292" spans="1:7">
      <c r="A292" s="1" t="s">
        <v>305</v>
      </c>
      <c r="B292" s="7">
        <v>0.700305698314585</v>
      </c>
      <c r="C292" s="4">
        <v>0.28828473341646665</v>
      </c>
      <c r="D292" s="1">
        <v>4</v>
      </c>
      <c r="E292" s="1">
        <f t="shared" si="4"/>
        <v>-33</v>
      </c>
      <c r="F292" s="1" t="s">
        <v>7</v>
      </c>
      <c r="G292" s="1" t="s">
        <v>368</v>
      </c>
    </row>
    <row r="293" spans="1:7">
      <c r="A293" s="1" t="s">
        <v>306</v>
      </c>
      <c r="B293" s="7">
        <v>8.2684590526964641</v>
      </c>
      <c r="C293" s="4">
        <v>0.30194828156574521</v>
      </c>
      <c r="D293" s="1">
        <v>4</v>
      </c>
      <c r="E293" s="1">
        <f t="shared" si="4"/>
        <v>-34</v>
      </c>
      <c r="F293" s="1" t="s">
        <v>126</v>
      </c>
      <c r="G293" s="1" t="s">
        <v>368</v>
      </c>
    </row>
    <row r="294" spans="1:7">
      <c r="A294" s="1" t="s">
        <v>307</v>
      </c>
      <c r="B294" s="7">
        <v>8.1392965561140063</v>
      </c>
      <c r="C294" s="4">
        <v>0.26116119452092545</v>
      </c>
      <c r="D294" s="1">
        <v>3</v>
      </c>
      <c r="E294" s="1">
        <f t="shared" si="4"/>
        <v>-35</v>
      </c>
      <c r="F294" s="1" t="s">
        <v>36</v>
      </c>
      <c r="G294" s="1" t="s">
        <v>368</v>
      </c>
    </row>
    <row r="295" spans="1:7">
      <c r="A295" s="1" t="s">
        <v>308</v>
      </c>
      <c r="B295" s="7">
        <v>7.6130696123115627</v>
      </c>
      <c r="C295" s="4">
        <v>0.2686071625626052</v>
      </c>
      <c r="D295" s="1">
        <v>3</v>
      </c>
      <c r="E295" s="1">
        <f t="shared" si="4"/>
        <v>-36</v>
      </c>
      <c r="F295" s="1" t="s">
        <v>126</v>
      </c>
      <c r="G295" s="1" t="s">
        <v>368</v>
      </c>
    </row>
    <row r="296" spans="1:7">
      <c r="A296" s="1" t="s">
        <v>309</v>
      </c>
      <c r="B296" s="7">
        <v>9.930879434001616</v>
      </c>
      <c r="C296" s="4">
        <v>0.2678755059748501</v>
      </c>
      <c r="D296" s="1">
        <v>3</v>
      </c>
      <c r="E296" s="1">
        <f t="shared" si="4"/>
        <v>-37</v>
      </c>
      <c r="F296" s="1" t="s">
        <v>126</v>
      </c>
      <c r="G296" s="1" t="s">
        <v>368</v>
      </c>
    </row>
    <row r="297" spans="1:7">
      <c r="A297" s="1" t="s">
        <v>310</v>
      </c>
      <c r="B297" s="7">
        <v>-1.8008378692363491</v>
      </c>
      <c r="C297" s="4">
        <v>0.26171495264026551</v>
      </c>
      <c r="D297" s="1">
        <v>3</v>
      </c>
      <c r="E297" s="1">
        <f t="shared" si="4"/>
        <v>-38</v>
      </c>
      <c r="F297" s="1" t="s">
        <v>7</v>
      </c>
      <c r="G297" s="1" t="s">
        <v>368</v>
      </c>
    </row>
    <row r="298" spans="1:7">
      <c r="A298" s="1" t="s">
        <v>311</v>
      </c>
      <c r="B298" s="7">
        <v>11.411417320724926</v>
      </c>
      <c r="C298" s="4">
        <v>0.27637804326315613</v>
      </c>
      <c r="D298" s="1">
        <v>3</v>
      </c>
      <c r="E298" s="1">
        <f t="shared" si="4"/>
        <v>-39</v>
      </c>
      <c r="F298" s="1" t="s">
        <v>126</v>
      </c>
      <c r="G298" s="1" t="s">
        <v>368</v>
      </c>
    </row>
    <row r="299" spans="1:7">
      <c r="A299" s="1" t="s">
        <v>312</v>
      </c>
      <c r="B299" s="7">
        <v>9.5230427994013045</v>
      </c>
      <c r="C299" s="4">
        <v>0.28414943145568589</v>
      </c>
      <c r="D299" s="1">
        <v>3</v>
      </c>
      <c r="E299" s="1">
        <f t="shared" si="4"/>
        <v>-40</v>
      </c>
      <c r="F299" s="1" t="s">
        <v>126</v>
      </c>
      <c r="G299" s="1" t="s">
        <v>368</v>
      </c>
    </row>
    <row r="300" spans="1:7">
      <c r="A300" s="1" t="s">
        <v>313</v>
      </c>
      <c r="B300" s="7">
        <v>27.950194373541404</v>
      </c>
      <c r="C300" s="4">
        <v>0.29132781051347939</v>
      </c>
      <c r="D300" s="1">
        <v>3</v>
      </c>
      <c r="E300" s="1">
        <f t="shared" si="4"/>
        <v>-41</v>
      </c>
      <c r="F300" s="1" t="s">
        <v>7</v>
      </c>
      <c r="G300" s="1" t="s">
        <v>368</v>
      </c>
    </row>
    <row r="301" spans="1:7">
      <c r="A301" s="1" t="s">
        <v>314</v>
      </c>
      <c r="B301" s="7">
        <v>31.692464485728379</v>
      </c>
      <c r="C301" s="4">
        <v>0.28201903310991155</v>
      </c>
      <c r="D301" s="1">
        <v>3</v>
      </c>
      <c r="E301" s="1">
        <f t="shared" si="4"/>
        <v>-42</v>
      </c>
      <c r="F301" s="1" t="s">
        <v>7</v>
      </c>
      <c r="G301" s="1" t="s">
        <v>368</v>
      </c>
    </row>
    <row r="302" spans="1:7">
      <c r="A302" s="1" t="s">
        <v>315</v>
      </c>
      <c r="B302" s="7">
        <v>8.9072050132192881</v>
      </c>
      <c r="C302" s="4">
        <v>0.28380842756048691</v>
      </c>
      <c r="D302" s="1">
        <v>3</v>
      </c>
      <c r="E302" s="1">
        <f t="shared" si="4"/>
        <v>-43</v>
      </c>
      <c r="F302" s="1" t="s">
        <v>126</v>
      </c>
      <c r="G302" s="1" t="s">
        <v>368</v>
      </c>
    </row>
    <row r="303" spans="1:7">
      <c r="A303" s="1" t="s">
        <v>316</v>
      </c>
      <c r="B303" s="7">
        <v>8.6844495416831258</v>
      </c>
      <c r="C303" s="4">
        <v>0.26484965836546887</v>
      </c>
      <c r="D303" s="1">
        <v>3</v>
      </c>
      <c r="E303" s="1">
        <f t="shared" si="4"/>
        <v>-44</v>
      </c>
      <c r="F303" s="1" t="s">
        <v>36</v>
      </c>
      <c r="G303" s="1" t="s">
        <v>368</v>
      </c>
    </row>
    <row r="304" spans="1:7">
      <c r="A304" s="1" t="s">
        <v>317</v>
      </c>
      <c r="B304" s="7">
        <v>8.7564944404572298</v>
      </c>
      <c r="C304" s="4">
        <v>0.26748006627716886</v>
      </c>
      <c r="D304" s="1">
        <v>3</v>
      </c>
      <c r="E304" s="1">
        <f t="shared" si="4"/>
        <v>-45</v>
      </c>
      <c r="F304" s="1" t="s">
        <v>126</v>
      </c>
      <c r="G304" s="1" t="s">
        <v>368</v>
      </c>
    </row>
    <row r="305" spans="1:7">
      <c r="A305" s="1" t="s">
        <v>318</v>
      </c>
      <c r="B305" s="7">
        <v>31.89460628059426</v>
      </c>
      <c r="C305" s="4">
        <v>0.27331078294315164</v>
      </c>
      <c r="D305" s="1">
        <v>3</v>
      </c>
      <c r="E305" s="1">
        <f t="shared" si="4"/>
        <v>-46</v>
      </c>
      <c r="F305" s="1" t="s">
        <v>7</v>
      </c>
      <c r="G305" s="1" t="s">
        <v>368</v>
      </c>
    </row>
    <row r="306" spans="1:7">
      <c r="A306" s="1" t="s">
        <v>319</v>
      </c>
      <c r="B306" s="7">
        <v>3.3834788984994368</v>
      </c>
      <c r="C306" s="4">
        <v>0.28232728073528646</v>
      </c>
      <c r="D306" s="1">
        <v>3</v>
      </c>
      <c r="E306" s="1">
        <f t="shared" si="4"/>
        <v>-47</v>
      </c>
      <c r="F306" s="1" t="s">
        <v>7</v>
      </c>
      <c r="G306" s="1" t="s">
        <v>368</v>
      </c>
    </row>
    <row r="307" spans="1:7">
      <c r="A307" s="1" t="s">
        <v>320</v>
      </c>
      <c r="B307" s="7">
        <v>8.6964560159905613</v>
      </c>
      <c r="C307" s="4">
        <v>0.26691687567059164</v>
      </c>
      <c r="D307" s="1">
        <v>3</v>
      </c>
      <c r="E307" s="1">
        <f t="shared" si="4"/>
        <v>-48</v>
      </c>
      <c r="F307" s="1" t="s">
        <v>126</v>
      </c>
      <c r="G307" s="1" t="s">
        <v>368</v>
      </c>
    </row>
    <row r="308" spans="1:7">
      <c r="A308" s="1" t="s">
        <v>321</v>
      </c>
      <c r="B308" s="7">
        <v>7.6900666939039297</v>
      </c>
      <c r="C308" s="4">
        <v>0.25958635591370843</v>
      </c>
      <c r="D308" s="1">
        <v>3</v>
      </c>
      <c r="E308" s="1">
        <f t="shared" si="4"/>
        <v>-49</v>
      </c>
      <c r="F308" s="1" t="s">
        <v>36</v>
      </c>
      <c r="G308" s="1" t="s">
        <v>368</v>
      </c>
    </row>
    <row r="309" spans="1:7">
      <c r="A309" s="1" t="s">
        <v>322</v>
      </c>
      <c r="B309" s="7">
        <v>7.9472061092360491</v>
      </c>
      <c r="C309" s="4">
        <v>0.25754559052825354</v>
      </c>
      <c r="D309" s="1">
        <v>3</v>
      </c>
      <c r="E309" s="1">
        <f t="shared" si="4"/>
        <v>-50</v>
      </c>
      <c r="F309" s="1" t="s">
        <v>36</v>
      </c>
      <c r="G309" s="1" t="s">
        <v>368</v>
      </c>
    </row>
    <row r="310" spans="1:7">
      <c r="A310" s="1" t="s">
        <v>323</v>
      </c>
      <c r="B310" s="7">
        <v>2.3194325822315509</v>
      </c>
      <c r="C310" s="4">
        <v>0.28524755680479918</v>
      </c>
      <c r="D310" s="1">
        <v>3</v>
      </c>
      <c r="E310" s="1">
        <f t="shared" si="4"/>
        <v>-51</v>
      </c>
      <c r="F310" s="1" t="s">
        <v>36</v>
      </c>
      <c r="G310" s="1" t="s">
        <v>368</v>
      </c>
    </row>
    <row r="311" spans="1:7">
      <c r="A311" s="1" t="s">
        <v>324</v>
      </c>
      <c r="B311" s="7">
        <v>1.0366453471910564</v>
      </c>
      <c r="C311" s="4">
        <v>0.26236267138207886</v>
      </c>
      <c r="D311" s="1">
        <v>3</v>
      </c>
      <c r="E311" s="1">
        <f t="shared" si="4"/>
        <v>-52</v>
      </c>
      <c r="F311" s="1" t="s">
        <v>36</v>
      </c>
      <c r="G311" s="1" t="s">
        <v>368</v>
      </c>
    </row>
    <row r="312" spans="1:7">
      <c r="A312" s="1" t="s">
        <v>325</v>
      </c>
      <c r="B312" s="7">
        <v>8.3943483879140857</v>
      </c>
      <c r="C312" s="4">
        <v>0.27355023630565373</v>
      </c>
      <c r="D312" s="1">
        <v>3</v>
      </c>
      <c r="E312" s="1">
        <f t="shared" si="4"/>
        <v>-53</v>
      </c>
      <c r="F312" s="1" t="s">
        <v>36</v>
      </c>
      <c r="G312" s="1" t="s">
        <v>368</v>
      </c>
    </row>
    <row r="313" spans="1:7">
      <c r="A313" s="1" t="s">
        <v>326</v>
      </c>
      <c r="B313" s="7">
        <v>21.968633289981334</v>
      </c>
      <c r="C313" s="4">
        <v>0.28841410710505133</v>
      </c>
      <c r="D313" s="1">
        <v>3</v>
      </c>
      <c r="E313" s="1">
        <f t="shared" si="4"/>
        <v>-54</v>
      </c>
      <c r="F313" s="1" t="s">
        <v>126</v>
      </c>
      <c r="G313" s="1" t="s">
        <v>368</v>
      </c>
    </row>
    <row r="314" spans="1:7">
      <c r="A314" s="1" t="s">
        <v>327</v>
      </c>
      <c r="B314" s="7">
        <v>19.755579300030579</v>
      </c>
      <c r="C314" s="4">
        <v>0.27505889912200387</v>
      </c>
      <c r="D314" s="1">
        <v>3</v>
      </c>
      <c r="E314" s="1">
        <f t="shared" si="4"/>
        <v>-55</v>
      </c>
      <c r="F314" s="1" t="s">
        <v>126</v>
      </c>
      <c r="G314" s="1" t="s">
        <v>368</v>
      </c>
    </row>
    <row r="315" spans="1:7">
      <c r="A315" s="1" t="s">
        <v>328</v>
      </c>
      <c r="B315" s="7">
        <v>34.057444753567538</v>
      </c>
      <c r="C315" s="4">
        <v>0.28813797031099392</v>
      </c>
      <c r="D315" s="1">
        <v>3</v>
      </c>
      <c r="E315" s="1">
        <f t="shared" si="4"/>
        <v>-56</v>
      </c>
      <c r="F315" s="1" t="s">
        <v>126</v>
      </c>
      <c r="G315" s="1" t="s">
        <v>368</v>
      </c>
    </row>
    <row r="316" spans="1:7">
      <c r="A316" s="1" t="s">
        <v>329</v>
      </c>
      <c r="B316" s="7">
        <v>9.900846995590129</v>
      </c>
      <c r="C316" s="4">
        <v>0.26276087495637973</v>
      </c>
      <c r="D316" s="1">
        <v>3</v>
      </c>
      <c r="E316" s="1">
        <f t="shared" si="4"/>
        <v>-57</v>
      </c>
      <c r="F316" s="1" t="s">
        <v>36</v>
      </c>
      <c r="G316" s="1" t="s">
        <v>368</v>
      </c>
    </row>
    <row r="317" spans="1:7">
      <c r="A317" s="1" t="s">
        <v>330</v>
      </c>
      <c r="B317" s="7">
        <v>10.985442585097038</v>
      </c>
      <c r="C317" s="4">
        <v>0.25845309045465759</v>
      </c>
      <c r="D317" s="1">
        <v>3</v>
      </c>
      <c r="E317" s="1">
        <f t="shared" si="4"/>
        <v>-58</v>
      </c>
      <c r="F317" s="1" t="s">
        <v>36</v>
      </c>
      <c r="G317" s="1" t="s">
        <v>368</v>
      </c>
    </row>
    <row r="318" spans="1:7">
      <c r="A318" s="1" t="s">
        <v>331</v>
      </c>
      <c r="B318" s="7">
        <v>16.286427433368054</v>
      </c>
      <c r="C318" s="4">
        <v>0.27003613037897267</v>
      </c>
      <c r="D318" s="1">
        <v>3</v>
      </c>
      <c r="E318" s="1">
        <f t="shared" si="4"/>
        <v>-59</v>
      </c>
      <c r="F318" s="1" t="s">
        <v>126</v>
      </c>
      <c r="G318" s="1" t="s">
        <v>368</v>
      </c>
    </row>
    <row r="319" spans="1:7">
      <c r="A319" s="1" t="s">
        <v>332</v>
      </c>
      <c r="B319" s="7">
        <v>28.861249328896665</v>
      </c>
      <c r="C319" s="4">
        <v>0.28675762141635058</v>
      </c>
      <c r="D319" s="1">
        <v>3</v>
      </c>
      <c r="E319" s="1">
        <f t="shared" si="4"/>
        <v>-60</v>
      </c>
      <c r="F319" s="1" t="s">
        <v>126</v>
      </c>
      <c r="G319" s="1" t="s">
        <v>368</v>
      </c>
    </row>
    <row r="320" spans="1:7">
      <c r="A320" s="1" t="s">
        <v>333</v>
      </c>
      <c r="B320" s="7">
        <v>8.0669676059517137</v>
      </c>
      <c r="C320" s="4">
        <v>0.13042487270516567</v>
      </c>
      <c r="D320" s="1">
        <v>3</v>
      </c>
      <c r="E320" s="1">
        <f t="shared" si="4"/>
        <v>-61</v>
      </c>
      <c r="F320" s="1" t="s">
        <v>36</v>
      </c>
      <c r="G320" s="1" t="s">
        <v>368</v>
      </c>
    </row>
    <row r="321" spans="1:7">
      <c r="A321" s="1" t="s">
        <v>334</v>
      </c>
      <c r="B321" s="7">
        <v>7.3402317845741027</v>
      </c>
      <c r="C321" s="4">
        <v>0.12738305569053573</v>
      </c>
      <c r="D321" s="1">
        <v>3</v>
      </c>
      <c r="E321" s="1">
        <f t="shared" si="4"/>
        <v>-62</v>
      </c>
      <c r="F321" s="1" t="s">
        <v>126</v>
      </c>
      <c r="G321" s="1" t="s">
        <v>368</v>
      </c>
    </row>
    <row r="322" spans="1:7">
      <c r="A322" s="1" t="s">
        <v>335</v>
      </c>
      <c r="B322" s="7">
        <v>26.983085966767682</v>
      </c>
      <c r="C322" s="4">
        <v>0.15463087769225756</v>
      </c>
      <c r="D322" s="1">
        <v>3</v>
      </c>
      <c r="E322" s="1">
        <f t="shared" si="4"/>
        <v>-63</v>
      </c>
      <c r="F322" s="1" t="s">
        <v>126</v>
      </c>
      <c r="G322" s="1" t="s">
        <v>368</v>
      </c>
    </row>
    <row r="323" spans="1:7">
      <c r="A323" s="1" t="s">
        <v>336</v>
      </c>
      <c r="B323" s="7">
        <v>-1.1315506414401044</v>
      </c>
      <c r="C323" s="4">
        <v>0.14681722188359098</v>
      </c>
      <c r="D323" s="1">
        <v>3</v>
      </c>
      <c r="E323" s="1">
        <f t="shared" si="4"/>
        <v>-64</v>
      </c>
      <c r="F323" s="1" t="s">
        <v>7</v>
      </c>
      <c r="G323" s="1" t="s">
        <v>368</v>
      </c>
    </row>
    <row r="324" spans="1:7">
      <c r="A324" s="1" t="s">
        <v>337</v>
      </c>
      <c r="B324" s="7">
        <v>28.471543438741254</v>
      </c>
      <c r="C324" s="4">
        <v>0.13984508263182358</v>
      </c>
      <c r="D324" s="1">
        <v>3</v>
      </c>
      <c r="E324" s="1">
        <f t="shared" si="4"/>
        <v>-65</v>
      </c>
      <c r="F324" s="1" t="s">
        <v>126</v>
      </c>
      <c r="G324" s="1" t="s">
        <v>368</v>
      </c>
    </row>
    <row r="325" spans="1:7">
      <c r="A325" s="1" t="s">
        <v>338</v>
      </c>
      <c r="B325" s="7">
        <v>6.8188496771979246</v>
      </c>
      <c r="C325" s="4">
        <v>0.13627078498868164</v>
      </c>
      <c r="D325" s="1">
        <v>3</v>
      </c>
      <c r="E325" s="1">
        <f t="shared" si="4"/>
        <v>-66</v>
      </c>
      <c r="F325" s="1" t="s">
        <v>126</v>
      </c>
      <c r="G325" s="1" t="s">
        <v>368</v>
      </c>
    </row>
    <row r="326" spans="1:7">
      <c r="A326" s="1" t="s">
        <v>339</v>
      </c>
      <c r="B326" s="7">
        <v>6.4087552248628388</v>
      </c>
      <c r="C326" s="4">
        <v>0.13893479579027226</v>
      </c>
      <c r="D326" s="1">
        <v>3</v>
      </c>
      <c r="E326" s="1">
        <f t="shared" si="4"/>
        <v>-67</v>
      </c>
      <c r="F326" s="1" t="s">
        <v>36</v>
      </c>
      <c r="G326" s="1" t="s">
        <v>368</v>
      </c>
    </row>
    <row r="327" spans="1:7">
      <c r="A327" s="1" t="s">
        <v>340</v>
      </c>
      <c r="B327" s="7">
        <v>3.8432755999897594</v>
      </c>
      <c r="C327" s="4">
        <v>0.14515685163771705</v>
      </c>
      <c r="D327" s="1">
        <v>3</v>
      </c>
      <c r="E327" s="1">
        <f t="shared" si="4"/>
        <v>-68</v>
      </c>
      <c r="F327" s="1" t="s">
        <v>36</v>
      </c>
      <c r="G327" s="1" t="s">
        <v>368</v>
      </c>
    </row>
    <row r="328" spans="1:7">
      <c r="A328" s="1" t="s">
        <v>341</v>
      </c>
      <c r="B328" s="7">
        <v>10.434249484836178</v>
      </c>
      <c r="C328" s="4">
        <v>0.159560082361763</v>
      </c>
      <c r="D328" s="1">
        <v>3</v>
      </c>
      <c r="E328" s="1">
        <f t="shared" si="4"/>
        <v>-69</v>
      </c>
      <c r="F328" s="1" t="s">
        <v>126</v>
      </c>
      <c r="G328" s="1" t="s">
        <v>368</v>
      </c>
    </row>
    <row r="329" spans="1:7">
      <c r="A329" s="1" t="s">
        <v>342</v>
      </c>
      <c r="B329" s="7">
        <v>11.726754461644173</v>
      </c>
      <c r="C329" s="4">
        <v>0.15018184348625568</v>
      </c>
      <c r="D329" s="1">
        <v>3</v>
      </c>
      <c r="E329" s="1">
        <f t="shared" si="4"/>
        <v>-70</v>
      </c>
      <c r="F329" s="1" t="s">
        <v>126</v>
      </c>
      <c r="G329" s="1" t="s">
        <v>368</v>
      </c>
    </row>
    <row r="330" spans="1:7">
      <c r="A330" s="1" t="s">
        <v>343</v>
      </c>
      <c r="B330" s="7">
        <v>9.4347781435124567</v>
      </c>
      <c r="C330" s="4">
        <v>0.10330648337035157</v>
      </c>
      <c r="D330" s="1">
        <v>4</v>
      </c>
      <c r="E330" s="1">
        <f t="shared" si="4"/>
        <v>-71</v>
      </c>
      <c r="F330" s="1" t="s">
        <v>5</v>
      </c>
      <c r="G330" s="1" t="s">
        <v>368</v>
      </c>
    </row>
    <row r="331" spans="1:7">
      <c r="A331" s="1" t="s">
        <v>344</v>
      </c>
      <c r="B331" s="7">
        <v>18.963892376126388</v>
      </c>
      <c r="C331" s="4">
        <v>0.12252797768759038</v>
      </c>
      <c r="D331" s="1">
        <v>4</v>
      </c>
      <c r="E331" s="1">
        <f t="shared" si="4"/>
        <v>-72</v>
      </c>
      <c r="F331" s="1" t="s">
        <v>7</v>
      </c>
      <c r="G331" s="1" t="s">
        <v>368</v>
      </c>
    </row>
    <row r="332" spans="1:7">
      <c r="A332" s="1" t="s">
        <v>345</v>
      </c>
      <c r="B332" s="7">
        <v>16.264033936611135</v>
      </c>
      <c r="C332" s="4">
        <v>0.10522937218727443</v>
      </c>
      <c r="D332" s="1">
        <v>4</v>
      </c>
      <c r="E332" s="1">
        <f t="shared" si="4"/>
        <v>-73</v>
      </c>
      <c r="F332" s="1" t="s">
        <v>7</v>
      </c>
      <c r="G332" s="1" t="s">
        <v>368</v>
      </c>
    </row>
    <row r="333" spans="1:7">
      <c r="A333" s="1" t="s">
        <v>346</v>
      </c>
      <c r="B333" s="7">
        <v>2.1703372144390443</v>
      </c>
      <c r="C333" s="4">
        <v>0.10786878646881332</v>
      </c>
      <c r="D333" s="1">
        <v>4</v>
      </c>
      <c r="E333" s="1">
        <f t="shared" si="4"/>
        <v>-74</v>
      </c>
      <c r="F333" s="1" t="s">
        <v>7</v>
      </c>
      <c r="G333" s="1" t="s">
        <v>368</v>
      </c>
    </row>
    <row r="334" spans="1:7">
      <c r="A334" s="1" t="s">
        <v>347</v>
      </c>
      <c r="B334" s="7">
        <v>6.0890293937336804</v>
      </c>
      <c r="C334" s="4">
        <v>0.17018497930593043</v>
      </c>
      <c r="D334" s="1">
        <v>4</v>
      </c>
      <c r="E334" s="1">
        <f t="shared" si="4"/>
        <v>-75</v>
      </c>
      <c r="F334" s="1" t="s">
        <v>126</v>
      </c>
      <c r="G334" s="1" t="s">
        <v>368</v>
      </c>
    </row>
    <row r="335" spans="1:7">
      <c r="A335" s="1" t="s">
        <v>348</v>
      </c>
      <c r="B335" s="7">
        <v>8.7603547752816979</v>
      </c>
      <c r="C335" s="4">
        <v>0.10417711371624037</v>
      </c>
      <c r="D335" s="1">
        <v>4</v>
      </c>
      <c r="E335" s="1">
        <f t="shared" si="4"/>
        <v>-76</v>
      </c>
      <c r="F335" s="1" t="s">
        <v>36</v>
      </c>
      <c r="G335" s="1" t="s">
        <v>368</v>
      </c>
    </row>
    <row r="336" spans="1:7">
      <c r="A336" s="1" t="s">
        <v>349</v>
      </c>
      <c r="B336" s="7">
        <v>6.9614481238906567</v>
      </c>
      <c r="C336" s="4">
        <v>0.10229121770856935</v>
      </c>
      <c r="D336" s="1">
        <v>4</v>
      </c>
      <c r="E336" s="1">
        <f t="shared" ref="E336:E342" si="5">E335-1</f>
        <v>-77</v>
      </c>
      <c r="F336" s="1" t="s">
        <v>5</v>
      </c>
      <c r="G336" s="1" t="s">
        <v>368</v>
      </c>
    </row>
    <row r="337" spans="1:7">
      <c r="A337" s="1" t="s">
        <v>350</v>
      </c>
      <c r="B337" s="7">
        <v>21.198985545499482</v>
      </c>
      <c r="C337" s="4">
        <v>0.11307194064166669</v>
      </c>
      <c r="D337" s="1">
        <v>4</v>
      </c>
      <c r="E337" s="1">
        <f t="shared" si="5"/>
        <v>-78</v>
      </c>
      <c r="F337" s="1" t="s">
        <v>126</v>
      </c>
      <c r="G337" s="1" t="s">
        <v>368</v>
      </c>
    </row>
    <row r="338" spans="1:7">
      <c r="A338" s="1" t="s">
        <v>351</v>
      </c>
      <c r="B338" s="7">
        <v>10.020142275151356</v>
      </c>
      <c r="C338" s="4">
        <v>0.23298478229618508</v>
      </c>
      <c r="D338" s="1">
        <v>4</v>
      </c>
      <c r="E338" s="1">
        <f t="shared" si="5"/>
        <v>-79</v>
      </c>
      <c r="F338" s="1" t="s">
        <v>7</v>
      </c>
      <c r="G338" s="1" t="s">
        <v>368</v>
      </c>
    </row>
    <row r="339" spans="1:7">
      <c r="A339" s="1" t="s">
        <v>352</v>
      </c>
      <c r="B339" s="7">
        <v>0.84114569270754558</v>
      </c>
      <c r="C339" s="4">
        <v>0.10044330508293288</v>
      </c>
      <c r="D339" s="1">
        <v>4</v>
      </c>
      <c r="E339" s="1">
        <f t="shared" si="5"/>
        <v>-80</v>
      </c>
      <c r="F339" s="1" t="s">
        <v>7</v>
      </c>
      <c r="G339" s="1" t="s">
        <v>368</v>
      </c>
    </row>
    <row r="340" spans="1:7">
      <c r="A340" s="1" t="s">
        <v>353</v>
      </c>
      <c r="B340" s="7">
        <v>5.7849002017478224</v>
      </c>
      <c r="C340" s="4">
        <v>9.1706661710103429E-2</v>
      </c>
      <c r="D340" s="1">
        <v>4</v>
      </c>
      <c r="E340" s="1">
        <f t="shared" si="5"/>
        <v>-81</v>
      </c>
      <c r="F340" s="1" t="s">
        <v>7</v>
      </c>
      <c r="G340" s="1" t="s">
        <v>368</v>
      </c>
    </row>
    <row r="341" spans="1:7">
      <c r="A341" s="1" t="s">
        <v>354</v>
      </c>
      <c r="B341" s="7">
        <v>17.460662209882514</v>
      </c>
      <c r="C341" s="4">
        <v>0.12203388063122049</v>
      </c>
      <c r="D341" s="1">
        <v>4</v>
      </c>
      <c r="E341" s="1">
        <f t="shared" si="5"/>
        <v>-82</v>
      </c>
      <c r="F341" s="1" t="s">
        <v>126</v>
      </c>
      <c r="G341" s="1" t="s">
        <v>368</v>
      </c>
    </row>
    <row r="342" spans="1:7">
      <c r="A342" s="1" t="s">
        <v>355</v>
      </c>
      <c r="B342" s="7">
        <v>7.4324344425926725</v>
      </c>
      <c r="C342" s="4">
        <v>0.12206964468723949</v>
      </c>
      <c r="D342" s="1">
        <v>4</v>
      </c>
      <c r="E342" s="1">
        <f t="shared" si="5"/>
        <v>-83</v>
      </c>
      <c r="F342" s="1" t="s">
        <v>126</v>
      </c>
      <c r="G342" s="1" t="s">
        <v>368</v>
      </c>
    </row>
    <row r="343" spans="1:7">
      <c r="A343" s="1" t="s">
        <v>356</v>
      </c>
      <c r="B343" s="7">
        <v>12.05491426968619</v>
      </c>
      <c r="C343" s="4">
        <v>0.43636134653065978</v>
      </c>
      <c r="D343" s="1">
        <v>1</v>
      </c>
      <c r="E343" s="1">
        <v>-1</v>
      </c>
      <c r="F343" s="1" t="s">
        <v>36</v>
      </c>
      <c r="G343" s="1" t="s">
        <v>368</v>
      </c>
    </row>
    <row r="344" spans="1:7">
      <c r="A344" s="1" t="s">
        <v>357</v>
      </c>
      <c r="B344" s="7">
        <v>9.8521413976317973</v>
      </c>
      <c r="C344" s="4">
        <v>0.40943113654255303</v>
      </c>
      <c r="D344" s="1">
        <v>1</v>
      </c>
      <c r="E344" s="1">
        <v>-2</v>
      </c>
      <c r="F344" s="1" t="s">
        <v>126</v>
      </c>
      <c r="G344" s="1" t="s">
        <v>368</v>
      </c>
    </row>
    <row r="345" spans="1:7">
      <c r="A345" s="1" t="s">
        <v>358</v>
      </c>
      <c r="B345" s="7">
        <v>9.1153144997500046</v>
      </c>
      <c r="C345" s="4">
        <v>0.48181213295328273</v>
      </c>
      <c r="D345" s="1">
        <v>1</v>
      </c>
      <c r="E345" s="1">
        <v>-3</v>
      </c>
      <c r="F345" s="1" t="s">
        <v>36</v>
      </c>
      <c r="G345" s="1" t="s">
        <v>368</v>
      </c>
    </row>
    <row r="346" spans="1:7">
      <c r="A346" s="1" t="s">
        <v>359</v>
      </c>
      <c r="B346" s="7">
        <v>5.3662129013720694</v>
      </c>
      <c r="C346" s="4">
        <v>0.46446257484816628</v>
      </c>
      <c r="D346" s="1">
        <v>1</v>
      </c>
      <c r="E346" s="1">
        <v>-4</v>
      </c>
      <c r="F346" s="1" t="s">
        <v>36</v>
      </c>
      <c r="G346" s="1" t="s">
        <v>368</v>
      </c>
    </row>
    <row r="347" spans="1:7">
      <c r="A347" s="1" t="s">
        <v>360</v>
      </c>
      <c r="B347" s="7">
        <v>16.871393829348769</v>
      </c>
      <c r="C347" s="4">
        <v>0.4463225941572545</v>
      </c>
      <c r="D347" s="1">
        <v>1</v>
      </c>
      <c r="E347" s="1">
        <v>-5</v>
      </c>
      <c r="F347" s="1" t="s">
        <v>36</v>
      </c>
      <c r="G347" s="1" t="s">
        <v>368</v>
      </c>
    </row>
    <row r="348" spans="1:7">
      <c r="A348" s="1" t="s">
        <v>361</v>
      </c>
      <c r="B348" s="7">
        <v>17.644769949149097</v>
      </c>
      <c r="C348" s="4">
        <v>0.43998556657655996</v>
      </c>
      <c r="D348" s="1">
        <v>1</v>
      </c>
      <c r="E348" s="1">
        <v>-6</v>
      </c>
      <c r="F348" s="1" t="s">
        <v>126</v>
      </c>
      <c r="G348" s="1" t="s">
        <v>368</v>
      </c>
    </row>
    <row r="349" spans="1:7">
      <c r="A349" s="1" t="s">
        <v>362</v>
      </c>
      <c r="B349" s="7">
        <v>10.873003164122208</v>
      </c>
      <c r="C349" s="4">
        <v>0.58471558797566381</v>
      </c>
      <c r="D349" s="1">
        <v>1</v>
      </c>
      <c r="E349" s="1">
        <v>-7</v>
      </c>
      <c r="F349" s="1" t="s">
        <v>7</v>
      </c>
      <c r="G349" s="1" t="s">
        <v>368</v>
      </c>
    </row>
    <row r="350" spans="1:7">
      <c r="A350" s="1" t="s">
        <v>363</v>
      </c>
      <c r="B350" s="7">
        <v>38.643107745142125</v>
      </c>
      <c r="C350" s="4">
        <v>0.63215536248077109</v>
      </c>
      <c r="D350" s="1">
        <v>1</v>
      </c>
      <c r="E350" s="1">
        <v>-8</v>
      </c>
      <c r="F350" s="1" t="s">
        <v>7</v>
      </c>
      <c r="G350" s="1" t="s">
        <v>368</v>
      </c>
    </row>
    <row r="351" spans="1:7">
      <c r="A351" s="1" t="s">
        <v>364</v>
      </c>
      <c r="B351" s="7">
        <v>12.463383595601396</v>
      </c>
      <c r="C351" s="4">
        <v>0.42895459921569934</v>
      </c>
      <c r="D351" s="1">
        <v>1</v>
      </c>
      <c r="E351" s="1">
        <v>-9</v>
      </c>
      <c r="F351" s="1" t="s">
        <v>36</v>
      </c>
      <c r="G351" s="1" t="s">
        <v>368</v>
      </c>
    </row>
    <row r="352" spans="1:7">
      <c r="A352" s="1" t="s">
        <v>365</v>
      </c>
      <c r="B352" s="7">
        <v>9.6980269993536261</v>
      </c>
      <c r="C352" s="4">
        <v>0.44795296730577949</v>
      </c>
      <c r="D352" s="1">
        <v>1</v>
      </c>
      <c r="E352" s="1">
        <v>-10</v>
      </c>
      <c r="F352" s="1" t="s">
        <v>7</v>
      </c>
      <c r="G352" s="1" t="s">
        <v>368</v>
      </c>
    </row>
    <row r="353" spans="2:3">
      <c r="B353" s="7"/>
      <c r="C353" s="2"/>
    </row>
    <row r="354" spans="2:3">
      <c r="B354" s="7"/>
      <c r="C354" s="2"/>
    </row>
  </sheetData>
  <printOptions horizontalCentered="1"/>
  <pageMargins left="0.7" right="0.7" top="0.75" bottom="0.25" header="0.3" footer="0.3"/>
  <pageSetup orientation="portrait" r:id="rId1"/>
  <headerFooter>
    <oddHeader>&amp;CAppendix 1. SIMS_data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California Institute of Technology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Theodore Present</dc:creator>
  <cp:lastModifiedBy>eXtyles Citation Match Check</cp:lastModifiedBy>
  <cp:lastPrinted>2017-07-26T13:08:23Z</cp:lastPrinted>
  <dcterms:created xsi:type="dcterms:W3CDTF">2014-09-02T17:23:30Z</dcterms:created>
  <dcterms:modified xsi:type="dcterms:W3CDTF">2017-07-26T13:08:37Z</dcterms:modified>
</cp:coreProperties>
</file>