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Apendix\Makran-Appendix\"/>
    </mc:Choice>
  </mc:AlternateContent>
  <bookViews>
    <workbookView xWindow="0" yWindow="0" windowWidth="21570" windowHeight="9510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3" i="1"/>
  <c r="D4" i="1"/>
  <c r="D5" i="1"/>
  <c r="D6" i="1"/>
  <c r="D2" i="1"/>
</calcChain>
</file>

<file path=xl/sharedStrings.xml><?xml version="1.0" encoding="utf-8"?>
<sst xmlns="http://schemas.openxmlformats.org/spreadsheetml/2006/main" count="219" uniqueCount="216">
  <si>
    <t>Analytical spot</t>
  </si>
  <si>
    <t>U (ppm)</t>
  </si>
  <si>
    <t>Th (ppm)</t>
  </si>
  <si>
    <t>U/Th</t>
  </si>
  <si>
    <t>2SE</t>
  </si>
  <si>
    <t>±</t>
  </si>
  <si>
    <r>
      <t>207</t>
    </r>
    <r>
      <rPr>
        <sz val="12"/>
        <color theme="1"/>
        <rFont val="Times New Roman"/>
        <family val="1"/>
      </rPr>
      <t>Pb/</t>
    </r>
    <r>
      <rPr>
        <vertAlign val="superscript"/>
        <sz val="12"/>
        <color theme="1"/>
        <rFont val="Times New Roman"/>
        <family val="1"/>
      </rPr>
      <t>206</t>
    </r>
    <r>
      <rPr>
        <sz val="12"/>
        <color theme="1"/>
        <rFont val="Times New Roman"/>
        <family val="1"/>
      </rPr>
      <t>Pb</t>
    </r>
  </si>
  <si>
    <r>
      <t>206</t>
    </r>
    <r>
      <rPr>
        <sz val="12"/>
        <color theme="1"/>
        <rFont val="Times New Roman"/>
        <family val="1"/>
      </rPr>
      <t>Pb/</t>
    </r>
    <r>
      <rPr>
        <vertAlign val="superscript"/>
        <sz val="12"/>
        <color theme="1"/>
        <rFont val="Times New Roman"/>
        <family val="1"/>
      </rPr>
      <t>238</t>
    </r>
    <r>
      <rPr>
        <sz val="12"/>
        <color theme="1"/>
        <rFont val="Times New Roman"/>
        <family val="1"/>
      </rPr>
      <t>U</t>
    </r>
  </si>
  <si>
    <r>
      <t>207</t>
    </r>
    <r>
      <rPr>
        <sz val="12"/>
        <color theme="1"/>
        <rFont val="Times New Roman"/>
        <family val="1"/>
      </rPr>
      <t>Pb/</t>
    </r>
    <r>
      <rPr>
        <vertAlign val="superscript"/>
        <sz val="12"/>
        <color theme="1"/>
        <rFont val="Times New Roman"/>
        <family val="1"/>
      </rPr>
      <t>235</t>
    </r>
    <r>
      <rPr>
        <sz val="12"/>
        <color theme="1"/>
        <rFont val="Times New Roman"/>
        <family val="1"/>
      </rPr>
      <t>U</t>
    </r>
  </si>
  <si>
    <r>
      <t>206</t>
    </r>
    <r>
      <rPr>
        <sz val="12"/>
        <color theme="1"/>
        <rFont val="Times New Roman"/>
        <family val="1"/>
      </rPr>
      <t>Pb-</t>
    </r>
    <r>
      <rPr>
        <vertAlign val="superscript"/>
        <sz val="12"/>
        <color theme="1"/>
        <rFont val="Times New Roman"/>
        <family val="1"/>
      </rPr>
      <t>238</t>
    </r>
    <r>
      <rPr>
        <sz val="12"/>
        <color theme="1"/>
        <rFont val="Times New Roman"/>
        <family val="1"/>
      </rPr>
      <t>U age (Ma)</t>
    </r>
  </si>
  <si>
    <r>
      <t>207</t>
    </r>
    <r>
      <rPr>
        <sz val="12"/>
        <color rgb="FF000000"/>
        <rFont val="Times New Roman"/>
        <family val="1"/>
      </rPr>
      <t>Pb-</t>
    </r>
    <r>
      <rPr>
        <vertAlign val="superscript"/>
        <sz val="12"/>
        <color rgb="FF000000"/>
        <rFont val="Times New Roman"/>
        <family val="1"/>
      </rPr>
      <t>235</t>
    </r>
    <r>
      <rPr>
        <sz val="12"/>
        <color rgb="FF000000"/>
        <rFont val="Times New Roman"/>
        <family val="1"/>
      </rPr>
      <t>U age (Ma)</t>
    </r>
  </si>
  <si>
    <t>11AM04F-1</t>
  </si>
  <si>
    <t>11AM04F-2</t>
  </si>
  <si>
    <t>11AM04F-3</t>
  </si>
  <si>
    <t>11AM04F-4</t>
  </si>
  <si>
    <t>11AM04F-5</t>
  </si>
  <si>
    <t>11AM04F-6</t>
  </si>
  <si>
    <t>11AM04F-7</t>
  </si>
  <si>
    <t>11AM04F-8</t>
  </si>
  <si>
    <t>11AM04F-9</t>
  </si>
  <si>
    <t>11AM04F-10</t>
  </si>
  <si>
    <t>11AM04F-11</t>
  </si>
  <si>
    <t>11AM04F-12</t>
  </si>
  <si>
    <t>11AM04F-13</t>
  </si>
  <si>
    <t>11AM04F-14</t>
  </si>
  <si>
    <t>11AM04F-15</t>
  </si>
  <si>
    <t>11AM04F-16</t>
  </si>
  <si>
    <t>11AM04F-17</t>
  </si>
  <si>
    <t>11AM04F-18</t>
  </si>
  <si>
    <t>11AM04F-19</t>
  </si>
  <si>
    <t>11AM04F-20</t>
  </si>
  <si>
    <t>11AM04F-21</t>
  </si>
  <si>
    <t>11AM04F-22</t>
  </si>
  <si>
    <t>11AM04F-23</t>
  </si>
  <si>
    <t>11AM04F-24</t>
  </si>
  <si>
    <t>11AM04F-25</t>
  </si>
  <si>
    <t>11AM04F-26</t>
  </si>
  <si>
    <t>11AM04F-27</t>
  </si>
  <si>
    <t>11AM04F-28</t>
  </si>
  <si>
    <t>11AM04F-29</t>
  </si>
  <si>
    <t>11AM04F-30</t>
  </si>
  <si>
    <t>11AM04F-31</t>
  </si>
  <si>
    <t>11AM04F-32</t>
  </si>
  <si>
    <t>11AM04F-33</t>
  </si>
  <si>
    <t>11AM04F-34</t>
  </si>
  <si>
    <t>11AM04F-35</t>
  </si>
  <si>
    <t>11AM04F-36</t>
  </si>
  <si>
    <t>11AM04F-37</t>
  </si>
  <si>
    <t>11AM04F-38</t>
  </si>
  <si>
    <t>11AM04F-39</t>
  </si>
  <si>
    <t>11AM04F-40</t>
  </si>
  <si>
    <t>11AM04F-41</t>
  </si>
  <si>
    <t>11AM04F-42</t>
  </si>
  <si>
    <t>11AM04F-43</t>
  </si>
  <si>
    <t>11AM04F-44</t>
  </si>
  <si>
    <t>11AM04F-45</t>
  </si>
  <si>
    <t>11AM04F-46</t>
  </si>
  <si>
    <t>11AM04F-47</t>
  </si>
  <si>
    <t>11AM04F-48</t>
  </si>
  <si>
    <t>11AM04F-49</t>
  </si>
  <si>
    <t>11AM04F-50</t>
  </si>
  <si>
    <t>11AM04F-51</t>
  </si>
  <si>
    <t>11AM04F-52</t>
  </si>
  <si>
    <t>11AM04F-53</t>
  </si>
  <si>
    <t>11AM04F-54</t>
  </si>
  <si>
    <t>11AM04F-55</t>
  </si>
  <si>
    <t>11AM04F-56</t>
  </si>
  <si>
    <t>11AM04F-57</t>
  </si>
  <si>
    <t>11AM04F-58</t>
  </si>
  <si>
    <t>11AM04F-59</t>
  </si>
  <si>
    <t>11AM04F-60</t>
  </si>
  <si>
    <t>11AM04F-61</t>
  </si>
  <si>
    <t>11AM04F-62</t>
  </si>
  <si>
    <t>11AM04F-63</t>
  </si>
  <si>
    <t>11AM04F-64</t>
  </si>
  <si>
    <t>11AM04F-65</t>
  </si>
  <si>
    <t>11AM04F-66</t>
  </si>
  <si>
    <t>11AM04F-67</t>
  </si>
  <si>
    <t>11AM04F-68</t>
  </si>
  <si>
    <t>11AM04F-69</t>
  </si>
  <si>
    <t>11AM04F-70</t>
  </si>
  <si>
    <t>11AM04F-71</t>
  </si>
  <si>
    <t>11AM04F-72</t>
  </si>
  <si>
    <t>11AM04F-73</t>
  </si>
  <si>
    <t>11AM04F-74</t>
  </si>
  <si>
    <t>11AM04F-75</t>
  </si>
  <si>
    <t>11AM04F-76</t>
  </si>
  <si>
    <t>11AM04F-77</t>
  </si>
  <si>
    <t>11AM04F-78</t>
  </si>
  <si>
    <t>11AM04F-79</t>
  </si>
  <si>
    <t>11AM04F-80</t>
  </si>
  <si>
    <t>11AM04F-81</t>
  </si>
  <si>
    <t>11AM04F-82</t>
  </si>
  <si>
    <t>11AM04F-83</t>
  </si>
  <si>
    <t>11AM04F-84</t>
  </si>
  <si>
    <t>11AM04F-85</t>
  </si>
  <si>
    <t>11AM04F-86</t>
  </si>
  <si>
    <t>11AM04F-87</t>
  </si>
  <si>
    <t>11AM04F-88</t>
  </si>
  <si>
    <t>11AM04F-89</t>
  </si>
  <si>
    <t>11AM04F-90</t>
  </si>
  <si>
    <t>11AM04F-91</t>
  </si>
  <si>
    <t>11AM04F-92</t>
  </si>
  <si>
    <t>11AM04F-93</t>
  </si>
  <si>
    <t>11AM04F-94</t>
  </si>
  <si>
    <t>11AM04F-95</t>
  </si>
  <si>
    <t>11AM04F-96</t>
  </si>
  <si>
    <t>11AM04F-97</t>
  </si>
  <si>
    <t>11AM04F-98</t>
  </si>
  <si>
    <t>11AM04F-99</t>
  </si>
  <si>
    <t>11AM04F-100</t>
  </si>
  <si>
    <t>11AM04F-101</t>
  </si>
  <si>
    <t>11AM04F-102</t>
  </si>
  <si>
    <t>11AM04F-103</t>
  </si>
  <si>
    <t>11AM04F-104</t>
  </si>
  <si>
    <t>11AM04F-105</t>
  </si>
  <si>
    <t>11AM04F-106</t>
  </si>
  <si>
    <t>11AM04F-107</t>
  </si>
  <si>
    <t>11AM04F-108</t>
  </si>
  <si>
    <t>11AM04F-109</t>
  </si>
  <si>
    <t>11AM04F-110</t>
  </si>
  <si>
    <t>11AM04F-111</t>
  </si>
  <si>
    <t>11AM04F-112</t>
  </si>
  <si>
    <t>11AM04F-113</t>
  </si>
  <si>
    <t>11AM04F-114</t>
  </si>
  <si>
    <t>11AM04F-115</t>
  </si>
  <si>
    <t>11AM04F-116</t>
  </si>
  <si>
    <t>11AM04F-117</t>
  </si>
  <si>
    <t>11AM04F-118</t>
  </si>
  <si>
    <t>11AM04F-119</t>
  </si>
  <si>
    <t>11AM04F-120</t>
  </si>
  <si>
    <t>11AM04F-121</t>
  </si>
  <si>
    <t>11AM04F-122</t>
  </si>
  <si>
    <t>11AM04F-123</t>
  </si>
  <si>
    <t>11AM04F-124</t>
  </si>
  <si>
    <t>11AM04F-125</t>
  </si>
  <si>
    <t>11AM04F-126</t>
  </si>
  <si>
    <t>11AM04F-127</t>
  </si>
  <si>
    <t>11AM04F-128</t>
  </si>
  <si>
    <t>11AM04F-129</t>
  </si>
  <si>
    <t>11AM04F-130</t>
  </si>
  <si>
    <t>11AM04F-131</t>
  </si>
  <si>
    <t>11AM04F-132</t>
  </si>
  <si>
    <t>11AM04F-133</t>
  </si>
  <si>
    <t>11AM04F-134</t>
  </si>
  <si>
    <t>11AM04F-135</t>
  </si>
  <si>
    <t>11AM04F-136</t>
  </si>
  <si>
    <t>11AM04F-137</t>
  </si>
  <si>
    <t>11AM04F-138</t>
  </si>
  <si>
    <t>11AM04F-139</t>
  </si>
  <si>
    <t>11AM04F-140</t>
  </si>
  <si>
    <t>11AM04F-141</t>
  </si>
  <si>
    <t>11AM04F-142</t>
  </si>
  <si>
    <t>11AM04F-143</t>
  </si>
  <si>
    <t>11AM04F-144</t>
  </si>
  <si>
    <t>11AM04F-145</t>
  </si>
  <si>
    <t>11AM04F-146</t>
  </si>
  <si>
    <t>11AM04F-147</t>
  </si>
  <si>
    <t>11AM04F-148</t>
  </si>
  <si>
    <t>11AM04F-149</t>
  </si>
  <si>
    <t>11AM04F-150</t>
  </si>
  <si>
    <t>11AM04F-151</t>
  </si>
  <si>
    <t>11AM04F-152</t>
  </si>
  <si>
    <t>11AM04F-153</t>
  </si>
  <si>
    <t>11AM04F-154</t>
  </si>
  <si>
    <t>11AM04F-155</t>
  </si>
  <si>
    <t>11AM04F-156</t>
  </si>
  <si>
    <t>11AM04F-157</t>
  </si>
  <si>
    <t>11AM04F-158</t>
  </si>
  <si>
    <t>11AM04F-159</t>
  </si>
  <si>
    <t>11AM04F-160</t>
  </si>
  <si>
    <t>11AM04F-161</t>
  </si>
  <si>
    <t>11AM04F-162</t>
  </si>
  <si>
    <t>11AM04F-163</t>
  </si>
  <si>
    <t>11AM04F-164</t>
  </si>
  <si>
    <t>11AM04F-165</t>
  </si>
  <si>
    <t>11AM04F-166</t>
  </si>
  <si>
    <t>11AM04F-167</t>
  </si>
  <si>
    <t>11AM04F-168</t>
  </si>
  <si>
    <t>11AM04F-169</t>
  </si>
  <si>
    <t>11AM04F-170</t>
  </si>
  <si>
    <t>11AM04F-171</t>
  </si>
  <si>
    <t>11AM04F-172</t>
  </si>
  <si>
    <t>11AM04F-173</t>
  </si>
  <si>
    <t>11AM04F-174</t>
  </si>
  <si>
    <t>11AM04F-175</t>
  </si>
  <si>
    <t>11AM04F-176</t>
  </si>
  <si>
    <t>11AM04F-177</t>
  </si>
  <si>
    <t>11AM04F-178</t>
  </si>
  <si>
    <t>11AM04F-179</t>
  </si>
  <si>
    <t>11AM04F-180</t>
  </si>
  <si>
    <t>11AM04F-181</t>
  </si>
  <si>
    <t>11AM04F-182</t>
  </si>
  <si>
    <t>11AM04F-183</t>
  </si>
  <si>
    <t>11AM04F-184</t>
  </si>
  <si>
    <t>11AM04F-185</t>
  </si>
  <si>
    <t>11AM04F-186</t>
  </si>
  <si>
    <t>11AM04F-187</t>
  </si>
  <si>
    <t>11AM04F-188</t>
  </si>
  <si>
    <t>11AM04F-189</t>
  </si>
  <si>
    <t>11AM04F-190</t>
  </si>
  <si>
    <t>11AM04F-191</t>
  </si>
  <si>
    <t>11AM04F-192</t>
  </si>
  <si>
    <t>11AM04F-193</t>
  </si>
  <si>
    <t>11AM04F-194</t>
  </si>
  <si>
    <t>11AM04F-195</t>
  </si>
  <si>
    <t>11AM04F-196</t>
  </si>
  <si>
    <t>11AM04F-197</t>
  </si>
  <si>
    <t>11AM04F-198</t>
  </si>
  <si>
    <t>11AM04F-199</t>
  </si>
  <si>
    <t>11AM04F-200</t>
  </si>
  <si>
    <t>11AM04F-201</t>
  </si>
  <si>
    <t>11AM04F-202</t>
  </si>
  <si>
    <t>11AM04F-203</t>
  </si>
  <si>
    <t>11AM04F-204</t>
  </si>
  <si>
    <t>11AM04F-205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</si>
</sst>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5" x14ac:knownFonts="1">
    <font>
      <sz val="11"/>
      <color theme="1"/>
      <name val="Calibri"/>
      <family val="2"/>
      <charset val="186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vertAlign val="superscript"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1" fontId="0" fillId="0" borderId="0" xfId="0" applyNumberFormat="1"/>
    <xf numFmtId="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6"/>
  <sheetViews>
    <sheetView tabSelected="1" topLeftCell="A187" workbookViewId="0">
      <selection activeCell="S9" sqref="S9"/>
    </sheetView>
  </sheetViews>
  <sheetFormatPr defaultRowHeight="15" x14ac:dyDescent="0.25"/>
  <cols>
    <col min="1" max="1" width="16.42578125" customWidth="1"/>
    <col min="2" max="2" width="10.42578125" style="10" customWidth="1"/>
    <col min="3" max="3" width="9.140625" style="10"/>
    <col min="4" max="4" width="9.140625" style="11"/>
    <col min="5" max="5" width="16.5703125" style="12" customWidth="1"/>
    <col min="6" max="6" width="9.140625" style="12"/>
    <col min="7" max="7" width="16.85546875" style="12" customWidth="1"/>
    <col min="8" max="8" width="9.140625" style="12"/>
    <col min="9" max="9" width="16.7109375" style="12" customWidth="1"/>
    <col min="10" max="10" width="9.140625" style="12"/>
    <col min="11" max="11" width="19.42578125" customWidth="1"/>
    <col min="13" max="13" width="19.42578125" customWidth="1"/>
  </cols>
  <sheetData>
    <row r="1" spans="1:14" ht="18.75" x14ac:dyDescent="0.25">
      <c r="A1" s="1" t="s">
        <v>0</v>
      </c>
      <c r="B1" s="2" t="s">
        <v>1</v>
      </c>
      <c r="C1" s="2" t="s">
        <v>2</v>
      </c>
      <c r="D1" s="3" t="s">
        <v>3</v>
      </c>
      <c r="E1" s="4" t="s">
        <v>6</v>
      </c>
      <c r="F1" s="5" t="s">
        <v>4</v>
      </c>
      <c r="G1" s="4" t="s">
        <v>7</v>
      </c>
      <c r="H1" s="5" t="s">
        <v>4</v>
      </c>
      <c r="I1" s="4" t="s">
        <v>8</v>
      </c>
      <c r="J1" s="5" t="s">
        <v>4</v>
      </c>
      <c r="K1" s="6" t="s">
        <v>9</v>
      </c>
      <c r="L1" s="7" t="s">
        <v>5</v>
      </c>
      <c r="M1" s="8" t="s">
        <v>10</v>
      </c>
      <c r="N1" s="7" t="s">
        <v>5</v>
      </c>
    </row>
    <row r="2" spans="1:14" x14ac:dyDescent="0.25">
      <c r="A2" s="9" t="s">
        <v>11</v>
      </c>
      <c r="B2" s="10">
        <v>96</v>
      </c>
      <c r="C2" s="10">
        <v>113</v>
      </c>
      <c r="D2" s="11">
        <f>B2/C2</f>
        <v>0.84955752212389379</v>
      </c>
      <c r="E2" s="12">
        <v>0.1153</v>
      </c>
      <c r="F2" s="12">
        <v>7.7999999999999996E-3</v>
      </c>
      <c r="G2" s="12">
        <v>1.302E-2</v>
      </c>
      <c r="H2" s="12">
        <v>3.8000000000000002E-4</v>
      </c>
      <c r="I2" s="12">
        <v>0.20899999999999999</v>
      </c>
      <c r="J2" s="12">
        <v>1.7000000000000001E-2</v>
      </c>
      <c r="K2">
        <v>83.4</v>
      </c>
      <c r="L2">
        <v>2.4</v>
      </c>
      <c r="M2">
        <v>192</v>
      </c>
      <c r="N2">
        <v>14</v>
      </c>
    </row>
    <row r="3" spans="1:14" x14ac:dyDescent="0.25">
      <c r="A3" s="9" t="s">
        <v>12</v>
      </c>
      <c r="B3" s="10">
        <v>183</v>
      </c>
      <c r="C3" s="10">
        <v>353</v>
      </c>
      <c r="D3" s="11">
        <f t="shared" ref="D3:D66" si="0">B3/C3</f>
        <v>0.5184135977337111</v>
      </c>
      <c r="E3" s="12">
        <v>6.2899999999999998E-2</v>
      </c>
      <c r="F3" s="12">
        <v>1.9E-3</v>
      </c>
      <c r="G3" s="12">
        <v>2.384E-2</v>
      </c>
      <c r="H3" s="12">
        <v>4.8999999999999998E-4</v>
      </c>
      <c r="I3" s="12">
        <v>0.2097</v>
      </c>
      <c r="J3" s="12">
        <v>7.4999999999999997E-3</v>
      </c>
      <c r="K3">
        <v>151.80000000000001</v>
      </c>
      <c r="L3">
        <v>3.1</v>
      </c>
      <c r="M3">
        <v>193.4</v>
      </c>
      <c r="N3">
        <v>6.4</v>
      </c>
    </row>
    <row r="4" spans="1:14" x14ac:dyDescent="0.25">
      <c r="A4" s="9" t="s">
        <v>13</v>
      </c>
      <c r="B4" s="10">
        <v>47</v>
      </c>
      <c r="C4" s="10">
        <v>86</v>
      </c>
      <c r="D4" s="11">
        <f t="shared" si="0"/>
        <v>0.54651162790697672</v>
      </c>
      <c r="E4" s="12">
        <v>0.186</v>
      </c>
      <c r="F4" s="12">
        <v>1.4999999999999999E-2</v>
      </c>
      <c r="G4" s="12">
        <v>8.2900000000000005E-3</v>
      </c>
      <c r="H4" s="12">
        <v>2.9E-4</v>
      </c>
      <c r="I4" s="12">
        <v>0.20699999999999999</v>
      </c>
      <c r="J4" s="12">
        <v>1.6E-2</v>
      </c>
      <c r="K4">
        <v>53.2</v>
      </c>
      <c r="L4">
        <v>1.9</v>
      </c>
      <c r="M4">
        <v>187</v>
      </c>
      <c r="N4">
        <v>13</v>
      </c>
    </row>
    <row r="5" spans="1:14" x14ac:dyDescent="0.25">
      <c r="A5" s="9" t="s">
        <v>14</v>
      </c>
      <c r="B5" s="10">
        <v>178</v>
      </c>
      <c r="C5" s="10">
        <v>255</v>
      </c>
      <c r="D5" s="11">
        <f t="shared" si="0"/>
        <v>0.69803921568627447</v>
      </c>
      <c r="E5" s="12">
        <v>6.0299999999999999E-2</v>
      </c>
      <c r="F5" s="12">
        <v>2.2000000000000001E-3</v>
      </c>
      <c r="G5" s="12">
        <v>2.282E-2</v>
      </c>
      <c r="H5" s="12">
        <v>4.8000000000000001E-4</v>
      </c>
      <c r="I5" s="12">
        <v>0.1913</v>
      </c>
      <c r="J5" s="12">
        <v>7.4999999999999997E-3</v>
      </c>
      <c r="K5">
        <v>145.5</v>
      </c>
      <c r="L5">
        <v>3</v>
      </c>
      <c r="M5">
        <v>177.1</v>
      </c>
      <c r="N5">
        <v>6.3</v>
      </c>
    </row>
    <row r="6" spans="1:14" x14ac:dyDescent="0.25">
      <c r="A6" s="9" t="s">
        <v>15</v>
      </c>
      <c r="B6" s="10">
        <v>230</v>
      </c>
      <c r="C6" s="10">
        <v>354</v>
      </c>
      <c r="D6" s="11">
        <f t="shared" si="0"/>
        <v>0.64971751412429379</v>
      </c>
      <c r="E6" s="12">
        <v>5.9799999999999999E-2</v>
      </c>
      <c r="F6" s="12">
        <v>2.5000000000000001E-3</v>
      </c>
      <c r="G6" s="12">
        <v>1.3899999999999999E-2</v>
      </c>
      <c r="H6" s="12">
        <v>2.9E-4</v>
      </c>
      <c r="I6" s="12">
        <v>0.1158</v>
      </c>
      <c r="J6" s="12">
        <v>5.3E-3</v>
      </c>
      <c r="K6">
        <v>89</v>
      </c>
      <c r="L6">
        <v>1.8</v>
      </c>
      <c r="M6">
        <v>110.8</v>
      </c>
      <c r="N6">
        <v>4.8</v>
      </c>
    </row>
    <row r="7" spans="1:14" x14ac:dyDescent="0.25">
      <c r="A7" s="9" t="s">
        <v>16</v>
      </c>
      <c r="B7" s="10">
        <v>204</v>
      </c>
      <c r="C7" s="10">
        <v>229</v>
      </c>
      <c r="D7" s="11">
        <f t="shared" si="0"/>
        <v>0.89082969432314407</v>
      </c>
      <c r="E7" s="12">
        <v>5.6599999999999998E-2</v>
      </c>
      <c r="F7" s="12">
        <v>1.6000000000000001E-3</v>
      </c>
      <c r="G7" s="12">
        <v>4.6199999999999998E-2</v>
      </c>
      <c r="H7" s="12">
        <v>1.1000000000000001E-3</v>
      </c>
      <c r="I7" s="12">
        <v>0.36399999999999999</v>
      </c>
      <c r="J7" s="12">
        <v>1.2E-2</v>
      </c>
      <c r="K7">
        <v>290.8</v>
      </c>
      <c r="L7">
        <v>6.8</v>
      </c>
      <c r="M7">
        <v>314.2</v>
      </c>
      <c r="N7">
        <v>8.8000000000000007</v>
      </c>
    </row>
    <row r="8" spans="1:14" x14ac:dyDescent="0.25">
      <c r="A8" s="9" t="s">
        <v>17</v>
      </c>
      <c r="B8" s="10">
        <v>128</v>
      </c>
      <c r="C8" s="10">
        <v>122</v>
      </c>
      <c r="D8" s="11">
        <f t="shared" si="0"/>
        <v>1.0491803278688525</v>
      </c>
      <c r="E8" s="12">
        <v>6.7199999999999996E-2</v>
      </c>
      <c r="F8" s="12">
        <v>3.0000000000000001E-3</v>
      </c>
      <c r="G8" s="12">
        <v>1.7180000000000001E-2</v>
      </c>
      <c r="H8" s="12">
        <v>3.6999999999999999E-4</v>
      </c>
      <c r="I8" s="12">
        <v>0.15890000000000001</v>
      </c>
      <c r="J8" s="12">
        <v>7.3000000000000001E-3</v>
      </c>
      <c r="K8">
        <v>110</v>
      </c>
      <c r="L8">
        <v>2.2999999999999998</v>
      </c>
      <c r="M8">
        <v>149</v>
      </c>
      <c r="N8">
        <v>6.4</v>
      </c>
    </row>
    <row r="9" spans="1:14" x14ac:dyDescent="0.25">
      <c r="A9" s="9" t="s">
        <v>18</v>
      </c>
      <c r="B9" s="10">
        <v>908</v>
      </c>
      <c r="C9" s="10">
        <v>277</v>
      </c>
      <c r="D9" s="11">
        <f t="shared" si="0"/>
        <v>3.2779783393501805</v>
      </c>
      <c r="E9" s="12">
        <v>5.6000000000000001E-2</v>
      </c>
      <c r="F9" s="12">
        <v>1.4E-3</v>
      </c>
      <c r="G9" s="12">
        <v>1.899E-2</v>
      </c>
      <c r="H9" s="12">
        <v>4.0999999999999999E-4</v>
      </c>
      <c r="I9" s="12">
        <v>0.14749999999999999</v>
      </c>
      <c r="J9" s="12">
        <v>3.5999999999999999E-3</v>
      </c>
      <c r="K9">
        <v>121.2</v>
      </c>
      <c r="L9">
        <v>2.6</v>
      </c>
      <c r="M9">
        <v>139.6</v>
      </c>
      <c r="N9">
        <v>3.2</v>
      </c>
    </row>
    <row r="10" spans="1:14" x14ac:dyDescent="0.25">
      <c r="A10" s="9" t="s">
        <v>19</v>
      </c>
      <c r="B10" s="10">
        <v>13</v>
      </c>
      <c r="C10" s="10">
        <v>26</v>
      </c>
      <c r="D10" s="11">
        <f t="shared" si="0"/>
        <v>0.5</v>
      </c>
      <c r="E10" s="12">
        <v>0.218</v>
      </c>
      <c r="F10" s="12">
        <v>2.5999999999999999E-2</v>
      </c>
      <c r="G10" s="12">
        <v>1.6109999999999999E-2</v>
      </c>
      <c r="H10" s="12">
        <v>7.2000000000000005E-4</v>
      </c>
      <c r="I10" s="12">
        <v>0.45200000000000001</v>
      </c>
      <c r="J10" s="12">
        <v>4.7E-2</v>
      </c>
      <c r="K10">
        <v>103</v>
      </c>
      <c r="L10">
        <v>4.5999999999999996</v>
      </c>
      <c r="M10">
        <v>369</v>
      </c>
      <c r="N10">
        <v>33</v>
      </c>
    </row>
    <row r="11" spans="1:14" x14ac:dyDescent="0.25">
      <c r="A11" s="9" t="s">
        <v>20</v>
      </c>
      <c r="B11" s="10">
        <v>185</v>
      </c>
      <c r="C11" s="10">
        <v>190</v>
      </c>
      <c r="D11" s="11">
        <f t="shared" si="0"/>
        <v>0.97368421052631582</v>
      </c>
      <c r="E11" s="12">
        <v>8.4000000000000005E-2</v>
      </c>
      <c r="F11" s="12">
        <v>3.2000000000000002E-3</v>
      </c>
      <c r="G11" s="12">
        <v>4.4549999999999999E-2</v>
      </c>
      <c r="H11" s="12">
        <v>8.4999999999999995E-4</v>
      </c>
      <c r="I11" s="12">
        <v>0.52100000000000002</v>
      </c>
      <c r="J11" s="12">
        <v>2.1999999999999999E-2</v>
      </c>
      <c r="K11">
        <v>280.89999999999998</v>
      </c>
      <c r="L11">
        <v>5.3</v>
      </c>
      <c r="M11">
        <v>423</v>
      </c>
      <c r="N11">
        <v>15</v>
      </c>
    </row>
    <row r="12" spans="1:14" x14ac:dyDescent="0.25">
      <c r="A12" s="9" t="s">
        <v>21</v>
      </c>
      <c r="B12" s="10">
        <v>27</v>
      </c>
      <c r="C12" s="10">
        <v>39</v>
      </c>
      <c r="D12" s="11">
        <f t="shared" si="0"/>
        <v>0.69230769230769229</v>
      </c>
      <c r="E12" s="12">
        <v>7.0800000000000002E-2</v>
      </c>
      <c r="F12" s="12">
        <v>5.4000000000000003E-3</v>
      </c>
      <c r="G12" s="12">
        <v>4.5100000000000001E-2</v>
      </c>
      <c r="H12" s="12">
        <v>1.2999999999999999E-3</v>
      </c>
      <c r="I12" s="12">
        <v>0.441</v>
      </c>
      <c r="J12" s="12">
        <v>3.4000000000000002E-2</v>
      </c>
      <c r="K12">
        <v>284.60000000000002</v>
      </c>
      <c r="L12">
        <v>7.9</v>
      </c>
      <c r="M12">
        <v>362</v>
      </c>
      <c r="N12">
        <v>23</v>
      </c>
    </row>
    <row r="13" spans="1:14" x14ac:dyDescent="0.25">
      <c r="A13" s="9" t="s">
        <v>22</v>
      </c>
      <c r="B13" s="10">
        <v>95</v>
      </c>
      <c r="C13" s="10">
        <v>81</v>
      </c>
      <c r="D13" s="11">
        <f t="shared" si="0"/>
        <v>1.1728395061728396</v>
      </c>
      <c r="E13" s="12">
        <v>6.1499999999999999E-2</v>
      </c>
      <c r="F13" s="12">
        <v>1.5E-3</v>
      </c>
      <c r="G13" s="12">
        <v>8.1699999999999995E-2</v>
      </c>
      <c r="H13" s="12">
        <v>1.6000000000000001E-3</v>
      </c>
      <c r="I13" s="12">
        <v>0.69399999999999995</v>
      </c>
      <c r="J13" s="12">
        <v>1.9E-2</v>
      </c>
      <c r="K13">
        <v>506.3</v>
      </c>
      <c r="L13">
        <v>9.4</v>
      </c>
      <c r="M13">
        <v>533</v>
      </c>
      <c r="N13">
        <v>12</v>
      </c>
    </row>
    <row r="14" spans="1:14" x14ac:dyDescent="0.25">
      <c r="A14" s="9" t="s">
        <v>23</v>
      </c>
      <c r="B14" s="10">
        <v>64</v>
      </c>
      <c r="C14" s="10">
        <v>74</v>
      </c>
      <c r="D14" s="11">
        <f t="shared" si="0"/>
        <v>0.86486486486486491</v>
      </c>
      <c r="E14" s="12">
        <v>8.0100000000000005E-2</v>
      </c>
      <c r="F14" s="12">
        <v>3.3999999999999998E-3</v>
      </c>
      <c r="G14" s="12">
        <v>0.19600000000000001</v>
      </c>
      <c r="H14" s="12">
        <v>9.9000000000000008E-3</v>
      </c>
      <c r="I14" s="12">
        <v>2.08</v>
      </c>
      <c r="J14" s="12">
        <v>0.14000000000000001</v>
      </c>
      <c r="K14">
        <v>1148</v>
      </c>
      <c r="L14">
        <v>51</v>
      </c>
      <c r="M14">
        <v>1154</v>
      </c>
      <c r="N14">
        <v>43</v>
      </c>
    </row>
    <row r="15" spans="1:14" x14ac:dyDescent="0.25">
      <c r="A15" s="9" t="s">
        <v>24</v>
      </c>
      <c r="B15" s="10">
        <v>79</v>
      </c>
      <c r="C15" s="10">
        <v>176</v>
      </c>
      <c r="D15" s="11">
        <f t="shared" si="0"/>
        <v>0.44886363636363635</v>
      </c>
      <c r="E15" s="12">
        <v>7.5600000000000001E-2</v>
      </c>
      <c r="F15" s="12">
        <v>4.4999999999999997E-3</v>
      </c>
      <c r="G15" s="12">
        <v>1.235E-2</v>
      </c>
      <c r="H15" s="12">
        <v>2.9999999999999997E-4</v>
      </c>
      <c r="I15" s="12">
        <v>0.1293</v>
      </c>
      <c r="J15" s="12">
        <v>7.7000000000000002E-3</v>
      </c>
      <c r="K15">
        <v>79.099999999999994</v>
      </c>
      <c r="L15">
        <v>1.9</v>
      </c>
      <c r="M15">
        <v>122.6</v>
      </c>
      <c r="N15">
        <v>6.9</v>
      </c>
    </row>
    <row r="16" spans="1:14" x14ac:dyDescent="0.25">
      <c r="A16" s="9" t="s">
        <v>25</v>
      </c>
      <c r="B16" s="10">
        <v>105</v>
      </c>
      <c r="C16" s="10">
        <v>177</v>
      </c>
      <c r="D16" s="11">
        <f t="shared" si="0"/>
        <v>0.59322033898305082</v>
      </c>
      <c r="E16" s="12">
        <v>4.4999999999999998E-2</v>
      </c>
      <c r="F16" s="12">
        <v>3.3E-3</v>
      </c>
      <c r="G16" s="12">
        <v>8.2000000000000007E-3</v>
      </c>
      <c r="H16" s="12">
        <v>2.0000000000000001E-4</v>
      </c>
      <c r="I16" s="12">
        <v>5.04E-2</v>
      </c>
      <c r="J16" s="12">
        <v>3.7000000000000002E-3</v>
      </c>
      <c r="K16">
        <v>52.7</v>
      </c>
      <c r="L16">
        <v>1.3</v>
      </c>
      <c r="M16">
        <v>49.7</v>
      </c>
      <c r="N16">
        <v>3.5</v>
      </c>
    </row>
    <row r="17" spans="1:14" x14ac:dyDescent="0.25">
      <c r="A17" s="9" t="s">
        <v>26</v>
      </c>
      <c r="B17" s="10">
        <v>305</v>
      </c>
      <c r="C17" s="10">
        <v>283</v>
      </c>
      <c r="D17" s="11">
        <f t="shared" si="0"/>
        <v>1.0777385159010602</v>
      </c>
      <c r="E17" s="12">
        <v>6.0999999999999999E-2</v>
      </c>
      <c r="F17" s="12">
        <v>2.5999999999999999E-3</v>
      </c>
      <c r="G17" s="12">
        <v>1.2460000000000001E-2</v>
      </c>
      <c r="H17" s="12">
        <v>3.4000000000000002E-4</v>
      </c>
      <c r="I17" s="12">
        <v>0.10340000000000001</v>
      </c>
      <c r="J17" s="12">
        <v>4.4999999999999997E-3</v>
      </c>
      <c r="K17">
        <v>79.8</v>
      </c>
      <c r="L17">
        <v>2.1</v>
      </c>
      <c r="M17">
        <v>99.7</v>
      </c>
      <c r="N17">
        <v>4.0999999999999996</v>
      </c>
    </row>
    <row r="18" spans="1:14" x14ac:dyDescent="0.25">
      <c r="A18" s="9" t="s">
        <v>27</v>
      </c>
      <c r="B18" s="10">
        <v>205</v>
      </c>
      <c r="C18" s="10">
        <v>250</v>
      </c>
      <c r="D18" s="11">
        <f t="shared" si="0"/>
        <v>0.82</v>
      </c>
      <c r="E18" s="12">
        <v>5.3199999999999997E-2</v>
      </c>
      <c r="F18" s="12">
        <v>2.3999999999999998E-3</v>
      </c>
      <c r="G18" s="12">
        <v>1.6729999999999998E-2</v>
      </c>
      <c r="H18" s="12">
        <v>3.4000000000000002E-4</v>
      </c>
      <c r="I18" s="12">
        <v>0.1236</v>
      </c>
      <c r="J18" s="12">
        <v>5.7000000000000002E-3</v>
      </c>
      <c r="K18">
        <v>106.9</v>
      </c>
      <c r="L18">
        <v>2.1</v>
      </c>
      <c r="M18">
        <v>117.9</v>
      </c>
      <c r="N18">
        <v>5.0999999999999996</v>
      </c>
    </row>
    <row r="19" spans="1:14" x14ac:dyDescent="0.25">
      <c r="A19" s="9" t="s">
        <v>28</v>
      </c>
      <c r="B19" s="10">
        <v>206</v>
      </c>
      <c r="C19" s="10">
        <v>214</v>
      </c>
      <c r="D19" s="11">
        <f t="shared" si="0"/>
        <v>0.96261682242990654</v>
      </c>
      <c r="E19" s="12">
        <v>5.4100000000000002E-2</v>
      </c>
      <c r="F19" s="12">
        <v>2.3999999999999998E-3</v>
      </c>
      <c r="G19" s="12">
        <v>1.3559999999999999E-2</v>
      </c>
      <c r="H19" s="12">
        <v>2.7E-4</v>
      </c>
      <c r="I19" s="12">
        <v>0.1012</v>
      </c>
      <c r="J19" s="12">
        <v>4.7000000000000002E-3</v>
      </c>
      <c r="K19">
        <v>86.8</v>
      </c>
      <c r="L19">
        <v>1.7</v>
      </c>
      <c r="M19">
        <v>97.5</v>
      </c>
      <c r="N19">
        <v>4.3</v>
      </c>
    </row>
    <row r="20" spans="1:14" x14ac:dyDescent="0.25">
      <c r="A20" s="9" t="s">
        <v>29</v>
      </c>
      <c r="B20" s="10">
        <v>408</v>
      </c>
      <c r="C20" s="10">
        <v>424</v>
      </c>
      <c r="D20" s="11">
        <f t="shared" si="0"/>
        <v>0.96226415094339623</v>
      </c>
      <c r="E20" s="12">
        <v>5.2699999999999997E-2</v>
      </c>
      <c r="F20" s="12">
        <v>1.2999999999999999E-3</v>
      </c>
      <c r="G20" s="12">
        <v>2.6239999999999999E-2</v>
      </c>
      <c r="H20" s="12">
        <v>4.8999999999999998E-4</v>
      </c>
      <c r="I20" s="12">
        <v>0.18909999999999999</v>
      </c>
      <c r="J20" s="12">
        <v>5.1999999999999998E-3</v>
      </c>
      <c r="K20">
        <v>167</v>
      </c>
      <c r="L20">
        <v>3.1</v>
      </c>
      <c r="M20">
        <v>175.7</v>
      </c>
      <c r="N20">
        <v>4.5</v>
      </c>
    </row>
    <row r="21" spans="1:14" x14ac:dyDescent="0.25">
      <c r="A21" s="9" t="s">
        <v>30</v>
      </c>
      <c r="B21" s="10">
        <v>202</v>
      </c>
      <c r="C21" s="10">
        <v>370</v>
      </c>
      <c r="D21" s="11">
        <f t="shared" si="0"/>
        <v>0.54594594594594592</v>
      </c>
      <c r="E21" s="12">
        <v>7.1300000000000002E-2</v>
      </c>
      <c r="F21" s="12">
        <v>2.8999999999999998E-3</v>
      </c>
      <c r="G21" s="12">
        <v>1.3899999999999999E-2</v>
      </c>
      <c r="H21" s="12">
        <v>2.9E-4</v>
      </c>
      <c r="I21" s="12">
        <v>0.13500000000000001</v>
      </c>
      <c r="J21" s="12">
        <v>5.7999999999999996E-3</v>
      </c>
      <c r="K21">
        <v>89</v>
      </c>
      <c r="L21">
        <v>1.9</v>
      </c>
      <c r="M21">
        <v>128.1</v>
      </c>
      <c r="N21">
        <v>5.2</v>
      </c>
    </row>
    <row r="22" spans="1:14" x14ac:dyDescent="0.25">
      <c r="A22" s="9" t="s">
        <v>31</v>
      </c>
      <c r="B22" s="10">
        <v>148</v>
      </c>
      <c r="C22" s="10">
        <v>292</v>
      </c>
      <c r="D22" s="11">
        <f t="shared" si="0"/>
        <v>0.50684931506849318</v>
      </c>
      <c r="E22" s="12">
        <v>9.0499999999999997E-2</v>
      </c>
      <c r="F22" s="12">
        <v>8.3999999999999995E-3</v>
      </c>
      <c r="G22" s="12">
        <v>7.4799999999999997E-3</v>
      </c>
      <c r="H22" s="12">
        <v>2.1000000000000001E-4</v>
      </c>
      <c r="I22" s="12">
        <v>9.7000000000000003E-2</v>
      </c>
      <c r="J22" s="12">
        <v>0.01</v>
      </c>
      <c r="K22">
        <v>48</v>
      </c>
      <c r="L22">
        <v>1.4</v>
      </c>
      <c r="M22">
        <v>92.1</v>
      </c>
      <c r="N22">
        <v>9.1</v>
      </c>
    </row>
    <row r="23" spans="1:14" x14ac:dyDescent="0.25">
      <c r="A23" s="9" t="s">
        <v>32</v>
      </c>
      <c r="B23" s="10">
        <v>120</v>
      </c>
      <c r="C23" s="10">
        <v>54</v>
      </c>
      <c r="D23" s="11">
        <f t="shared" si="0"/>
        <v>2.2222222222222223</v>
      </c>
      <c r="E23" s="12">
        <v>5.8799999999999998E-2</v>
      </c>
      <c r="F23" s="12">
        <v>3.5999999999999999E-3</v>
      </c>
      <c r="G23" s="12">
        <v>1.5389999999999999E-2</v>
      </c>
      <c r="H23" s="12">
        <v>3.8000000000000002E-4</v>
      </c>
      <c r="I23" s="12">
        <v>0.1268</v>
      </c>
      <c r="J23" s="12">
        <v>8.3000000000000001E-3</v>
      </c>
      <c r="K23">
        <v>98.4</v>
      </c>
      <c r="L23">
        <v>2.4</v>
      </c>
      <c r="M23">
        <v>121.2</v>
      </c>
      <c r="N23">
        <v>7.5</v>
      </c>
    </row>
    <row r="24" spans="1:14" x14ac:dyDescent="0.25">
      <c r="A24" s="9" t="s">
        <v>33</v>
      </c>
      <c r="B24" s="10">
        <v>100</v>
      </c>
      <c r="C24" s="10">
        <v>94</v>
      </c>
      <c r="D24" s="11">
        <f t="shared" si="0"/>
        <v>1.0638297872340425</v>
      </c>
      <c r="E24" s="12">
        <v>6.3E-2</v>
      </c>
      <c r="F24" s="12">
        <v>3.3999999999999998E-3</v>
      </c>
      <c r="G24" s="12">
        <v>1.6E-2</v>
      </c>
      <c r="H24" s="12">
        <v>3.6000000000000002E-4</v>
      </c>
      <c r="I24" s="12">
        <v>0.13789999999999999</v>
      </c>
      <c r="J24" s="12">
        <v>6.7999999999999996E-3</v>
      </c>
      <c r="K24">
        <v>102.3</v>
      </c>
      <c r="L24">
        <v>2.2999999999999998</v>
      </c>
      <c r="M24">
        <v>130.5</v>
      </c>
      <c r="N24">
        <v>6.1</v>
      </c>
    </row>
    <row r="25" spans="1:14" x14ac:dyDescent="0.25">
      <c r="A25" s="9" t="s">
        <v>34</v>
      </c>
      <c r="B25" s="10">
        <v>213</v>
      </c>
      <c r="C25" s="10">
        <v>356</v>
      </c>
      <c r="D25" s="11">
        <f t="shared" si="0"/>
        <v>0.598314606741573</v>
      </c>
      <c r="E25" s="12">
        <v>5.4300000000000001E-2</v>
      </c>
      <c r="F25" s="12">
        <v>1.4E-3</v>
      </c>
      <c r="G25" s="12">
        <v>3.8420000000000003E-2</v>
      </c>
      <c r="H25" s="12">
        <v>7.2999999999999996E-4</v>
      </c>
      <c r="I25" s="12">
        <v>0.28810000000000002</v>
      </c>
      <c r="J25" s="12">
        <v>8.8000000000000005E-3</v>
      </c>
      <c r="K25">
        <v>243</v>
      </c>
      <c r="L25">
        <v>4.5999999999999996</v>
      </c>
      <c r="M25">
        <v>256.39999999999998</v>
      </c>
      <c r="N25">
        <v>6.9</v>
      </c>
    </row>
    <row r="26" spans="1:14" x14ac:dyDescent="0.25">
      <c r="A26" s="9" t="s">
        <v>35</v>
      </c>
      <c r="B26" s="10">
        <v>189</v>
      </c>
      <c r="C26" s="10">
        <v>294</v>
      </c>
      <c r="D26" s="11">
        <f t="shared" si="0"/>
        <v>0.6428571428571429</v>
      </c>
      <c r="E26" s="12">
        <v>5.5800000000000002E-2</v>
      </c>
      <c r="F26" s="12">
        <v>2.3999999999999998E-3</v>
      </c>
      <c r="G26" s="12">
        <v>2.0559999999999998E-2</v>
      </c>
      <c r="H26" s="12">
        <v>4.0999999999999999E-4</v>
      </c>
      <c r="I26" s="12">
        <v>0.157</v>
      </c>
      <c r="J26" s="12">
        <v>7.4999999999999997E-3</v>
      </c>
      <c r="K26">
        <v>131.19999999999999</v>
      </c>
      <c r="L26">
        <v>2.6</v>
      </c>
      <c r="M26">
        <v>147.30000000000001</v>
      </c>
      <c r="N26">
        <v>6.5</v>
      </c>
    </row>
    <row r="27" spans="1:14" x14ac:dyDescent="0.25">
      <c r="A27" s="9" t="s">
        <v>36</v>
      </c>
      <c r="B27" s="10">
        <v>125</v>
      </c>
      <c r="C27" s="10">
        <v>71</v>
      </c>
      <c r="D27" s="11">
        <f t="shared" si="0"/>
        <v>1.7605633802816902</v>
      </c>
      <c r="E27" s="12">
        <v>6.25E-2</v>
      </c>
      <c r="F27" s="12">
        <v>5.1999999999999998E-3</v>
      </c>
      <c r="G27" s="12">
        <v>2.7400000000000001E-2</v>
      </c>
      <c r="H27" s="12">
        <v>1.5E-3</v>
      </c>
      <c r="I27" s="12">
        <v>0.23899999999999999</v>
      </c>
      <c r="J27" s="12">
        <v>3.2000000000000001E-2</v>
      </c>
      <c r="K27">
        <v>173.9</v>
      </c>
      <c r="L27">
        <v>9.1999999999999993</v>
      </c>
      <c r="M27">
        <v>208</v>
      </c>
      <c r="N27">
        <v>22</v>
      </c>
    </row>
    <row r="28" spans="1:14" x14ac:dyDescent="0.25">
      <c r="A28" s="9" t="s">
        <v>37</v>
      </c>
      <c r="B28" s="10">
        <v>11</v>
      </c>
      <c r="C28" s="10">
        <v>15</v>
      </c>
      <c r="D28" s="11">
        <f t="shared" si="0"/>
        <v>0.73333333333333328</v>
      </c>
      <c r="E28" s="12">
        <v>0.28199999999999997</v>
      </c>
      <c r="F28" s="12">
        <v>4.9000000000000002E-2</v>
      </c>
      <c r="G28" s="12">
        <v>1.17E-2</v>
      </c>
      <c r="H28" s="12">
        <v>6.8000000000000005E-4</v>
      </c>
      <c r="I28" s="12">
        <v>0.39900000000000002</v>
      </c>
      <c r="J28" s="12">
        <v>5.5E-2</v>
      </c>
      <c r="K28">
        <v>75</v>
      </c>
      <c r="L28">
        <v>4.4000000000000004</v>
      </c>
      <c r="M28">
        <v>326</v>
      </c>
      <c r="N28">
        <v>36</v>
      </c>
    </row>
    <row r="29" spans="1:14" x14ac:dyDescent="0.25">
      <c r="A29" s="9" t="s">
        <v>38</v>
      </c>
      <c r="B29" s="10">
        <v>220</v>
      </c>
      <c r="C29" s="10">
        <v>173</v>
      </c>
      <c r="D29" s="11">
        <f t="shared" si="0"/>
        <v>1.2716763005780347</v>
      </c>
      <c r="E29" s="12">
        <v>0.12520000000000001</v>
      </c>
      <c r="F29" s="12">
        <v>9.4000000000000004E-3</v>
      </c>
      <c r="G29" s="12">
        <v>8.0800000000000004E-3</v>
      </c>
      <c r="H29" s="12">
        <v>2.5999999999999998E-4</v>
      </c>
      <c r="I29" s="12">
        <v>0.14699999999999999</v>
      </c>
      <c r="J29" s="12">
        <v>1.4999999999999999E-2</v>
      </c>
      <c r="K29">
        <v>51.9</v>
      </c>
      <c r="L29">
        <v>1.7</v>
      </c>
      <c r="M29">
        <v>136</v>
      </c>
      <c r="N29">
        <v>13</v>
      </c>
    </row>
    <row r="30" spans="1:14" x14ac:dyDescent="0.25">
      <c r="A30" s="9" t="s">
        <v>39</v>
      </c>
      <c r="B30" s="10">
        <v>317</v>
      </c>
      <c r="C30" s="10">
        <v>199</v>
      </c>
      <c r="D30" s="11">
        <f t="shared" si="0"/>
        <v>1.5929648241206029</v>
      </c>
      <c r="E30" s="12">
        <v>5.45E-2</v>
      </c>
      <c r="F30" s="12">
        <v>1.6000000000000001E-3</v>
      </c>
      <c r="G30" s="12">
        <v>2.4680000000000001E-2</v>
      </c>
      <c r="H30" s="12">
        <v>4.6999999999999999E-4</v>
      </c>
      <c r="I30" s="12">
        <v>0.18429999999999999</v>
      </c>
      <c r="J30" s="12">
        <v>6.4000000000000003E-3</v>
      </c>
      <c r="K30">
        <v>157.1</v>
      </c>
      <c r="L30">
        <v>2.9</v>
      </c>
      <c r="M30">
        <v>171.3</v>
      </c>
      <c r="N30">
        <v>5.5</v>
      </c>
    </row>
    <row r="31" spans="1:14" x14ac:dyDescent="0.25">
      <c r="A31" s="9" t="s">
        <v>40</v>
      </c>
      <c r="B31" s="10">
        <v>54</v>
      </c>
      <c r="C31" s="10">
        <v>68</v>
      </c>
      <c r="D31" s="11">
        <f t="shared" si="0"/>
        <v>0.79411764705882348</v>
      </c>
      <c r="E31" s="12">
        <v>0.1014</v>
      </c>
      <c r="F31" s="12">
        <v>6.4999999999999997E-3</v>
      </c>
      <c r="G31" s="12">
        <v>1.7340000000000001E-2</v>
      </c>
      <c r="H31" s="12">
        <v>5.0000000000000001E-4</v>
      </c>
      <c r="I31" s="12">
        <v>0.24</v>
      </c>
      <c r="J31" s="12">
        <v>1.6E-2</v>
      </c>
      <c r="K31">
        <v>110.8</v>
      </c>
      <c r="L31">
        <v>3.2</v>
      </c>
      <c r="M31">
        <v>215</v>
      </c>
      <c r="N31">
        <v>13</v>
      </c>
    </row>
    <row r="32" spans="1:14" x14ac:dyDescent="0.25">
      <c r="A32" s="9" t="s">
        <v>41</v>
      </c>
      <c r="B32" s="10">
        <v>166</v>
      </c>
      <c r="C32" s="10">
        <v>158</v>
      </c>
      <c r="D32" s="11">
        <f t="shared" si="0"/>
        <v>1.0506329113924051</v>
      </c>
      <c r="E32" s="12">
        <v>6.3899999999999998E-2</v>
      </c>
      <c r="F32" s="12">
        <v>1.6000000000000001E-3</v>
      </c>
      <c r="G32" s="12">
        <v>5.3600000000000002E-2</v>
      </c>
      <c r="H32" s="12">
        <v>1.1000000000000001E-3</v>
      </c>
      <c r="I32" s="12">
        <v>0.46400000000000002</v>
      </c>
      <c r="J32" s="12">
        <v>1.2999999999999999E-2</v>
      </c>
      <c r="K32">
        <v>336.5</v>
      </c>
      <c r="L32">
        <v>6.5</v>
      </c>
      <c r="M32">
        <v>386</v>
      </c>
      <c r="N32">
        <v>8.9</v>
      </c>
    </row>
    <row r="33" spans="1:14" x14ac:dyDescent="0.25">
      <c r="A33" s="9" t="s">
        <v>42</v>
      </c>
      <c r="B33" s="10">
        <v>2</v>
      </c>
      <c r="C33" s="10">
        <v>2</v>
      </c>
      <c r="D33" s="11">
        <f t="shared" si="0"/>
        <v>1</v>
      </c>
      <c r="E33" s="12">
        <v>0.127</v>
      </c>
      <c r="F33" s="12">
        <v>0.02</v>
      </c>
      <c r="G33" s="12">
        <v>7.3800000000000004E-2</v>
      </c>
      <c r="H33" s="12">
        <v>6.1999999999999998E-3</v>
      </c>
      <c r="I33" s="12">
        <v>1.51</v>
      </c>
      <c r="J33" s="12">
        <v>0.31</v>
      </c>
      <c r="K33">
        <v>458</v>
      </c>
      <c r="L33">
        <v>37</v>
      </c>
      <c r="M33">
        <v>840</v>
      </c>
      <c r="N33">
        <v>120</v>
      </c>
    </row>
    <row r="34" spans="1:14" x14ac:dyDescent="0.25">
      <c r="A34" s="9" t="s">
        <v>43</v>
      </c>
      <c r="B34" s="10">
        <v>5</v>
      </c>
      <c r="C34" s="10">
        <v>9</v>
      </c>
      <c r="D34" s="11">
        <f t="shared" si="0"/>
        <v>0.55555555555555558</v>
      </c>
      <c r="E34" s="12">
        <v>0.34399999999999997</v>
      </c>
      <c r="F34" s="12">
        <v>5.2999999999999999E-2</v>
      </c>
      <c r="G34" s="12">
        <v>1.022E-2</v>
      </c>
      <c r="H34" s="12">
        <v>9.3999999999999997E-4</v>
      </c>
      <c r="I34" s="12">
        <v>0.41299999999999998</v>
      </c>
      <c r="J34" s="12">
        <v>5.6000000000000001E-2</v>
      </c>
      <c r="K34">
        <v>65.5</v>
      </c>
      <c r="L34">
        <v>6</v>
      </c>
      <c r="M34">
        <v>345</v>
      </c>
      <c r="N34">
        <v>42</v>
      </c>
    </row>
    <row r="35" spans="1:14" x14ac:dyDescent="0.25">
      <c r="A35" s="9" t="s">
        <v>44</v>
      </c>
      <c r="B35" s="10">
        <v>21</v>
      </c>
      <c r="C35" s="10">
        <v>55</v>
      </c>
      <c r="D35" s="11">
        <f t="shared" si="0"/>
        <v>0.38181818181818183</v>
      </c>
      <c r="E35" s="12">
        <v>0.20799999999999999</v>
      </c>
      <c r="F35" s="12">
        <v>1.4999999999999999E-2</v>
      </c>
      <c r="G35" s="12">
        <v>1.4370000000000001E-2</v>
      </c>
      <c r="H35" s="12">
        <v>6.9999999999999999E-4</v>
      </c>
      <c r="I35" s="12">
        <v>0.40699999999999997</v>
      </c>
      <c r="J35" s="12">
        <v>3.3000000000000002E-2</v>
      </c>
      <c r="K35">
        <v>91.9</v>
      </c>
      <c r="L35">
        <v>4.5</v>
      </c>
      <c r="M35">
        <v>337</v>
      </c>
      <c r="N35">
        <v>23</v>
      </c>
    </row>
    <row r="36" spans="1:14" x14ac:dyDescent="0.25">
      <c r="A36" s="9" t="s">
        <v>45</v>
      </c>
      <c r="B36" s="10">
        <v>59</v>
      </c>
      <c r="C36" s="10">
        <v>85</v>
      </c>
      <c r="D36" s="11">
        <f t="shared" si="0"/>
        <v>0.69411764705882351</v>
      </c>
      <c r="E36" s="12">
        <v>0.1076</v>
      </c>
      <c r="F36" s="12">
        <v>8.2000000000000007E-3</v>
      </c>
      <c r="G36" s="12">
        <v>8.8999999999999999E-3</v>
      </c>
      <c r="H36" s="12">
        <v>2.7999999999999998E-4</v>
      </c>
      <c r="I36" s="12">
        <v>0.129</v>
      </c>
      <c r="J36" s="12">
        <v>1.0999999999999999E-2</v>
      </c>
      <c r="K36">
        <v>57.3</v>
      </c>
      <c r="L36">
        <v>1.8</v>
      </c>
      <c r="M36">
        <v>123</v>
      </c>
      <c r="N36">
        <v>10</v>
      </c>
    </row>
    <row r="37" spans="1:14" x14ac:dyDescent="0.25">
      <c r="A37" s="9" t="s">
        <v>46</v>
      </c>
      <c r="B37" s="10">
        <v>172</v>
      </c>
      <c r="C37" s="10">
        <v>146</v>
      </c>
      <c r="D37" s="11">
        <f t="shared" si="0"/>
        <v>1.178082191780822</v>
      </c>
      <c r="E37" s="12">
        <v>5.91E-2</v>
      </c>
      <c r="F37" s="12">
        <v>1.8E-3</v>
      </c>
      <c r="G37" s="12">
        <v>3.0540000000000001E-2</v>
      </c>
      <c r="H37" s="12">
        <v>8.5999999999999998E-4</v>
      </c>
      <c r="I37" s="12">
        <v>0.24349999999999999</v>
      </c>
      <c r="J37" s="12">
        <v>8.9999999999999993E-3</v>
      </c>
      <c r="K37">
        <v>193.9</v>
      </c>
      <c r="L37">
        <v>5.4</v>
      </c>
      <c r="M37">
        <v>221.3</v>
      </c>
      <c r="N37">
        <v>7.6</v>
      </c>
    </row>
    <row r="38" spans="1:14" x14ac:dyDescent="0.25">
      <c r="A38" s="9" t="s">
        <v>47</v>
      </c>
      <c r="B38" s="10">
        <v>170</v>
      </c>
      <c r="C38" s="10">
        <v>172</v>
      </c>
      <c r="D38" s="11">
        <f t="shared" si="0"/>
        <v>0.98837209302325579</v>
      </c>
      <c r="E38" s="12">
        <v>5.4199999999999998E-2</v>
      </c>
      <c r="F38" s="12">
        <v>2.7000000000000001E-3</v>
      </c>
      <c r="G38" s="12">
        <v>1.6719999999999999E-2</v>
      </c>
      <c r="H38" s="12">
        <v>5.5000000000000003E-4</v>
      </c>
      <c r="I38" s="12">
        <v>0.1239</v>
      </c>
      <c r="J38" s="12">
        <v>9.2999999999999992E-3</v>
      </c>
      <c r="K38">
        <v>106.8</v>
      </c>
      <c r="L38">
        <v>3.4</v>
      </c>
      <c r="M38">
        <v>117.4</v>
      </c>
      <c r="N38">
        <v>8</v>
      </c>
    </row>
    <row r="39" spans="1:14" x14ac:dyDescent="0.25">
      <c r="A39" s="9" t="s">
        <v>48</v>
      </c>
      <c r="B39" s="10">
        <v>61</v>
      </c>
      <c r="C39" s="10">
        <v>90</v>
      </c>
      <c r="D39" s="11">
        <f t="shared" si="0"/>
        <v>0.67777777777777781</v>
      </c>
      <c r="E39" s="12">
        <v>8.8099999999999998E-2</v>
      </c>
      <c r="F39" s="12">
        <v>6.1999999999999998E-3</v>
      </c>
      <c r="G39" s="12">
        <v>1.8610000000000002E-2</v>
      </c>
      <c r="H39" s="12">
        <v>5.2999999999999998E-4</v>
      </c>
      <c r="I39" s="12">
        <v>0.222</v>
      </c>
      <c r="J39" s="12">
        <v>1.7999999999999999E-2</v>
      </c>
      <c r="K39">
        <v>118.8</v>
      </c>
      <c r="L39">
        <v>3.3</v>
      </c>
      <c r="M39">
        <v>199</v>
      </c>
      <c r="N39">
        <v>14</v>
      </c>
    </row>
    <row r="40" spans="1:14" x14ac:dyDescent="0.25">
      <c r="A40" s="9" t="s">
        <v>49</v>
      </c>
      <c r="B40" s="10">
        <v>126</v>
      </c>
      <c r="C40" s="10">
        <v>215</v>
      </c>
      <c r="D40" s="11">
        <f t="shared" si="0"/>
        <v>0.586046511627907</v>
      </c>
      <c r="E40" s="12">
        <v>6.2600000000000003E-2</v>
      </c>
      <c r="F40" s="12">
        <v>1.6999999999999999E-3</v>
      </c>
      <c r="G40" s="12">
        <v>8.2199999999999995E-2</v>
      </c>
      <c r="H40" s="12">
        <v>1.6000000000000001E-3</v>
      </c>
      <c r="I40" s="12">
        <v>0.69399999999999995</v>
      </c>
      <c r="J40" s="12">
        <v>2.1000000000000001E-2</v>
      </c>
      <c r="K40">
        <v>509.5</v>
      </c>
      <c r="L40">
        <v>9.3000000000000007</v>
      </c>
      <c r="M40">
        <v>535</v>
      </c>
      <c r="N40">
        <v>13</v>
      </c>
    </row>
    <row r="41" spans="1:14" x14ac:dyDescent="0.25">
      <c r="A41" s="9" t="s">
        <v>50</v>
      </c>
      <c r="B41" s="10">
        <v>48</v>
      </c>
      <c r="C41" s="10">
        <v>44</v>
      </c>
      <c r="D41" s="11">
        <f t="shared" si="0"/>
        <v>1.0909090909090908</v>
      </c>
      <c r="E41" s="12">
        <v>9.8599999999999993E-2</v>
      </c>
      <c r="F41" s="12">
        <v>7.7000000000000002E-3</v>
      </c>
      <c r="G41" s="12">
        <v>1.5010000000000001E-2</v>
      </c>
      <c r="H41" s="12">
        <v>4.4000000000000002E-4</v>
      </c>
      <c r="I41" s="12">
        <v>0.20200000000000001</v>
      </c>
      <c r="J41" s="12">
        <v>1.7000000000000001E-2</v>
      </c>
      <c r="K41">
        <v>96</v>
      </c>
      <c r="L41">
        <v>2.8</v>
      </c>
      <c r="M41">
        <v>183</v>
      </c>
      <c r="N41">
        <v>14</v>
      </c>
    </row>
    <row r="42" spans="1:14" x14ac:dyDescent="0.25">
      <c r="A42" s="9" t="s">
        <v>51</v>
      </c>
      <c r="B42" s="10">
        <v>228</v>
      </c>
      <c r="C42" s="10">
        <v>213</v>
      </c>
      <c r="D42" s="11">
        <f t="shared" si="0"/>
        <v>1.0704225352112675</v>
      </c>
      <c r="E42" s="12">
        <v>5.8299999999999998E-2</v>
      </c>
      <c r="F42" s="12">
        <v>1.2999999999999999E-3</v>
      </c>
      <c r="G42" s="12">
        <v>6.83E-2</v>
      </c>
      <c r="H42" s="12">
        <v>1.2999999999999999E-3</v>
      </c>
      <c r="I42" s="12">
        <v>0.53700000000000003</v>
      </c>
      <c r="J42" s="12">
        <v>1.2999999999999999E-2</v>
      </c>
      <c r="K42">
        <v>426.1</v>
      </c>
      <c r="L42">
        <v>7.8</v>
      </c>
      <c r="M42">
        <v>435.7</v>
      </c>
      <c r="N42">
        <v>8.8000000000000007</v>
      </c>
    </row>
    <row r="43" spans="1:14" x14ac:dyDescent="0.25">
      <c r="A43" s="9" t="s">
        <v>52</v>
      </c>
      <c r="B43" s="10">
        <v>182</v>
      </c>
      <c r="C43" s="10">
        <v>200</v>
      </c>
      <c r="D43" s="11">
        <f t="shared" si="0"/>
        <v>0.91</v>
      </c>
      <c r="E43" s="12">
        <v>9.2700000000000005E-2</v>
      </c>
      <c r="F43" s="12">
        <v>8.0000000000000002E-3</v>
      </c>
      <c r="G43" s="12">
        <v>9.3699999999999999E-3</v>
      </c>
      <c r="H43" s="12">
        <v>2.4000000000000001E-4</v>
      </c>
      <c r="I43" s="12">
        <v>0.1157</v>
      </c>
      <c r="J43" s="12">
        <v>9.5999999999999992E-3</v>
      </c>
      <c r="K43">
        <v>60.1</v>
      </c>
      <c r="L43">
        <v>1.5</v>
      </c>
      <c r="M43">
        <v>109.8</v>
      </c>
      <c r="N43">
        <v>8.6</v>
      </c>
    </row>
    <row r="44" spans="1:14" x14ac:dyDescent="0.25">
      <c r="A44" s="9" t="s">
        <v>53</v>
      </c>
      <c r="B44" s="10">
        <v>167</v>
      </c>
      <c r="C44" s="10">
        <v>141</v>
      </c>
      <c r="D44" s="11">
        <f t="shared" si="0"/>
        <v>1.1843971631205674</v>
      </c>
      <c r="E44" s="12">
        <v>5.8700000000000002E-2</v>
      </c>
      <c r="F44" s="12">
        <v>2E-3</v>
      </c>
      <c r="G44" s="12">
        <v>3.1019999999999999E-2</v>
      </c>
      <c r="H44" s="12">
        <v>6.4000000000000005E-4</v>
      </c>
      <c r="I44" s="12">
        <v>0.24590000000000001</v>
      </c>
      <c r="J44" s="12">
        <v>8.6E-3</v>
      </c>
      <c r="K44">
        <v>196.9</v>
      </c>
      <c r="L44">
        <v>4</v>
      </c>
      <c r="M44">
        <v>222.5</v>
      </c>
      <c r="N44">
        <v>7</v>
      </c>
    </row>
    <row r="45" spans="1:14" x14ac:dyDescent="0.25">
      <c r="A45" s="9" t="s">
        <v>54</v>
      </c>
      <c r="B45" s="10">
        <v>785</v>
      </c>
      <c r="C45" s="10">
        <v>831</v>
      </c>
      <c r="D45" s="11">
        <f t="shared" si="0"/>
        <v>0.9446450060168472</v>
      </c>
      <c r="E45" s="12">
        <v>5.1999999999999998E-2</v>
      </c>
      <c r="F45" s="12">
        <v>1.4E-3</v>
      </c>
      <c r="G45" s="12">
        <v>1.0120000000000001E-2</v>
      </c>
      <c r="H45" s="12">
        <v>1.9000000000000001E-4</v>
      </c>
      <c r="I45" s="12">
        <v>7.17E-2</v>
      </c>
      <c r="J45" s="12">
        <v>2.3E-3</v>
      </c>
      <c r="K45">
        <v>64.900000000000006</v>
      </c>
      <c r="L45">
        <v>1.2</v>
      </c>
      <c r="M45">
        <v>70.2</v>
      </c>
      <c r="N45">
        <v>2.2000000000000002</v>
      </c>
    </row>
    <row r="46" spans="1:14" x14ac:dyDescent="0.25">
      <c r="A46" s="9" t="s">
        <v>55</v>
      </c>
      <c r="B46" s="10">
        <v>442</v>
      </c>
      <c r="C46" s="10">
        <v>878</v>
      </c>
      <c r="D46" s="11">
        <f t="shared" si="0"/>
        <v>0.50341685649202739</v>
      </c>
      <c r="E46" s="12">
        <v>6.1100000000000002E-2</v>
      </c>
      <c r="F46" s="12">
        <v>2.0999999999999999E-3</v>
      </c>
      <c r="G46" s="12">
        <v>1.329E-2</v>
      </c>
      <c r="H46" s="12">
        <v>2.7E-4</v>
      </c>
      <c r="I46" s="12">
        <v>0.1119</v>
      </c>
      <c r="J46" s="12">
        <v>4.7000000000000002E-3</v>
      </c>
      <c r="K46">
        <v>85.1</v>
      </c>
      <c r="L46">
        <v>1.7</v>
      </c>
      <c r="M46">
        <v>107.4</v>
      </c>
      <c r="N46">
        <v>4.3</v>
      </c>
    </row>
    <row r="47" spans="1:14" x14ac:dyDescent="0.25">
      <c r="A47" s="9" t="s">
        <v>56</v>
      </c>
      <c r="B47" s="10">
        <v>1069</v>
      </c>
      <c r="C47" s="10">
        <v>392</v>
      </c>
      <c r="D47" s="11">
        <f t="shared" si="0"/>
        <v>2.7270408163265305</v>
      </c>
      <c r="E47" s="12">
        <v>5.1139999999999998E-2</v>
      </c>
      <c r="F47" s="12">
        <v>8.8999999999999995E-4</v>
      </c>
      <c r="G47" s="12">
        <v>2.7470000000000001E-2</v>
      </c>
      <c r="H47" s="12">
        <v>6.4999999999999997E-4</v>
      </c>
      <c r="I47" s="12">
        <v>0.19059999999999999</v>
      </c>
      <c r="J47" s="12">
        <v>5.3E-3</v>
      </c>
      <c r="K47">
        <v>174.7</v>
      </c>
      <c r="L47">
        <v>4.0999999999999996</v>
      </c>
      <c r="M47">
        <v>176.9</v>
      </c>
      <c r="N47">
        <v>4.5</v>
      </c>
    </row>
    <row r="48" spans="1:14" x14ac:dyDescent="0.25">
      <c r="A48" s="9" t="s">
        <v>57</v>
      </c>
      <c r="B48" s="10">
        <v>104</v>
      </c>
      <c r="C48" s="10">
        <v>79</v>
      </c>
      <c r="D48" s="11">
        <f t="shared" si="0"/>
        <v>1.3164556962025316</v>
      </c>
      <c r="E48" s="12">
        <v>6.59E-2</v>
      </c>
      <c r="F48" s="12">
        <v>1.6000000000000001E-3</v>
      </c>
      <c r="G48" s="12">
        <v>9.9299999999999999E-2</v>
      </c>
      <c r="H48" s="12">
        <v>2E-3</v>
      </c>
      <c r="I48" s="12">
        <v>0.89100000000000001</v>
      </c>
      <c r="J48" s="12">
        <v>2.3E-2</v>
      </c>
      <c r="K48">
        <v>610</v>
      </c>
      <c r="L48">
        <v>12</v>
      </c>
      <c r="M48">
        <v>645</v>
      </c>
      <c r="N48">
        <v>13</v>
      </c>
    </row>
    <row r="49" spans="1:14" x14ac:dyDescent="0.25">
      <c r="A49" s="9" t="s">
        <v>58</v>
      </c>
      <c r="B49" s="10">
        <v>222</v>
      </c>
      <c r="C49" s="10">
        <v>316</v>
      </c>
      <c r="D49" s="11">
        <f t="shared" si="0"/>
        <v>0.70253164556962022</v>
      </c>
      <c r="E49" s="12">
        <v>6.6100000000000006E-2</v>
      </c>
      <c r="F49" s="12">
        <v>1.1000000000000001E-3</v>
      </c>
      <c r="G49" s="12">
        <v>0.12540000000000001</v>
      </c>
      <c r="H49" s="12">
        <v>2.5000000000000001E-3</v>
      </c>
      <c r="I49" s="12">
        <v>1.139</v>
      </c>
      <c r="J49" s="12">
        <v>2.7E-2</v>
      </c>
      <c r="K49">
        <v>761</v>
      </c>
      <c r="L49">
        <v>14</v>
      </c>
      <c r="M49">
        <v>772</v>
      </c>
      <c r="N49">
        <v>13</v>
      </c>
    </row>
    <row r="50" spans="1:14" x14ac:dyDescent="0.25">
      <c r="A50" s="9" t="s">
        <v>59</v>
      </c>
      <c r="B50" s="10">
        <v>416</v>
      </c>
      <c r="C50" s="10">
        <v>258</v>
      </c>
      <c r="D50" s="11">
        <f t="shared" si="0"/>
        <v>1.6124031007751938</v>
      </c>
      <c r="E50" s="12">
        <v>5.28E-2</v>
      </c>
      <c r="F50" s="12">
        <v>1.6000000000000001E-3</v>
      </c>
      <c r="G50" s="12">
        <v>1.5089999999999999E-2</v>
      </c>
      <c r="H50" s="12">
        <v>2.9E-4</v>
      </c>
      <c r="I50" s="12">
        <v>0.10929999999999999</v>
      </c>
      <c r="J50" s="12">
        <v>3.5000000000000001E-3</v>
      </c>
      <c r="K50">
        <v>96.6</v>
      </c>
      <c r="L50">
        <v>1.8</v>
      </c>
      <c r="M50">
        <v>105.2</v>
      </c>
      <c r="N50">
        <v>3.2</v>
      </c>
    </row>
    <row r="51" spans="1:14" x14ac:dyDescent="0.25">
      <c r="A51" s="9" t="s">
        <v>60</v>
      </c>
      <c r="B51" s="10">
        <v>157</v>
      </c>
      <c r="C51" s="10">
        <v>365</v>
      </c>
      <c r="D51" s="11">
        <f t="shared" si="0"/>
        <v>0.43013698630136987</v>
      </c>
      <c r="E51" s="12">
        <v>0.1089</v>
      </c>
      <c r="F51" s="12">
        <v>6.4000000000000003E-3</v>
      </c>
      <c r="G51" s="12">
        <v>7.9799999999999992E-3</v>
      </c>
      <c r="H51" s="12">
        <v>1.9000000000000001E-4</v>
      </c>
      <c r="I51" s="12">
        <v>0.11940000000000001</v>
      </c>
      <c r="J51" s="12">
        <v>7.7999999999999996E-3</v>
      </c>
      <c r="K51">
        <v>51.2</v>
      </c>
      <c r="L51">
        <v>1.2</v>
      </c>
      <c r="M51">
        <v>114.7</v>
      </c>
      <c r="N51">
        <v>7.2</v>
      </c>
    </row>
    <row r="52" spans="1:14" x14ac:dyDescent="0.25">
      <c r="A52" s="9" t="s">
        <v>61</v>
      </c>
      <c r="B52" s="10">
        <v>277</v>
      </c>
      <c r="C52" s="10">
        <v>461</v>
      </c>
      <c r="D52" s="11">
        <f t="shared" si="0"/>
        <v>0.60086767895878523</v>
      </c>
      <c r="E52" s="12">
        <v>5.7599999999999998E-2</v>
      </c>
      <c r="F52" s="12">
        <v>2.8E-3</v>
      </c>
      <c r="G52" s="12">
        <v>8.1799999999999998E-3</v>
      </c>
      <c r="H52" s="12">
        <v>2.5000000000000001E-4</v>
      </c>
      <c r="I52" s="12">
        <v>6.4600000000000005E-2</v>
      </c>
      <c r="J52" s="12">
        <v>3.5999999999999999E-3</v>
      </c>
      <c r="K52">
        <v>52.5</v>
      </c>
      <c r="L52">
        <v>1.6</v>
      </c>
      <c r="M52">
        <v>63.8</v>
      </c>
      <c r="N52">
        <v>3.6</v>
      </c>
    </row>
    <row r="53" spans="1:14" x14ac:dyDescent="0.25">
      <c r="A53" s="9" t="s">
        <v>62</v>
      </c>
      <c r="B53" s="10">
        <v>145</v>
      </c>
      <c r="C53" s="10">
        <v>265</v>
      </c>
      <c r="D53" s="11">
        <f t="shared" si="0"/>
        <v>0.54716981132075471</v>
      </c>
      <c r="E53" s="12">
        <v>7.6399999999999996E-2</v>
      </c>
      <c r="F53" s="12">
        <v>4.1999999999999997E-3</v>
      </c>
      <c r="G53" s="12">
        <v>8.7899999999999992E-3</v>
      </c>
      <c r="H53" s="12">
        <v>2.2000000000000001E-4</v>
      </c>
      <c r="I53" s="12">
        <v>9.2600000000000002E-2</v>
      </c>
      <c r="J53" s="12">
        <v>5.5999999999999999E-3</v>
      </c>
      <c r="K53">
        <v>56.4</v>
      </c>
      <c r="L53">
        <v>1.4</v>
      </c>
      <c r="M53">
        <v>89.4</v>
      </c>
      <c r="N53">
        <v>5.0999999999999996</v>
      </c>
    </row>
    <row r="54" spans="1:14" x14ac:dyDescent="0.25">
      <c r="A54" s="9" t="s">
        <v>63</v>
      </c>
      <c r="B54" s="10">
        <v>205</v>
      </c>
      <c r="C54" s="10">
        <v>276</v>
      </c>
      <c r="D54" s="11">
        <f t="shared" si="0"/>
        <v>0.74275362318840576</v>
      </c>
      <c r="E54" s="12">
        <v>0.14180000000000001</v>
      </c>
      <c r="F54" s="12">
        <v>2.0999999999999999E-3</v>
      </c>
      <c r="G54" s="12">
        <v>0.29120000000000001</v>
      </c>
      <c r="H54" s="12">
        <v>8.8999999999999999E-3</v>
      </c>
      <c r="I54" s="12">
        <v>5.74</v>
      </c>
      <c r="J54" s="12">
        <v>0.21</v>
      </c>
      <c r="K54">
        <v>1643</v>
      </c>
      <c r="L54">
        <v>45</v>
      </c>
      <c r="M54">
        <v>1921</v>
      </c>
      <c r="N54">
        <v>34</v>
      </c>
    </row>
    <row r="55" spans="1:14" x14ac:dyDescent="0.25">
      <c r="A55" s="9" t="s">
        <v>64</v>
      </c>
      <c r="B55" s="10">
        <v>990</v>
      </c>
      <c r="C55" s="10">
        <v>693</v>
      </c>
      <c r="D55" s="11">
        <f t="shared" si="0"/>
        <v>1.4285714285714286</v>
      </c>
      <c r="E55" s="12">
        <v>5.3199999999999997E-2</v>
      </c>
      <c r="F55" s="12">
        <v>1.1000000000000001E-3</v>
      </c>
      <c r="G55" s="12">
        <v>2.699E-2</v>
      </c>
      <c r="H55" s="12">
        <v>5.4000000000000001E-4</v>
      </c>
      <c r="I55" s="12">
        <v>0.1981</v>
      </c>
      <c r="J55" s="12">
        <v>5.4999999999999997E-3</v>
      </c>
      <c r="K55">
        <v>171.7</v>
      </c>
      <c r="L55">
        <v>3.4</v>
      </c>
      <c r="M55">
        <v>183.3</v>
      </c>
      <c r="N55">
        <v>4.5999999999999996</v>
      </c>
    </row>
    <row r="56" spans="1:14" x14ac:dyDescent="0.25">
      <c r="A56" s="9" t="s">
        <v>65</v>
      </c>
      <c r="B56" s="10">
        <v>350</v>
      </c>
      <c r="C56" s="10">
        <v>236</v>
      </c>
      <c r="D56" s="11">
        <f t="shared" si="0"/>
        <v>1.4830508474576272</v>
      </c>
      <c r="E56" s="12">
        <v>5.6899999999999999E-2</v>
      </c>
      <c r="F56" s="12">
        <v>2.3E-3</v>
      </c>
      <c r="G56" s="12">
        <v>8.8000000000000005E-3</v>
      </c>
      <c r="H56" s="12">
        <v>1.8000000000000001E-4</v>
      </c>
      <c r="I56" s="12">
        <v>6.8900000000000003E-2</v>
      </c>
      <c r="J56" s="12">
        <v>3.0000000000000001E-3</v>
      </c>
      <c r="K56">
        <v>56.5</v>
      </c>
      <c r="L56">
        <v>1.2</v>
      </c>
      <c r="M56">
        <v>67.599999999999994</v>
      </c>
      <c r="N56">
        <v>2.8</v>
      </c>
    </row>
    <row r="57" spans="1:14" x14ac:dyDescent="0.25">
      <c r="A57" s="9" t="s">
        <v>66</v>
      </c>
      <c r="B57" s="10">
        <v>158</v>
      </c>
      <c r="C57" s="10">
        <v>154</v>
      </c>
      <c r="D57" s="11">
        <f t="shared" si="0"/>
        <v>1.025974025974026</v>
      </c>
      <c r="E57" s="12">
        <v>6.9199999999999998E-2</v>
      </c>
      <c r="F57" s="12">
        <v>2.8E-3</v>
      </c>
      <c r="G57" s="12">
        <v>1.383E-2</v>
      </c>
      <c r="H57" s="12">
        <v>2.9E-4</v>
      </c>
      <c r="I57" s="12">
        <v>0.1326</v>
      </c>
      <c r="J57" s="12">
        <v>5.8999999999999999E-3</v>
      </c>
      <c r="K57">
        <v>88.7</v>
      </c>
      <c r="L57">
        <v>1.9</v>
      </c>
      <c r="M57">
        <v>126</v>
      </c>
      <c r="N57">
        <v>5.3</v>
      </c>
    </row>
    <row r="58" spans="1:14" x14ac:dyDescent="0.25">
      <c r="A58" s="9" t="s">
        <v>67</v>
      </c>
      <c r="B58" s="10">
        <v>56</v>
      </c>
      <c r="C58" s="10">
        <v>94</v>
      </c>
      <c r="D58" s="11">
        <f t="shared" si="0"/>
        <v>0.5957446808510638</v>
      </c>
      <c r="E58" s="12">
        <v>9.8199999999999996E-2</v>
      </c>
      <c r="F58" s="12">
        <v>5.3E-3</v>
      </c>
      <c r="G58" s="12">
        <v>1.6840000000000001E-2</v>
      </c>
      <c r="H58" s="12">
        <v>4.6999999999999999E-4</v>
      </c>
      <c r="I58" s="12">
        <v>0.22900000000000001</v>
      </c>
      <c r="J58" s="12">
        <v>1.4E-2</v>
      </c>
      <c r="K58">
        <v>107.6</v>
      </c>
      <c r="L58">
        <v>3</v>
      </c>
      <c r="M58">
        <v>207</v>
      </c>
      <c r="N58">
        <v>11</v>
      </c>
    </row>
    <row r="59" spans="1:14" x14ac:dyDescent="0.25">
      <c r="A59" s="9" t="s">
        <v>68</v>
      </c>
      <c r="B59" s="10">
        <v>324</v>
      </c>
      <c r="C59" s="10">
        <v>114</v>
      </c>
      <c r="D59" s="11">
        <f t="shared" si="0"/>
        <v>2.8421052631578947</v>
      </c>
      <c r="E59" s="12">
        <v>7.6999999999999999E-2</v>
      </c>
      <c r="F59" s="12">
        <v>1.4E-3</v>
      </c>
      <c r="G59" s="12">
        <v>0.112</v>
      </c>
      <c r="H59" s="12">
        <v>5.5999999999999999E-3</v>
      </c>
      <c r="I59" s="12">
        <v>1.2130000000000001</v>
      </c>
      <c r="J59" s="12">
        <v>7.0000000000000007E-2</v>
      </c>
      <c r="K59">
        <v>682</v>
      </c>
      <c r="L59">
        <v>32</v>
      </c>
      <c r="M59">
        <v>787</v>
      </c>
      <c r="N59">
        <v>34</v>
      </c>
    </row>
    <row r="60" spans="1:14" x14ac:dyDescent="0.25">
      <c r="A60" s="9" t="s">
        <v>69</v>
      </c>
      <c r="B60" s="10">
        <v>253</v>
      </c>
      <c r="C60" s="10">
        <v>328</v>
      </c>
      <c r="D60" s="11">
        <f t="shared" si="0"/>
        <v>0.77134146341463417</v>
      </c>
      <c r="E60" s="12">
        <v>5.7099999999999998E-2</v>
      </c>
      <c r="F60" s="12">
        <v>2E-3</v>
      </c>
      <c r="G60" s="12">
        <v>1.532E-2</v>
      </c>
      <c r="H60" s="12">
        <v>2.9999999999999997E-4</v>
      </c>
      <c r="I60" s="12">
        <v>0.1202</v>
      </c>
      <c r="J60" s="12">
        <v>4.1999999999999997E-3</v>
      </c>
      <c r="K60">
        <v>98</v>
      </c>
      <c r="L60">
        <v>1.9</v>
      </c>
      <c r="M60">
        <v>115.1</v>
      </c>
      <c r="N60">
        <v>3.8</v>
      </c>
    </row>
    <row r="61" spans="1:14" x14ac:dyDescent="0.25">
      <c r="A61" s="9" t="s">
        <v>70</v>
      </c>
      <c r="B61" s="10">
        <v>175</v>
      </c>
      <c r="C61" s="10">
        <v>299</v>
      </c>
      <c r="D61" s="11">
        <f t="shared" si="0"/>
        <v>0.5852842809364549</v>
      </c>
      <c r="E61" s="12">
        <v>6.7199999999999996E-2</v>
      </c>
      <c r="F61" s="12">
        <v>2.7000000000000001E-3</v>
      </c>
      <c r="G61" s="12">
        <v>2.878E-2</v>
      </c>
      <c r="H61" s="12">
        <v>9.8999999999999999E-4</v>
      </c>
      <c r="I61" s="12">
        <v>0.26200000000000001</v>
      </c>
      <c r="J61" s="12">
        <v>1.2999999999999999E-2</v>
      </c>
      <c r="K61">
        <v>182.8</v>
      </c>
      <c r="L61">
        <v>6.2</v>
      </c>
      <c r="M61">
        <v>237</v>
      </c>
      <c r="N61">
        <v>11</v>
      </c>
    </row>
    <row r="62" spans="1:14" x14ac:dyDescent="0.25">
      <c r="A62" s="9" t="s">
        <v>71</v>
      </c>
      <c r="B62" s="10">
        <v>31</v>
      </c>
      <c r="C62" s="10">
        <v>38</v>
      </c>
      <c r="D62" s="11">
        <f t="shared" si="0"/>
        <v>0.81578947368421051</v>
      </c>
      <c r="E62" s="12">
        <v>7.6899999999999996E-2</v>
      </c>
      <c r="F62" s="12">
        <v>6.1000000000000004E-3</v>
      </c>
      <c r="G62" s="12">
        <v>2.155E-2</v>
      </c>
      <c r="H62" s="12">
        <v>8.0000000000000004E-4</v>
      </c>
      <c r="I62" s="12">
        <v>0.224</v>
      </c>
      <c r="J62" s="12">
        <v>1.7999999999999999E-2</v>
      </c>
      <c r="K62">
        <v>137.4</v>
      </c>
      <c r="L62">
        <v>5</v>
      </c>
      <c r="M62">
        <v>201</v>
      </c>
      <c r="N62">
        <v>15</v>
      </c>
    </row>
    <row r="63" spans="1:14" x14ac:dyDescent="0.25">
      <c r="A63" s="9" t="s">
        <v>72</v>
      </c>
      <c r="B63" s="10">
        <v>141</v>
      </c>
      <c r="C63" s="10">
        <v>60</v>
      </c>
      <c r="D63" s="11">
        <f t="shared" si="0"/>
        <v>2.35</v>
      </c>
      <c r="E63" s="12">
        <v>6.5000000000000002E-2</v>
      </c>
      <c r="F63" s="12">
        <v>3.8E-3</v>
      </c>
      <c r="G63" s="12">
        <v>1.154E-2</v>
      </c>
      <c r="H63" s="12">
        <v>2.9999999999999997E-4</v>
      </c>
      <c r="I63" s="12">
        <v>0.1021</v>
      </c>
      <c r="J63" s="12">
        <v>5.7999999999999996E-3</v>
      </c>
      <c r="K63">
        <v>74</v>
      </c>
      <c r="L63">
        <v>1.9</v>
      </c>
      <c r="M63">
        <v>98.2</v>
      </c>
      <c r="N63">
        <v>5.3</v>
      </c>
    </row>
    <row r="64" spans="1:14" x14ac:dyDescent="0.25">
      <c r="A64" s="9" t="s">
        <v>73</v>
      </c>
      <c r="B64" s="10">
        <v>65</v>
      </c>
      <c r="C64" s="10">
        <v>20</v>
      </c>
      <c r="D64" s="11">
        <f t="shared" si="0"/>
        <v>3.25</v>
      </c>
      <c r="E64" s="12">
        <v>5.7099999999999998E-2</v>
      </c>
      <c r="F64" s="12">
        <v>3.0000000000000001E-3</v>
      </c>
      <c r="G64" s="12">
        <v>2.4330000000000001E-2</v>
      </c>
      <c r="H64" s="12">
        <v>7.7999999999999999E-4</v>
      </c>
      <c r="I64" s="12">
        <v>0.192</v>
      </c>
      <c r="J64" s="12">
        <v>1.0999999999999999E-2</v>
      </c>
      <c r="K64">
        <v>154.9</v>
      </c>
      <c r="L64">
        <v>4.9000000000000004</v>
      </c>
      <c r="M64">
        <v>176.5</v>
      </c>
      <c r="N64">
        <v>9.4</v>
      </c>
    </row>
    <row r="65" spans="1:14" x14ac:dyDescent="0.25">
      <c r="A65" s="9" t="s">
        <v>74</v>
      </c>
      <c r="B65" s="10">
        <v>660</v>
      </c>
      <c r="C65" s="10">
        <v>552</v>
      </c>
      <c r="D65" s="11">
        <f t="shared" si="0"/>
        <v>1.1956521739130435</v>
      </c>
      <c r="E65" s="12">
        <v>5.7299999999999997E-2</v>
      </c>
      <c r="F65" s="12">
        <v>2.0999999999999999E-3</v>
      </c>
      <c r="G65" s="12">
        <v>6.1799999999999997E-3</v>
      </c>
      <c r="H65" s="12">
        <v>1.3999999999999999E-4</v>
      </c>
      <c r="I65" s="12">
        <v>4.8800000000000003E-2</v>
      </c>
      <c r="J65" s="12">
        <v>2.0999999999999999E-3</v>
      </c>
      <c r="K65">
        <v>39.729999999999997</v>
      </c>
      <c r="L65">
        <v>0.87</v>
      </c>
      <c r="M65">
        <v>48.3</v>
      </c>
      <c r="N65">
        <v>2</v>
      </c>
    </row>
    <row r="66" spans="1:14" x14ac:dyDescent="0.25">
      <c r="A66" s="9" t="s">
        <v>75</v>
      </c>
      <c r="B66" s="10">
        <v>25</v>
      </c>
      <c r="C66" s="10">
        <v>36</v>
      </c>
      <c r="D66" s="11">
        <f t="shared" si="0"/>
        <v>0.69444444444444442</v>
      </c>
      <c r="E66" s="12">
        <v>0.13800000000000001</v>
      </c>
      <c r="F66" s="12">
        <v>1.2E-2</v>
      </c>
      <c r="G66" s="12">
        <v>1.602E-2</v>
      </c>
      <c r="H66" s="12">
        <v>5.4000000000000001E-4</v>
      </c>
      <c r="I66" s="12">
        <v>0.29499999999999998</v>
      </c>
      <c r="J66" s="12">
        <v>2.4E-2</v>
      </c>
      <c r="K66">
        <v>102.4</v>
      </c>
      <c r="L66">
        <v>3.4</v>
      </c>
      <c r="M66">
        <v>259</v>
      </c>
      <c r="N66">
        <v>19</v>
      </c>
    </row>
    <row r="67" spans="1:14" x14ac:dyDescent="0.25">
      <c r="A67" s="9" t="s">
        <v>76</v>
      </c>
      <c r="B67" s="10">
        <v>73</v>
      </c>
      <c r="C67" s="10">
        <v>97</v>
      </c>
      <c r="D67" s="11">
        <f t="shared" ref="D67:D130" si="1">B67/C67</f>
        <v>0.75257731958762886</v>
      </c>
      <c r="E67" s="12">
        <v>8.0299999999999996E-2</v>
      </c>
      <c r="F67" s="12">
        <v>1.6000000000000001E-3</v>
      </c>
      <c r="G67" s="12">
        <v>0.1963</v>
      </c>
      <c r="H67" s="12">
        <v>3.5999999999999999E-3</v>
      </c>
      <c r="I67" s="12">
        <v>2.1680000000000001</v>
      </c>
      <c r="J67" s="12">
        <v>5.0999999999999997E-2</v>
      </c>
      <c r="K67">
        <v>1155</v>
      </c>
      <c r="L67">
        <v>19</v>
      </c>
      <c r="M67">
        <v>1168</v>
      </c>
      <c r="N67">
        <v>17</v>
      </c>
    </row>
    <row r="68" spans="1:14" x14ac:dyDescent="0.25">
      <c r="A68" s="9" t="s">
        <v>77</v>
      </c>
      <c r="B68" s="10">
        <v>53</v>
      </c>
      <c r="C68" s="10">
        <v>16</v>
      </c>
      <c r="D68" s="11">
        <f t="shared" si="1"/>
        <v>3.3125</v>
      </c>
      <c r="E68" s="12">
        <v>8.1900000000000001E-2</v>
      </c>
      <c r="F68" s="12">
        <v>5.0000000000000001E-3</v>
      </c>
      <c r="G68" s="12">
        <v>2.64E-2</v>
      </c>
      <c r="H68" s="12">
        <v>1.1000000000000001E-3</v>
      </c>
      <c r="I68" s="12">
        <v>0.29399999999999998</v>
      </c>
      <c r="J68" s="12">
        <v>1.9E-2</v>
      </c>
      <c r="K68">
        <v>167.8</v>
      </c>
      <c r="L68">
        <v>7.1</v>
      </c>
      <c r="M68">
        <v>258</v>
      </c>
      <c r="N68">
        <v>15</v>
      </c>
    </row>
    <row r="69" spans="1:14" x14ac:dyDescent="0.25">
      <c r="A69" s="9" t="s">
        <v>78</v>
      </c>
      <c r="B69" s="10">
        <v>57</v>
      </c>
      <c r="C69" s="10">
        <v>73</v>
      </c>
      <c r="D69" s="11">
        <f t="shared" si="1"/>
        <v>0.78082191780821919</v>
      </c>
      <c r="E69" s="12">
        <v>9.1999999999999998E-2</v>
      </c>
      <c r="F69" s="12">
        <v>4.8999999999999998E-3</v>
      </c>
      <c r="G69" s="12">
        <v>2.53E-2</v>
      </c>
      <c r="H69" s="12">
        <v>5.9000000000000003E-4</v>
      </c>
      <c r="I69" s="12">
        <v>0.32100000000000001</v>
      </c>
      <c r="J69" s="12">
        <v>1.7999999999999999E-2</v>
      </c>
      <c r="K69">
        <v>161</v>
      </c>
      <c r="L69">
        <v>3.7</v>
      </c>
      <c r="M69">
        <v>279</v>
      </c>
      <c r="N69">
        <v>14</v>
      </c>
    </row>
    <row r="70" spans="1:14" x14ac:dyDescent="0.25">
      <c r="A70" s="9" t="s">
        <v>79</v>
      </c>
      <c r="B70" s="10">
        <v>24</v>
      </c>
      <c r="C70" s="10">
        <v>32</v>
      </c>
      <c r="D70" s="11">
        <f t="shared" si="1"/>
        <v>0.75</v>
      </c>
      <c r="E70" s="12">
        <v>0.128</v>
      </c>
      <c r="F70" s="12">
        <v>1.2E-2</v>
      </c>
      <c r="G70" s="12">
        <v>2.58E-2</v>
      </c>
      <c r="H70" s="12">
        <v>1E-3</v>
      </c>
      <c r="I70" s="12">
        <v>0.45</v>
      </c>
      <c r="J70" s="12">
        <v>5.2999999999999999E-2</v>
      </c>
      <c r="K70">
        <v>163.9</v>
      </c>
      <c r="L70">
        <v>6.5</v>
      </c>
      <c r="M70">
        <v>366</v>
      </c>
      <c r="N70">
        <v>35</v>
      </c>
    </row>
    <row r="71" spans="1:14" x14ac:dyDescent="0.25">
      <c r="A71" s="9" t="s">
        <v>80</v>
      </c>
      <c r="B71" s="10">
        <v>174</v>
      </c>
      <c r="C71" s="10">
        <v>134</v>
      </c>
      <c r="D71" s="11">
        <f t="shared" si="1"/>
        <v>1.2985074626865671</v>
      </c>
      <c r="E71" s="12">
        <v>0.1157</v>
      </c>
      <c r="F71" s="12">
        <v>6.4999999999999997E-3</v>
      </c>
      <c r="G71" s="12">
        <v>7.1799999999999998E-3</v>
      </c>
      <c r="H71" s="12">
        <v>1.9000000000000001E-4</v>
      </c>
      <c r="I71" s="12">
        <v>0.1143</v>
      </c>
      <c r="J71" s="12">
        <v>6.7999999999999996E-3</v>
      </c>
      <c r="K71">
        <v>46.1</v>
      </c>
      <c r="L71">
        <v>1.2</v>
      </c>
      <c r="M71">
        <v>110</v>
      </c>
      <c r="N71">
        <v>6.4</v>
      </c>
    </row>
    <row r="72" spans="1:14" x14ac:dyDescent="0.25">
      <c r="A72" s="9" t="s">
        <v>81</v>
      </c>
      <c r="B72" s="10">
        <v>163</v>
      </c>
      <c r="C72" s="10">
        <v>86</v>
      </c>
      <c r="D72" s="11">
        <f t="shared" si="1"/>
        <v>1.8953488372093024</v>
      </c>
      <c r="E72" s="12">
        <v>5.6099999999999997E-2</v>
      </c>
      <c r="F72" s="12">
        <v>1.4E-3</v>
      </c>
      <c r="G72" s="12">
        <v>6.8699999999999997E-2</v>
      </c>
      <c r="H72" s="12">
        <v>1.1999999999999999E-3</v>
      </c>
      <c r="I72" s="12">
        <v>0.52900000000000003</v>
      </c>
      <c r="J72" s="12">
        <v>1.4999999999999999E-2</v>
      </c>
      <c r="K72">
        <v>428.5</v>
      </c>
      <c r="L72">
        <v>7.4</v>
      </c>
      <c r="M72">
        <v>430</v>
      </c>
      <c r="N72">
        <v>9.8000000000000007</v>
      </c>
    </row>
    <row r="73" spans="1:14" x14ac:dyDescent="0.25">
      <c r="A73" s="9" t="s">
        <v>82</v>
      </c>
      <c r="B73" s="10">
        <v>54</v>
      </c>
      <c r="C73" s="10">
        <v>51</v>
      </c>
      <c r="D73" s="11">
        <f t="shared" si="1"/>
        <v>1.0588235294117647</v>
      </c>
      <c r="E73" s="12">
        <v>7.8E-2</v>
      </c>
      <c r="F73" s="12">
        <v>2E-3</v>
      </c>
      <c r="G73" s="12">
        <v>0.1389</v>
      </c>
      <c r="H73" s="12">
        <v>3.0999999999999999E-3</v>
      </c>
      <c r="I73" s="12">
        <v>1.48</v>
      </c>
      <c r="J73" s="12">
        <v>4.2000000000000003E-2</v>
      </c>
      <c r="K73">
        <v>838</v>
      </c>
      <c r="L73">
        <v>17</v>
      </c>
      <c r="M73">
        <v>922</v>
      </c>
      <c r="N73">
        <v>17</v>
      </c>
    </row>
    <row r="74" spans="1:14" x14ac:dyDescent="0.25">
      <c r="A74" s="9" t="s">
        <v>83</v>
      </c>
      <c r="B74" s="10">
        <v>130</v>
      </c>
      <c r="C74" s="10">
        <v>129</v>
      </c>
      <c r="D74" s="11">
        <f t="shared" si="1"/>
        <v>1.0077519379844961</v>
      </c>
      <c r="E74" s="12">
        <v>6.1499999999999999E-2</v>
      </c>
      <c r="F74" s="12">
        <v>3.2000000000000002E-3</v>
      </c>
      <c r="G74" s="12">
        <v>1.762E-2</v>
      </c>
      <c r="H74" s="12">
        <v>4.4999999999999999E-4</v>
      </c>
      <c r="I74" s="12">
        <v>0.14530000000000001</v>
      </c>
      <c r="J74" s="12">
        <v>8.6E-3</v>
      </c>
      <c r="K74">
        <v>112.6</v>
      </c>
      <c r="L74">
        <v>2.8</v>
      </c>
      <c r="M74">
        <v>136.80000000000001</v>
      </c>
      <c r="N74">
        <v>7.4</v>
      </c>
    </row>
    <row r="75" spans="1:14" x14ac:dyDescent="0.25">
      <c r="A75" s="9" t="s">
        <v>84</v>
      </c>
      <c r="B75" s="10">
        <v>77</v>
      </c>
      <c r="C75" s="10">
        <v>183</v>
      </c>
      <c r="D75" s="11">
        <f t="shared" si="1"/>
        <v>0.42076502732240439</v>
      </c>
      <c r="E75" s="12">
        <v>0.10299999999999999</v>
      </c>
      <c r="F75" s="12">
        <v>0.01</v>
      </c>
      <c r="G75" s="12">
        <v>8.4399999999999996E-3</v>
      </c>
      <c r="H75" s="12">
        <v>2.3000000000000001E-4</v>
      </c>
      <c r="I75" s="12">
        <v>0.121</v>
      </c>
      <c r="J75" s="12">
        <v>1.2999999999999999E-2</v>
      </c>
      <c r="K75">
        <v>54.2</v>
      </c>
      <c r="L75">
        <v>1.5</v>
      </c>
      <c r="M75">
        <v>115</v>
      </c>
      <c r="N75">
        <v>11</v>
      </c>
    </row>
    <row r="76" spans="1:14" x14ac:dyDescent="0.25">
      <c r="A76" s="9" t="s">
        <v>85</v>
      </c>
      <c r="B76" s="10">
        <v>247</v>
      </c>
      <c r="C76" s="10">
        <v>156</v>
      </c>
      <c r="D76" s="11">
        <f t="shared" si="1"/>
        <v>1.5833333333333333</v>
      </c>
      <c r="E76" s="12">
        <v>4.9700000000000001E-2</v>
      </c>
      <c r="F76" s="12">
        <v>2.7000000000000001E-3</v>
      </c>
      <c r="G76" s="12">
        <v>1.6719999999999999E-2</v>
      </c>
      <c r="H76" s="12">
        <v>3.8999999999999999E-4</v>
      </c>
      <c r="I76" s="12">
        <v>0.11219999999999999</v>
      </c>
      <c r="J76" s="12">
        <v>6.3E-3</v>
      </c>
      <c r="K76">
        <v>106.9</v>
      </c>
      <c r="L76">
        <v>2.4</v>
      </c>
      <c r="M76">
        <v>107.4</v>
      </c>
      <c r="N76">
        <v>5.8</v>
      </c>
    </row>
    <row r="77" spans="1:14" x14ac:dyDescent="0.25">
      <c r="A77" s="9" t="s">
        <v>86</v>
      </c>
      <c r="B77" s="10">
        <v>297</v>
      </c>
      <c r="C77" s="10">
        <v>366</v>
      </c>
      <c r="D77" s="11">
        <f t="shared" si="1"/>
        <v>0.81147540983606559</v>
      </c>
      <c r="E77" s="12">
        <v>5.5399999999999998E-2</v>
      </c>
      <c r="F77" s="12">
        <v>2.0999999999999999E-3</v>
      </c>
      <c r="G77" s="12">
        <v>1.413E-2</v>
      </c>
      <c r="H77" s="12">
        <v>2.7E-4</v>
      </c>
      <c r="I77" s="12">
        <v>0.107</v>
      </c>
      <c r="J77" s="12">
        <v>4.4999999999999997E-3</v>
      </c>
      <c r="K77">
        <v>90.4</v>
      </c>
      <c r="L77">
        <v>1.7</v>
      </c>
      <c r="M77">
        <v>102.9</v>
      </c>
      <c r="N77">
        <v>4.0999999999999996</v>
      </c>
    </row>
    <row r="78" spans="1:14" x14ac:dyDescent="0.25">
      <c r="A78" s="9" t="s">
        <v>87</v>
      </c>
      <c r="B78" s="10">
        <v>421</v>
      </c>
      <c r="C78" s="10">
        <v>636</v>
      </c>
      <c r="D78" s="11">
        <f t="shared" si="1"/>
        <v>0.66194968553459121</v>
      </c>
      <c r="E78" s="12">
        <v>5.8599999999999999E-2</v>
      </c>
      <c r="F78" s="12">
        <v>2.5000000000000001E-3</v>
      </c>
      <c r="G78" s="12">
        <v>1.6240000000000001E-2</v>
      </c>
      <c r="H78" s="12">
        <v>3.3E-4</v>
      </c>
      <c r="I78" s="12">
        <v>0.128</v>
      </c>
      <c r="J78" s="12">
        <v>6.0000000000000001E-3</v>
      </c>
      <c r="K78">
        <v>103.9</v>
      </c>
      <c r="L78">
        <v>2.1</v>
      </c>
      <c r="M78">
        <v>121.9</v>
      </c>
      <c r="N78">
        <v>5.3</v>
      </c>
    </row>
    <row r="79" spans="1:14" x14ac:dyDescent="0.25">
      <c r="A79" s="9" t="s">
        <v>88</v>
      </c>
      <c r="B79" s="10">
        <v>302</v>
      </c>
      <c r="C79" s="10">
        <v>388</v>
      </c>
      <c r="D79" s="11">
        <f t="shared" si="1"/>
        <v>0.77835051546391754</v>
      </c>
      <c r="E79" s="12">
        <v>8.2000000000000003E-2</v>
      </c>
      <c r="F79" s="12">
        <v>3.7000000000000002E-3</v>
      </c>
      <c r="G79" s="12">
        <v>0.14399999999999999</v>
      </c>
      <c r="H79" s="12">
        <v>2.8999999999999998E-3</v>
      </c>
      <c r="I79" s="12">
        <v>1.6160000000000001</v>
      </c>
      <c r="J79" s="12">
        <v>8.1000000000000003E-2</v>
      </c>
      <c r="K79">
        <v>867</v>
      </c>
      <c r="L79">
        <v>16</v>
      </c>
      <c r="M79">
        <v>970</v>
      </c>
      <c r="N79">
        <v>29</v>
      </c>
    </row>
    <row r="80" spans="1:14" x14ac:dyDescent="0.25">
      <c r="A80" s="9" t="s">
        <v>89</v>
      </c>
      <c r="B80" s="10">
        <v>229</v>
      </c>
      <c r="C80" s="10">
        <v>274</v>
      </c>
      <c r="D80" s="11">
        <f t="shared" si="1"/>
        <v>0.83576642335766427</v>
      </c>
      <c r="E80" s="12">
        <v>6.0999999999999999E-2</v>
      </c>
      <c r="F80" s="12">
        <v>2.8E-3</v>
      </c>
      <c r="G80" s="12">
        <v>1.393E-2</v>
      </c>
      <c r="H80" s="12">
        <v>2.7999999999999998E-4</v>
      </c>
      <c r="I80" s="12">
        <v>0.1173</v>
      </c>
      <c r="J80" s="12">
        <v>5.7000000000000002E-3</v>
      </c>
      <c r="K80">
        <v>89.2</v>
      </c>
      <c r="L80">
        <v>1.8</v>
      </c>
      <c r="M80">
        <v>112.2</v>
      </c>
      <c r="N80">
        <v>5.0999999999999996</v>
      </c>
    </row>
    <row r="81" spans="1:14" x14ac:dyDescent="0.25">
      <c r="A81" s="9" t="s">
        <v>90</v>
      </c>
      <c r="B81" s="10">
        <v>378</v>
      </c>
      <c r="C81" s="10">
        <v>781</v>
      </c>
      <c r="D81" s="11">
        <f t="shared" si="1"/>
        <v>0.48399487836107552</v>
      </c>
      <c r="E81" s="12">
        <v>5.6899999999999999E-2</v>
      </c>
      <c r="F81" s="12">
        <v>4.1000000000000003E-3</v>
      </c>
      <c r="G81" s="12">
        <v>3.7209999999999999E-3</v>
      </c>
      <c r="H81" s="12">
        <v>8.7000000000000001E-5</v>
      </c>
      <c r="I81" s="12">
        <v>2.92E-2</v>
      </c>
      <c r="J81" s="12">
        <v>2.3E-3</v>
      </c>
      <c r="K81">
        <v>23.94</v>
      </c>
      <c r="L81">
        <v>0.56000000000000005</v>
      </c>
      <c r="M81">
        <v>29.1</v>
      </c>
      <c r="N81">
        <v>2.2000000000000002</v>
      </c>
    </row>
    <row r="82" spans="1:14" x14ac:dyDescent="0.25">
      <c r="A82" s="9" t="s">
        <v>91</v>
      </c>
      <c r="B82" s="10">
        <v>89</v>
      </c>
      <c r="C82" s="10">
        <v>161</v>
      </c>
      <c r="D82" s="11">
        <f t="shared" si="1"/>
        <v>0.55279503105590067</v>
      </c>
      <c r="E82" s="12">
        <v>5.0299999999999997E-2</v>
      </c>
      <c r="F82" s="12">
        <v>3.3999999999999998E-3</v>
      </c>
      <c r="G82" s="12">
        <v>1.167E-2</v>
      </c>
      <c r="H82" s="12">
        <v>2.7E-4</v>
      </c>
      <c r="I82" s="12">
        <v>7.8799999999999995E-2</v>
      </c>
      <c r="J82" s="12">
        <v>5.1000000000000004E-3</v>
      </c>
      <c r="K82">
        <v>74.8</v>
      </c>
      <c r="L82">
        <v>1.7</v>
      </c>
      <c r="M82">
        <v>77.2</v>
      </c>
      <c r="N82">
        <v>4.9000000000000004</v>
      </c>
    </row>
    <row r="83" spans="1:14" x14ac:dyDescent="0.25">
      <c r="A83" s="9" t="s">
        <v>92</v>
      </c>
      <c r="B83" s="10">
        <v>156</v>
      </c>
      <c r="C83" s="10">
        <v>260</v>
      </c>
      <c r="D83" s="11">
        <f t="shared" si="1"/>
        <v>0.6</v>
      </c>
      <c r="E83" s="12">
        <v>7.0300000000000001E-2</v>
      </c>
      <c r="F83" s="12">
        <v>4.7000000000000002E-3</v>
      </c>
      <c r="G83" s="12">
        <v>7.2199999999999999E-3</v>
      </c>
      <c r="H83" s="12">
        <v>1.7000000000000001E-4</v>
      </c>
      <c r="I83" s="12">
        <v>7.0000000000000007E-2</v>
      </c>
      <c r="J83" s="12">
        <v>4.8999999999999998E-3</v>
      </c>
      <c r="K83">
        <v>46.4</v>
      </c>
      <c r="L83">
        <v>1.1000000000000001</v>
      </c>
      <c r="M83">
        <v>68.3</v>
      </c>
      <c r="N83">
        <v>4.5999999999999996</v>
      </c>
    </row>
    <row r="84" spans="1:14" x14ac:dyDescent="0.25">
      <c r="A84" s="9" t="s">
        <v>93</v>
      </c>
      <c r="B84" s="10">
        <v>455</v>
      </c>
      <c r="C84" s="10">
        <v>286</v>
      </c>
      <c r="D84" s="11">
        <f t="shared" si="1"/>
        <v>1.5909090909090908</v>
      </c>
      <c r="E84" s="12">
        <v>7.0400000000000004E-2</v>
      </c>
      <c r="F84" s="12">
        <v>1.1000000000000001E-3</v>
      </c>
      <c r="G84" s="12">
        <v>0.13719999999999999</v>
      </c>
      <c r="H84" s="12">
        <v>2.7000000000000001E-3</v>
      </c>
      <c r="I84" s="12">
        <v>1.3320000000000001</v>
      </c>
      <c r="J84" s="12">
        <v>2.8000000000000001E-2</v>
      </c>
      <c r="K84">
        <v>829</v>
      </c>
      <c r="L84">
        <v>15</v>
      </c>
      <c r="M84">
        <v>860</v>
      </c>
      <c r="N84">
        <v>12</v>
      </c>
    </row>
    <row r="85" spans="1:14" x14ac:dyDescent="0.25">
      <c r="A85" s="9" t="s">
        <v>94</v>
      </c>
      <c r="B85" s="10">
        <v>349</v>
      </c>
      <c r="C85" s="10">
        <v>212</v>
      </c>
      <c r="D85" s="11">
        <f t="shared" si="1"/>
        <v>1.6462264150943395</v>
      </c>
      <c r="E85" s="12">
        <v>5.67E-2</v>
      </c>
      <c r="F85" s="12">
        <v>2.5000000000000001E-3</v>
      </c>
      <c r="G85" s="12">
        <v>8.3400000000000002E-3</v>
      </c>
      <c r="H85" s="12">
        <v>2.0000000000000001E-4</v>
      </c>
      <c r="I85" s="12">
        <v>6.6100000000000006E-2</v>
      </c>
      <c r="J85" s="12">
        <v>3.3E-3</v>
      </c>
      <c r="K85">
        <v>53.5</v>
      </c>
      <c r="L85">
        <v>1.3</v>
      </c>
      <c r="M85">
        <v>64.8</v>
      </c>
      <c r="N85">
        <v>3.2</v>
      </c>
    </row>
    <row r="86" spans="1:14" x14ac:dyDescent="0.25">
      <c r="A86" s="9" t="s">
        <v>95</v>
      </c>
      <c r="B86" s="10">
        <v>309</v>
      </c>
      <c r="C86" s="10">
        <v>302</v>
      </c>
      <c r="D86" s="11">
        <f t="shared" si="1"/>
        <v>1.0231788079470199</v>
      </c>
      <c r="E86" s="12">
        <v>7.9600000000000004E-2</v>
      </c>
      <c r="F86" s="12">
        <v>3.0000000000000001E-3</v>
      </c>
      <c r="G86" s="12">
        <v>1.3650000000000001E-2</v>
      </c>
      <c r="H86" s="12">
        <v>3.3E-4</v>
      </c>
      <c r="I86" s="12">
        <v>0.15040000000000001</v>
      </c>
      <c r="J86" s="12">
        <v>6.6E-3</v>
      </c>
      <c r="K86">
        <v>87.4</v>
      </c>
      <c r="L86">
        <v>2.1</v>
      </c>
      <c r="M86">
        <v>141.69999999999999</v>
      </c>
      <c r="N86">
        <v>5.8</v>
      </c>
    </row>
    <row r="87" spans="1:14" x14ac:dyDescent="0.25">
      <c r="A87" s="9" t="s">
        <v>96</v>
      </c>
      <c r="B87" s="10">
        <v>187</v>
      </c>
      <c r="C87" s="10">
        <v>343</v>
      </c>
      <c r="D87" s="11">
        <f t="shared" si="1"/>
        <v>0.54518950437317781</v>
      </c>
      <c r="E87" s="12">
        <v>5.3199999999999997E-2</v>
      </c>
      <c r="F87" s="12">
        <v>1.4E-3</v>
      </c>
      <c r="G87" s="12">
        <v>4.1889999999999997E-2</v>
      </c>
      <c r="H87" s="12">
        <v>8.1999999999999998E-4</v>
      </c>
      <c r="I87" s="12">
        <v>0.3085</v>
      </c>
      <c r="J87" s="12">
        <v>9.1999999999999998E-3</v>
      </c>
      <c r="K87">
        <v>264.5</v>
      </c>
      <c r="L87">
        <v>5.0999999999999996</v>
      </c>
      <c r="M87">
        <v>272.39999999999998</v>
      </c>
      <c r="N87">
        <v>7.1</v>
      </c>
    </row>
    <row r="88" spans="1:14" x14ac:dyDescent="0.25">
      <c r="A88" s="9" t="s">
        <v>97</v>
      </c>
      <c r="B88" s="10">
        <v>143</v>
      </c>
      <c r="C88" s="10">
        <v>264</v>
      </c>
      <c r="D88" s="11">
        <f t="shared" si="1"/>
        <v>0.54166666666666663</v>
      </c>
      <c r="E88" s="12">
        <v>5.8700000000000002E-2</v>
      </c>
      <c r="F88" s="12">
        <v>2.8E-3</v>
      </c>
      <c r="G88" s="12">
        <v>1.4930000000000001E-2</v>
      </c>
      <c r="H88" s="12">
        <v>2.9999999999999997E-4</v>
      </c>
      <c r="I88" s="12">
        <v>0.121</v>
      </c>
      <c r="J88" s="12">
        <v>5.7000000000000002E-3</v>
      </c>
      <c r="K88">
        <v>95.6</v>
      </c>
      <c r="L88">
        <v>1.9</v>
      </c>
      <c r="M88">
        <v>116.1</v>
      </c>
      <c r="N88">
        <v>5.2</v>
      </c>
    </row>
    <row r="89" spans="1:14" x14ac:dyDescent="0.25">
      <c r="A89" s="9" t="s">
        <v>98</v>
      </c>
      <c r="B89" s="10">
        <v>235</v>
      </c>
      <c r="C89" s="10">
        <v>753</v>
      </c>
      <c r="D89" s="11">
        <f t="shared" si="1"/>
        <v>0.31208499335989376</v>
      </c>
      <c r="E89" s="12">
        <v>7.1099999999999997E-2</v>
      </c>
      <c r="F89" s="12">
        <v>3.3999999999999998E-3</v>
      </c>
      <c r="G89" s="12">
        <v>6.6899999999999998E-3</v>
      </c>
      <c r="H89" s="12">
        <v>1.4999999999999999E-4</v>
      </c>
      <c r="I89" s="12">
        <v>6.5100000000000005E-2</v>
      </c>
      <c r="J89" s="12">
        <v>3.0999999999999999E-3</v>
      </c>
      <c r="K89">
        <v>42.97</v>
      </c>
      <c r="L89">
        <v>0.93</v>
      </c>
      <c r="M89">
        <v>63.9</v>
      </c>
      <c r="N89">
        <v>2.9</v>
      </c>
    </row>
    <row r="90" spans="1:14" x14ac:dyDescent="0.25">
      <c r="A90" s="9" t="s">
        <v>99</v>
      </c>
      <c r="B90" s="10">
        <v>103</v>
      </c>
      <c r="C90" s="10">
        <v>282</v>
      </c>
      <c r="D90" s="11">
        <f t="shared" si="1"/>
        <v>0.36524822695035464</v>
      </c>
      <c r="E90" s="12">
        <v>0.10199999999999999</v>
      </c>
      <c r="F90" s="12">
        <v>1.0999999999999999E-2</v>
      </c>
      <c r="G90" s="12">
        <v>7.77E-3</v>
      </c>
      <c r="H90" s="12">
        <v>2.0000000000000001E-4</v>
      </c>
      <c r="I90" s="12">
        <v>0.112</v>
      </c>
      <c r="J90" s="12">
        <v>1.2E-2</v>
      </c>
      <c r="K90">
        <v>49.9</v>
      </c>
      <c r="L90">
        <v>1.2</v>
      </c>
      <c r="M90">
        <v>106</v>
      </c>
      <c r="N90">
        <v>11</v>
      </c>
    </row>
    <row r="91" spans="1:14" x14ac:dyDescent="0.25">
      <c r="A91" s="9" t="s">
        <v>100</v>
      </c>
      <c r="B91" s="10">
        <v>1854</v>
      </c>
      <c r="C91" s="10">
        <v>779</v>
      </c>
      <c r="D91" s="11">
        <f t="shared" si="1"/>
        <v>2.3799743260590502</v>
      </c>
      <c r="E91" s="12">
        <v>7.9899999999999999E-2</v>
      </c>
      <c r="F91" s="12">
        <v>2E-3</v>
      </c>
      <c r="G91" s="12">
        <v>6.4700000000000001E-3</v>
      </c>
      <c r="H91" s="12">
        <v>1.6000000000000001E-4</v>
      </c>
      <c r="I91" s="12">
        <v>7.1599999999999997E-2</v>
      </c>
      <c r="J91" s="12">
        <v>2.2000000000000001E-3</v>
      </c>
      <c r="K91">
        <v>41.6</v>
      </c>
      <c r="L91">
        <v>1</v>
      </c>
      <c r="M91">
        <v>70.2</v>
      </c>
      <c r="N91">
        <v>2.1</v>
      </c>
    </row>
    <row r="92" spans="1:14" x14ac:dyDescent="0.25">
      <c r="A92" s="9" t="s">
        <v>101</v>
      </c>
      <c r="B92" s="10">
        <v>375</v>
      </c>
      <c r="C92" s="10">
        <v>326</v>
      </c>
      <c r="D92" s="11">
        <f t="shared" si="1"/>
        <v>1.1503067484662577</v>
      </c>
      <c r="E92" s="12">
        <v>5.5899999999999998E-2</v>
      </c>
      <c r="F92" s="12">
        <v>1.2999999999999999E-3</v>
      </c>
      <c r="G92" s="12">
        <v>3.7379999999999997E-2</v>
      </c>
      <c r="H92" s="12">
        <v>6.8999999999999997E-4</v>
      </c>
      <c r="I92" s="12">
        <v>0.2903</v>
      </c>
      <c r="J92" s="12">
        <v>7.7000000000000002E-3</v>
      </c>
      <c r="K92">
        <v>236.6</v>
      </c>
      <c r="L92">
        <v>4.3</v>
      </c>
      <c r="M92">
        <v>258.39999999999998</v>
      </c>
      <c r="N92">
        <v>6.1</v>
      </c>
    </row>
    <row r="93" spans="1:14" x14ac:dyDescent="0.25">
      <c r="A93" s="9" t="s">
        <v>102</v>
      </c>
      <c r="B93" s="10">
        <v>182</v>
      </c>
      <c r="C93" s="10">
        <v>283</v>
      </c>
      <c r="D93" s="11">
        <f t="shared" si="1"/>
        <v>0.64310954063604242</v>
      </c>
      <c r="E93" s="12">
        <v>5.7700000000000001E-2</v>
      </c>
      <c r="F93" s="12">
        <v>2.7000000000000001E-3</v>
      </c>
      <c r="G93" s="12">
        <v>1.3679999999999999E-2</v>
      </c>
      <c r="H93" s="12">
        <v>2.9E-4</v>
      </c>
      <c r="I93" s="12">
        <v>0.108</v>
      </c>
      <c r="J93" s="12">
        <v>5.0000000000000001E-3</v>
      </c>
      <c r="K93">
        <v>87.6</v>
      </c>
      <c r="L93">
        <v>1.9</v>
      </c>
      <c r="M93">
        <v>104.3</v>
      </c>
      <c r="N93">
        <v>4.7</v>
      </c>
    </row>
    <row r="94" spans="1:14" x14ac:dyDescent="0.25">
      <c r="A94" s="9" t="s">
        <v>103</v>
      </c>
      <c r="B94" s="10">
        <v>558</v>
      </c>
      <c r="C94" s="10">
        <v>1328</v>
      </c>
      <c r="D94" s="11">
        <f t="shared" si="1"/>
        <v>0.42018072289156627</v>
      </c>
      <c r="E94" s="12">
        <v>7.0599999999999996E-2</v>
      </c>
      <c r="F94" s="12">
        <v>3.3E-3</v>
      </c>
      <c r="G94" s="12">
        <v>6.28E-3</v>
      </c>
      <c r="H94" s="12">
        <v>1.2999999999999999E-4</v>
      </c>
      <c r="I94" s="12">
        <v>6.1899999999999997E-2</v>
      </c>
      <c r="J94" s="12">
        <v>3.0999999999999999E-3</v>
      </c>
      <c r="K94">
        <v>40.369999999999997</v>
      </c>
      <c r="L94">
        <v>0.83</v>
      </c>
      <c r="M94">
        <v>60.8</v>
      </c>
      <c r="N94">
        <v>2.9</v>
      </c>
    </row>
    <row r="95" spans="1:14" x14ac:dyDescent="0.25">
      <c r="A95" s="9" t="s">
        <v>104</v>
      </c>
      <c r="B95" s="10">
        <v>248</v>
      </c>
      <c r="C95" s="10">
        <v>399</v>
      </c>
      <c r="D95" s="11">
        <f t="shared" si="1"/>
        <v>0.62155388471177941</v>
      </c>
      <c r="E95" s="12">
        <v>4.8000000000000001E-2</v>
      </c>
      <c r="F95" s="12">
        <v>2.3999999999999998E-3</v>
      </c>
      <c r="G95" s="12">
        <v>8.3999999999999995E-3</v>
      </c>
      <c r="H95" s="12">
        <v>1.9000000000000001E-4</v>
      </c>
      <c r="I95" s="12">
        <v>5.5899999999999998E-2</v>
      </c>
      <c r="J95" s="12">
        <v>3.0000000000000001E-3</v>
      </c>
      <c r="K95">
        <v>54</v>
      </c>
      <c r="L95">
        <v>1.2</v>
      </c>
      <c r="M95">
        <v>55.1</v>
      </c>
      <c r="N95">
        <v>2.9</v>
      </c>
    </row>
    <row r="96" spans="1:14" x14ac:dyDescent="0.25">
      <c r="A96" s="9" t="s">
        <v>105</v>
      </c>
      <c r="B96" s="10">
        <v>207</v>
      </c>
      <c r="C96" s="10">
        <v>285</v>
      </c>
      <c r="D96" s="11">
        <f t="shared" si="1"/>
        <v>0.72631578947368425</v>
      </c>
      <c r="E96" s="12">
        <v>6.8599999999999994E-2</v>
      </c>
      <c r="F96" s="12">
        <v>1.1000000000000001E-3</v>
      </c>
      <c r="G96" s="12">
        <v>9.7600000000000006E-2</v>
      </c>
      <c r="H96" s="12">
        <v>2.3999999999999998E-3</v>
      </c>
      <c r="I96" s="12">
        <v>0.93100000000000005</v>
      </c>
      <c r="J96" s="12">
        <v>2.5000000000000001E-2</v>
      </c>
      <c r="K96">
        <v>600</v>
      </c>
      <c r="L96">
        <v>14</v>
      </c>
      <c r="M96">
        <v>667</v>
      </c>
      <c r="N96">
        <v>13</v>
      </c>
    </row>
    <row r="97" spans="1:14" x14ac:dyDescent="0.25">
      <c r="A97" s="9" t="s">
        <v>106</v>
      </c>
      <c r="B97" s="10">
        <v>226</v>
      </c>
      <c r="C97" s="10">
        <v>175</v>
      </c>
      <c r="D97" s="11">
        <f t="shared" si="1"/>
        <v>1.2914285714285714</v>
      </c>
      <c r="E97" s="12">
        <v>5.7099999999999998E-2</v>
      </c>
      <c r="F97" s="12">
        <v>1.8E-3</v>
      </c>
      <c r="G97" s="12">
        <v>2.3310000000000001E-2</v>
      </c>
      <c r="H97" s="12">
        <v>5.0000000000000001E-4</v>
      </c>
      <c r="I97" s="12">
        <v>0.18559999999999999</v>
      </c>
      <c r="J97" s="12">
        <v>6.7000000000000002E-3</v>
      </c>
      <c r="K97">
        <v>148.5</v>
      </c>
      <c r="L97">
        <v>3.1</v>
      </c>
      <c r="M97">
        <v>172.4</v>
      </c>
      <c r="N97">
        <v>5.7</v>
      </c>
    </row>
    <row r="98" spans="1:14" x14ac:dyDescent="0.25">
      <c r="A98" s="9" t="s">
        <v>107</v>
      </c>
      <c r="B98" s="10">
        <v>109</v>
      </c>
      <c r="C98" s="10">
        <v>108</v>
      </c>
      <c r="D98" s="11">
        <f t="shared" si="1"/>
        <v>1.0092592592592593</v>
      </c>
      <c r="E98" s="12">
        <v>7.6499999999999999E-2</v>
      </c>
      <c r="F98" s="12">
        <v>1.6000000000000001E-3</v>
      </c>
      <c r="G98" s="12">
        <v>0.12870000000000001</v>
      </c>
      <c r="H98" s="12">
        <v>3.0000000000000001E-3</v>
      </c>
      <c r="I98" s="12">
        <v>1.365</v>
      </c>
      <c r="J98" s="12">
        <v>3.7999999999999999E-2</v>
      </c>
      <c r="K98">
        <v>780</v>
      </c>
      <c r="L98">
        <v>17</v>
      </c>
      <c r="M98">
        <v>872</v>
      </c>
      <c r="N98">
        <v>17</v>
      </c>
    </row>
    <row r="99" spans="1:14" x14ac:dyDescent="0.25">
      <c r="A99" s="9" t="s">
        <v>108</v>
      </c>
      <c r="B99" s="10">
        <v>341</v>
      </c>
      <c r="C99" s="10">
        <v>392</v>
      </c>
      <c r="D99" s="11">
        <f t="shared" si="1"/>
        <v>0.86989795918367352</v>
      </c>
      <c r="E99" s="12">
        <v>5.0900000000000001E-2</v>
      </c>
      <c r="F99" s="12">
        <v>1.6000000000000001E-3</v>
      </c>
      <c r="G99" s="12">
        <v>1.6299999999999999E-2</v>
      </c>
      <c r="H99" s="12">
        <v>3.4000000000000002E-4</v>
      </c>
      <c r="I99" s="12">
        <v>0.11559999999999999</v>
      </c>
      <c r="J99" s="12">
        <v>4.3E-3</v>
      </c>
      <c r="K99">
        <v>104.2</v>
      </c>
      <c r="L99">
        <v>2.2000000000000002</v>
      </c>
      <c r="M99">
        <v>110.8</v>
      </c>
      <c r="N99">
        <v>3.9</v>
      </c>
    </row>
    <row r="100" spans="1:14" x14ac:dyDescent="0.25">
      <c r="A100" s="9" t="s">
        <v>109</v>
      </c>
      <c r="B100" s="10">
        <v>151</v>
      </c>
      <c r="C100" s="10">
        <v>161</v>
      </c>
      <c r="D100" s="11">
        <f t="shared" si="1"/>
        <v>0.93788819875776397</v>
      </c>
      <c r="E100" s="12">
        <v>5.6099999999999997E-2</v>
      </c>
      <c r="F100" s="12">
        <v>2E-3</v>
      </c>
      <c r="G100" s="12">
        <v>3.5299999999999998E-2</v>
      </c>
      <c r="H100" s="12">
        <v>1E-3</v>
      </c>
      <c r="I100" s="12">
        <v>0.27239999999999998</v>
      </c>
      <c r="J100" s="12">
        <v>9.4999999999999998E-3</v>
      </c>
      <c r="K100">
        <v>223.5</v>
      </c>
      <c r="L100">
        <v>6.2</v>
      </c>
      <c r="M100">
        <v>243.8</v>
      </c>
      <c r="N100">
        <v>7.6</v>
      </c>
    </row>
    <row r="101" spans="1:14" x14ac:dyDescent="0.25">
      <c r="A101" s="9" t="s">
        <v>110</v>
      </c>
      <c r="B101" s="10">
        <v>49</v>
      </c>
      <c r="C101" s="10">
        <v>50</v>
      </c>
      <c r="D101" s="11">
        <f t="shared" si="1"/>
        <v>0.98</v>
      </c>
      <c r="E101" s="12">
        <v>9.8599999999999993E-2</v>
      </c>
      <c r="F101" s="12">
        <v>9.7999999999999997E-3</v>
      </c>
      <c r="G101" s="12">
        <v>2.01E-2</v>
      </c>
      <c r="H101" s="12">
        <v>1.2999999999999999E-3</v>
      </c>
      <c r="I101" s="12">
        <v>0.26400000000000001</v>
      </c>
      <c r="J101" s="12">
        <v>3.1E-2</v>
      </c>
      <c r="K101">
        <v>128.30000000000001</v>
      </c>
      <c r="L101">
        <v>8.4</v>
      </c>
      <c r="M101">
        <v>231</v>
      </c>
      <c r="N101">
        <v>23</v>
      </c>
    </row>
    <row r="102" spans="1:14" x14ac:dyDescent="0.25">
      <c r="A102" s="9" t="s">
        <v>111</v>
      </c>
      <c r="B102" s="10">
        <v>160</v>
      </c>
      <c r="C102" s="10">
        <v>371</v>
      </c>
      <c r="D102" s="11">
        <f t="shared" si="1"/>
        <v>0.43126684636118601</v>
      </c>
      <c r="E102" s="12">
        <v>6.2399999999999997E-2</v>
      </c>
      <c r="F102" s="12">
        <v>2.7000000000000001E-3</v>
      </c>
      <c r="G102" s="12">
        <v>1.328E-2</v>
      </c>
      <c r="H102" s="12">
        <v>2.9E-4</v>
      </c>
      <c r="I102" s="12">
        <v>0.1145</v>
      </c>
      <c r="J102" s="12">
        <v>5.4000000000000003E-3</v>
      </c>
      <c r="K102">
        <v>85</v>
      </c>
      <c r="L102">
        <v>1.8</v>
      </c>
      <c r="M102">
        <v>110.3</v>
      </c>
      <c r="N102">
        <v>5</v>
      </c>
    </row>
    <row r="103" spans="1:14" x14ac:dyDescent="0.25">
      <c r="A103" s="9" t="s">
        <v>112</v>
      </c>
      <c r="B103" s="10">
        <v>257</v>
      </c>
      <c r="C103" s="10">
        <v>221</v>
      </c>
      <c r="D103" s="11">
        <f t="shared" si="1"/>
        <v>1.16289592760181</v>
      </c>
      <c r="E103" s="12">
        <v>5.3699999999999998E-2</v>
      </c>
      <c r="F103" s="12">
        <v>2.0999999999999999E-3</v>
      </c>
      <c r="G103" s="12">
        <v>1.5900000000000001E-2</v>
      </c>
      <c r="H103" s="12">
        <v>3.1E-4</v>
      </c>
      <c r="I103" s="12">
        <v>0.11890000000000001</v>
      </c>
      <c r="J103" s="12">
        <v>4.8999999999999998E-3</v>
      </c>
      <c r="K103">
        <v>101.7</v>
      </c>
      <c r="L103">
        <v>1.9</v>
      </c>
      <c r="M103">
        <v>113.8</v>
      </c>
      <c r="N103">
        <v>4.5</v>
      </c>
    </row>
    <row r="104" spans="1:14" x14ac:dyDescent="0.25">
      <c r="A104" s="9" t="s">
        <v>113</v>
      </c>
      <c r="B104" s="10">
        <v>273</v>
      </c>
      <c r="C104" s="10">
        <v>280</v>
      </c>
      <c r="D104" s="11">
        <f t="shared" si="1"/>
        <v>0.97499999999999998</v>
      </c>
      <c r="E104" s="12">
        <v>5.6300000000000003E-2</v>
      </c>
      <c r="F104" s="12">
        <v>1.6999999999999999E-3</v>
      </c>
      <c r="G104" s="12">
        <v>2.1850000000000001E-2</v>
      </c>
      <c r="H104" s="12">
        <v>4.0999999999999999E-4</v>
      </c>
      <c r="I104" s="12">
        <v>0.1711</v>
      </c>
      <c r="J104" s="12">
        <v>5.7999999999999996E-3</v>
      </c>
      <c r="K104">
        <v>139.30000000000001</v>
      </c>
      <c r="L104">
        <v>2.6</v>
      </c>
      <c r="M104">
        <v>160</v>
      </c>
      <c r="N104">
        <v>5</v>
      </c>
    </row>
    <row r="105" spans="1:14" x14ac:dyDescent="0.25">
      <c r="A105" s="9" t="s">
        <v>114</v>
      </c>
      <c r="B105" s="10">
        <v>41</v>
      </c>
      <c r="C105" s="10">
        <v>45</v>
      </c>
      <c r="D105" s="11">
        <f t="shared" si="1"/>
        <v>0.91111111111111109</v>
      </c>
      <c r="E105" s="12">
        <v>0.1162</v>
      </c>
      <c r="F105" s="12">
        <v>9.1999999999999998E-3</v>
      </c>
      <c r="G105" s="12">
        <v>1.268E-2</v>
      </c>
      <c r="H105" s="12">
        <v>5.1000000000000004E-4</v>
      </c>
      <c r="I105" s="12">
        <v>0.20799999999999999</v>
      </c>
      <c r="J105" s="12">
        <v>1.9E-2</v>
      </c>
      <c r="K105">
        <v>81.2</v>
      </c>
      <c r="L105">
        <v>3.3</v>
      </c>
      <c r="M105">
        <v>189</v>
      </c>
      <c r="N105">
        <v>16</v>
      </c>
    </row>
    <row r="106" spans="1:14" x14ac:dyDescent="0.25">
      <c r="A106" s="9" t="s">
        <v>115</v>
      </c>
      <c r="B106" s="10">
        <v>304</v>
      </c>
      <c r="C106" s="10">
        <v>275</v>
      </c>
      <c r="D106" s="11">
        <f t="shared" si="1"/>
        <v>1.1054545454545455</v>
      </c>
      <c r="E106" s="12">
        <v>5.7700000000000001E-2</v>
      </c>
      <c r="F106" s="12">
        <v>2.3E-3</v>
      </c>
      <c r="G106" s="12">
        <v>1.609E-2</v>
      </c>
      <c r="H106" s="12">
        <v>3.3E-4</v>
      </c>
      <c r="I106" s="12">
        <v>0.12920000000000001</v>
      </c>
      <c r="J106" s="12">
        <v>5.4999999999999997E-3</v>
      </c>
      <c r="K106">
        <v>102.9</v>
      </c>
      <c r="L106">
        <v>2.1</v>
      </c>
      <c r="M106">
        <v>123</v>
      </c>
      <c r="N106">
        <v>5</v>
      </c>
    </row>
    <row r="107" spans="1:14" x14ac:dyDescent="0.25">
      <c r="A107" s="9" t="s">
        <v>116</v>
      </c>
      <c r="B107" s="10">
        <v>47</v>
      </c>
      <c r="C107" s="10">
        <v>31</v>
      </c>
      <c r="D107" s="11">
        <f t="shared" si="1"/>
        <v>1.5161290322580645</v>
      </c>
      <c r="E107" s="12">
        <v>5.96E-2</v>
      </c>
      <c r="F107" s="12">
        <v>3.3999999999999998E-3</v>
      </c>
      <c r="G107" s="12">
        <v>2.7439999999999999E-2</v>
      </c>
      <c r="H107" s="12">
        <v>7.2999999999999996E-4</v>
      </c>
      <c r="I107" s="12">
        <v>0.22700000000000001</v>
      </c>
      <c r="J107" s="12">
        <v>1.4E-2</v>
      </c>
      <c r="K107">
        <v>174.5</v>
      </c>
      <c r="L107">
        <v>4.5999999999999996</v>
      </c>
      <c r="M107">
        <v>205</v>
      </c>
      <c r="N107">
        <v>11</v>
      </c>
    </row>
    <row r="108" spans="1:14" x14ac:dyDescent="0.25">
      <c r="A108" s="9" t="s">
        <v>117</v>
      </c>
      <c r="B108" s="10">
        <v>77</v>
      </c>
      <c r="C108" s="10">
        <v>138</v>
      </c>
      <c r="D108" s="11">
        <f t="shared" si="1"/>
        <v>0.55797101449275366</v>
      </c>
      <c r="E108" s="12">
        <v>8.1500000000000003E-2</v>
      </c>
      <c r="F108" s="12">
        <v>5.7000000000000002E-3</v>
      </c>
      <c r="G108" s="12">
        <v>7.9100000000000004E-3</v>
      </c>
      <c r="H108" s="12">
        <v>2.1000000000000001E-4</v>
      </c>
      <c r="I108" s="12">
        <v>0.09</v>
      </c>
      <c r="J108" s="12">
        <v>6.4000000000000003E-3</v>
      </c>
      <c r="K108">
        <v>50.8</v>
      </c>
      <c r="L108">
        <v>1.4</v>
      </c>
      <c r="M108">
        <v>86.9</v>
      </c>
      <c r="N108">
        <v>6</v>
      </c>
    </row>
    <row r="109" spans="1:14" x14ac:dyDescent="0.25">
      <c r="A109" s="9" t="s">
        <v>118</v>
      </c>
      <c r="B109" s="10">
        <v>209</v>
      </c>
      <c r="C109" s="10">
        <v>161</v>
      </c>
      <c r="D109" s="11">
        <f t="shared" si="1"/>
        <v>1.2981366459627328</v>
      </c>
      <c r="E109" s="12">
        <v>5.2600000000000001E-2</v>
      </c>
      <c r="F109" s="12">
        <v>2.5000000000000001E-3</v>
      </c>
      <c r="G109" s="12">
        <v>1.413E-2</v>
      </c>
      <c r="H109" s="12">
        <v>2.9E-4</v>
      </c>
      <c r="I109" s="12">
        <v>0.1031</v>
      </c>
      <c r="J109" s="12">
        <v>5.1000000000000004E-3</v>
      </c>
      <c r="K109">
        <v>90.4</v>
      </c>
      <c r="L109">
        <v>1.9</v>
      </c>
      <c r="M109">
        <v>99.3</v>
      </c>
      <c r="N109">
        <v>4.7</v>
      </c>
    </row>
    <row r="110" spans="1:14" x14ac:dyDescent="0.25">
      <c r="A110" s="9" t="s">
        <v>119</v>
      </c>
      <c r="B110" s="10">
        <v>172</v>
      </c>
      <c r="C110" s="10">
        <v>373</v>
      </c>
      <c r="D110" s="11">
        <f t="shared" si="1"/>
        <v>0.46112600536193027</v>
      </c>
      <c r="E110" s="12">
        <v>0.14299999999999999</v>
      </c>
      <c r="F110" s="12">
        <v>1.4E-2</v>
      </c>
      <c r="G110" s="12">
        <v>4.96E-3</v>
      </c>
      <c r="H110" s="12">
        <v>1.7000000000000001E-4</v>
      </c>
      <c r="I110" s="12">
        <v>0.10100000000000001</v>
      </c>
      <c r="J110" s="12">
        <v>1.2999999999999999E-2</v>
      </c>
      <c r="K110">
        <v>31.9</v>
      </c>
      <c r="L110">
        <v>1.1000000000000001</v>
      </c>
      <c r="M110">
        <v>96</v>
      </c>
      <c r="N110">
        <v>11</v>
      </c>
    </row>
    <row r="111" spans="1:14" x14ac:dyDescent="0.25">
      <c r="A111" s="9" t="s">
        <v>120</v>
      </c>
      <c r="B111" s="10">
        <v>59</v>
      </c>
      <c r="C111" s="10">
        <v>46</v>
      </c>
      <c r="D111" s="11">
        <f t="shared" si="1"/>
        <v>1.2826086956521738</v>
      </c>
      <c r="E111" s="12">
        <v>0.15040000000000001</v>
      </c>
      <c r="F111" s="12">
        <v>3.0999999999999999E-3</v>
      </c>
      <c r="G111" s="12">
        <v>0.34</v>
      </c>
      <c r="H111" s="12">
        <v>1.9E-2</v>
      </c>
      <c r="I111" s="12">
        <v>7.16</v>
      </c>
      <c r="J111" s="12">
        <v>0.44</v>
      </c>
      <c r="K111">
        <v>1868</v>
      </c>
      <c r="L111">
        <v>96</v>
      </c>
      <c r="M111">
        <v>2083</v>
      </c>
      <c r="N111">
        <v>66</v>
      </c>
    </row>
    <row r="112" spans="1:14" x14ac:dyDescent="0.25">
      <c r="A112" s="9" t="s">
        <v>121</v>
      </c>
      <c r="B112" s="10">
        <v>70</v>
      </c>
      <c r="C112" s="10">
        <v>62</v>
      </c>
      <c r="D112" s="11">
        <f t="shared" si="1"/>
        <v>1.1290322580645162</v>
      </c>
      <c r="E112" s="12">
        <v>6.1800000000000001E-2</v>
      </c>
      <c r="F112" s="12">
        <v>4.5999999999999999E-3</v>
      </c>
      <c r="G112" s="12">
        <v>2.7009999999999999E-2</v>
      </c>
      <c r="H112" s="12">
        <v>8.3000000000000001E-4</v>
      </c>
      <c r="I112" s="12">
        <v>0.22800000000000001</v>
      </c>
      <c r="J112" s="12">
        <v>1.7000000000000001E-2</v>
      </c>
      <c r="K112">
        <v>170.8</v>
      </c>
      <c r="L112">
        <v>4.7</v>
      </c>
      <c r="M112">
        <v>206</v>
      </c>
      <c r="N112">
        <v>14</v>
      </c>
    </row>
    <row r="113" spans="1:14" x14ac:dyDescent="0.25">
      <c r="A113" s="9" t="s">
        <v>122</v>
      </c>
      <c r="B113" s="10">
        <v>138</v>
      </c>
      <c r="C113" s="10">
        <v>235</v>
      </c>
      <c r="D113" s="11">
        <f t="shared" si="1"/>
        <v>0.58723404255319145</v>
      </c>
      <c r="E113" s="12">
        <v>7.0300000000000001E-2</v>
      </c>
      <c r="F113" s="12">
        <v>3.3E-3</v>
      </c>
      <c r="G113" s="12">
        <v>1.41E-2</v>
      </c>
      <c r="H113" s="12">
        <v>4.0999999999999999E-4</v>
      </c>
      <c r="I113" s="12">
        <v>0.13569999999999999</v>
      </c>
      <c r="J113" s="12">
        <v>6.3E-3</v>
      </c>
      <c r="K113">
        <v>90.2</v>
      </c>
      <c r="L113">
        <v>2.6</v>
      </c>
      <c r="M113">
        <v>128.69999999999999</v>
      </c>
      <c r="N113">
        <v>5.6</v>
      </c>
    </row>
    <row r="114" spans="1:14" x14ac:dyDescent="0.25">
      <c r="A114" s="9" t="s">
        <v>123</v>
      </c>
      <c r="B114" s="10">
        <v>32</v>
      </c>
      <c r="C114" s="10">
        <v>28</v>
      </c>
      <c r="D114" s="11">
        <f t="shared" si="1"/>
        <v>1.1428571428571428</v>
      </c>
      <c r="E114" s="12">
        <v>0.151</v>
      </c>
      <c r="F114" s="12">
        <v>1.2999999999999999E-2</v>
      </c>
      <c r="G114" s="12">
        <v>8.4600000000000005E-3</v>
      </c>
      <c r="H114" s="12">
        <v>4.0000000000000002E-4</v>
      </c>
      <c r="I114" s="12">
        <v>0.183</v>
      </c>
      <c r="J114" s="12">
        <v>1.7999999999999999E-2</v>
      </c>
      <c r="K114">
        <v>54.3</v>
      </c>
      <c r="L114">
        <v>2.6</v>
      </c>
      <c r="M114">
        <v>166</v>
      </c>
      <c r="N114">
        <v>15</v>
      </c>
    </row>
    <row r="115" spans="1:14" x14ac:dyDescent="0.25">
      <c r="A115" s="9" t="s">
        <v>124</v>
      </c>
      <c r="B115" s="10">
        <v>406</v>
      </c>
      <c r="C115" s="10">
        <v>859</v>
      </c>
      <c r="D115" s="11">
        <f t="shared" si="1"/>
        <v>0.47264260768335276</v>
      </c>
      <c r="E115" s="12">
        <v>9.4399999999999998E-2</v>
      </c>
      <c r="F115" s="12">
        <v>6.7999999999999996E-3</v>
      </c>
      <c r="G115" s="12">
        <v>8.7100000000000007E-3</v>
      </c>
      <c r="H115" s="12">
        <v>2.1000000000000001E-4</v>
      </c>
      <c r="I115" s="12">
        <v>0.11799999999999999</v>
      </c>
      <c r="J115" s="12">
        <v>0.01</v>
      </c>
      <c r="K115">
        <v>55.9</v>
      </c>
      <c r="L115">
        <v>1.3</v>
      </c>
      <c r="M115">
        <v>111.6</v>
      </c>
      <c r="N115">
        <v>9.1</v>
      </c>
    </row>
    <row r="116" spans="1:14" x14ac:dyDescent="0.25">
      <c r="A116" s="9" t="s">
        <v>125</v>
      </c>
      <c r="B116" s="10">
        <v>58</v>
      </c>
      <c r="C116" s="10">
        <v>81</v>
      </c>
      <c r="D116" s="11">
        <f t="shared" si="1"/>
        <v>0.71604938271604934</v>
      </c>
      <c r="E116" s="12">
        <v>8.0199999999999994E-2</v>
      </c>
      <c r="F116" s="12">
        <v>6.8999999999999999E-3</v>
      </c>
      <c r="G116" s="12">
        <v>8.6400000000000001E-3</v>
      </c>
      <c r="H116" s="12">
        <v>2.7E-4</v>
      </c>
      <c r="I116" s="12">
        <v>9.4899999999999998E-2</v>
      </c>
      <c r="J116" s="12">
        <v>8.6999999999999994E-3</v>
      </c>
      <c r="K116">
        <v>55.5</v>
      </c>
      <c r="L116">
        <v>1.7</v>
      </c>
      <c r="M116">
        <v>90.9</v>
      </c>
      <c r="N116">
        <v>8</v>
      </c>
    </row>
    <row r="117" spans="1:14" x14ac:dyDescent="0.25">
      <c r="A117" s="9" t="s">
        <v>126</v>
      </c>
      <c r="B117" s="10">
        <v>95</v>
      </c>
      <c r="C117" s="10">
        <v>102</v>
      </c>
      <c r="D117" s="11">
        <f t="shared" si="1"/>
        <v>0.93137254901960786</v>
      </c>
      <c r="E117" s="12">
        <v>0.1109</v>
      </c>
      <c r="F117" s="12">
        <v>8.2000000000000007E-3</v>
      </c>
      <c r="G117" s="12">
        <v>1.3440000000000001E-2</v>
      </c>
      <c r="H117" s="12">
        <v>7.2999999999999996E-4</v>
      </c>
      <c r="I117" s="12">
        <v>0.21299999999999999</v>
      </c>
      <c r="J117" s="12">
        <v>0.02</v>
      </c>
      <c r="K117">
        <v>86</v>
      </c>
      <c r="L117">
        <v>4.5999999999999996</v>
      </c>
      <c r="M117">
        <v>194</v>
      </c>
      <c r="N117">
        <v>17</v>
      </c>
    </row>
    <row r="118" spans="1:14" x14ac:dyDescent="0.25">
      <c r="A118" s="9" t="s">
        <v>127</v>
      </c>
      <c r="B118" s="10">
        <v>942</v>
      </c>
      <c r="C118" s="10">
        <v>1385</v>
      </c>
      <c r="D118" s="11">
        <f t="shared" si="1"/>
        <v>0.68014440433212997</v>
      </c>
      <c r="E118" s="12">
        <v>6.7900000000000002E-2</v>
      </c>
      <c r="F118" s="12">
        <v>3.5999999999999999E-3</v>
      </c>
      <c r="G118" s="12">
        <v>6.77E-3</v>
      </c>
      <c r="H118" s="12">
        <v>1.7000000000000001E-4</v>
      </c>
      <c r="I118" s="12">
        <v>6.3200000000000006E-2</v>
      </c>
      <c r="J118" s="12">
        <v>3.2000000000000002E-3</v>
      </c>
      <c r="K118">
        <v>43.5</v>
      </c>
      <c r="L118">
        <v>1.1000000000000001</v>
      </c>
      <c r="M118">
        <v>62.1</v>
      </c>
      <c r="N118">
        <v>3</v>
      </c>
    </row>
    <row r="119" spans="1:14" x14ac:dyDescent="0.25">
      <c r="A119" s="9" t="s">
        <v>128</v>
      </c>
      <c r="B119" s="10">
        <v>198</v>
      </c>
      <c r="C119" s="10">
        <v>448</v>
      </c>
      <c r="D119" s="11">
        <f t="shared" si="1"/>
        <v>0.4419642857142857</v>
      </c>
      <c r="E119" s="12">
        <v>0.187</v>
      </c>
      <c r="F119" s="12">
        <v>0.01</v>
      </c>
      <c r="G119" s="12">
        <v>1.055E-2</v>
      </c>
      <c r="H119" s="12">
        <v>2.3000000000000001E-4</v>
      </c>
      <c r="I119" s="12">
        <v>0.27500000000000002</v>
      </c>
      <c r="J119" s="12">
        <v>1.6E-2</v>
      </c>
      <c r="K119">
        <v>67.599999999999994</v>
      </c>
      <c r="L119">
        <v>1.4</v>
      </c>
      <c r="M119">
        <v>244</v>
      </c>
      <c r="N119">
        <v>13</v>
      </c>
    </row>
    <row r="120" spans="1:14" x14ac:dyDescent="0.25">
      <c r="A120" s="9" t="s">
        <v>129</v>
      </c>
      <c r="B120" s="10">
        <v>121</v>
      </c>
      <c r="C120" s="10">
        <v>124</v>
      </c>
      <c r="D120" s="11">
        <f t="shared" si="1"/>
        <v>0.97580645161290325</v>
      </c>
      <c r="E120" s="12">
        <v>7.3499999999999996E-2</v>
      </c>
      <c r="F120" s="12">
        <v>3.3E-3</v>
      </c>
      <c r="G120" s="12">
        <v>1.8610000000000002E-2</v>
      </c>
      <c r="H120" s="12">
        <v>4.2999999999999999E-4</v>
      </c>
      <c r="I120" s="12">
        <v>0.19</v>
      </c>
      <c r="J120" s="12">
        <v>0.01</v>
      </c>
      <c r="K120">
        <v>118.8</v>
      </c>
      <c r="L120">
        <v>2.7</v>
      </c>
      <c r="M120">
        <v>175.4</v>
      </c>
      <c r="N120">
        <v>8.6</v>
      </c>
    </row>
    <row r="121" spans="1:14" x14ac:dyDescent="0.25">
      <c r="A121" s="9" t="s">
        <v>130</v>
      </c>
      <c r="B121" s="10">
        <v>116</v>
      </c>
      <c r="C121" s="10">
        <v>87</v>
      </c>
      <c r="D121" s="11">
        <f t="shared" si="1"/>
        <v>1.3333333333333333</v>
      </c>
      <c r="E121" s="12">
        <v>5.79E-2</v>
      </c>
      <c r="F121" s="12">
        <v>2.2000000000000001E-3</v>
      </c>
      <c r="G121" s="12">
        <v>4.2049999999999997E-2</v>
      </c>
      <c r="H121" s="12">
        <v>8.8000000000000003E-4</v>
      </c>
      <c r="I121" s="12">
        <v>0.33400000000000002</v>
      </c>
      <c r="J121" s="12">
        <v>1.4E-2</v>
      </c>
      <c r="K121">
        <v>265.5</v>
      </c>
      <c r="L121">
        <v>5.5</v>
      </c>
      <c r="M121">
        <v>293</v>
      </c>
      <c r="N121">
        <v>11</v>
      </c>
    </row>
    <row r="122" spans="1:14" x14ac:dyDescent="0.25">
      <c r="A122" s="9" t="s">
        <v>131</v>
      </c>
      <c r="B122" s="10">
        <v>171</v>
      </c>
      <c r="C122" s="10">
        <v>199</v>
      </c>
      <c r="D122" s="11">
        <f t="shared" si="1"/>
        <v>0.85929648241206025</v>
      </c>
      <c r="E122" s="12">
        <v>5.6800000000000003E-2</v>
      </c>
      <c r="F122" s="12">
        <v>2.5000000000000001E-3</v>
      </c>
      <c r="G122" s="12">
        <v>1.272E-2</v>
      </c>
      <c r="H122" s="12">
        <v>2.9E-4</v>
      </c>
      <c r="I122" s="12">
        <v>9.9400000000000002E-2</v>
      </c>
      <c r="J122" s="12">
        <v>4.7000000000000002E-3</v>
      </c>
      <c r="K122">
        <v>81.5</v>
      </c>
      <c r="L122">
        <v>1.8</v>
      </c>
      <c r="M122">
        <v>95.9</v>
      </c>
      <c r="N122">
        <v>4.3</v>
      </c>
    </row>
    <row r="123" spans="1:14" x14ac:dyDescent="0.25">
      <c r="A123" s="9" t="s">
        <v>132</v>
      </c>
      <c r="B123" s="10">
        <v>624</v>
      </c>
      <c r="C123" s="10">
        <v>1239</v>
      </c>
      <c r="D123" s="11">
        <f t="shared" si="1"/>
        <v>0.50363196125907994</v>
      </c>
      <c r="E123" s="12">
        <v>5.5E-2</v>
      </c>
      <c r="F123" s="12">
        <v>1.5E-3</v>
      </c>
      <c r="G123" s="12">
        <v>1.506E-2</v>
      </c>
      <c r="H123" s="12">
        <v>3.1E-4</v>
      </c>
      <c r="I123" s="12">
        <v>0.1147</v>
      </c>
      <c r="J123" s="12">
        <v>3.7000000000000002E-3</v>
      </c>
      <c r="K123">
        <v>96.3</v>
      </c>
      <c r="L123">
        <v>1.9</v>
      </c>
      <c r="M123">
        <v>110.1</v>
      </c>
      <c r="N123">
        <v>3.3</v>
      </c>
    </row>
    <row r="124" spans="1:14" x14ac:dyDescent="0.25">
      <c r="A124" s="9" t="s">
        <v>133</v>
      </c>
      <c r="B124" s="10">
        <v>138</v>
      </c>
      <c r="C124" s="10">
        <v>223</v>
      </c>
      <c r="D124" s="11">
        <f t="shared" si="1"/>
        <v>0.6188340807174888</v>
      </c>
      <c r="E124" s="12">
        <v>5.1499999999999997E-2</v>
      </c>
      <c r="F124" s="12">
        <v>1.8E-3</v>
      </c>
      <c r="G124" s="12">
        <v>2.75E-2</v>
      </c>
      <c r="H124" s="12">
        <v>5.4000000000000001E-4</v>
      </c>
      <c r="I124" s="12">
        <v>0.19589999999999999</v>
      </c>
      <c r="J124" s="12">
        <v>7.3000000000000001E-3</v>
      </c>
      <c r="K124">
        <v>174.9</v>
      </c>
      <c r="L124">
        <v>3.4</v>
      </c>
      <c r="M124">
        <v>181.8</v>
      </c>
      <c r="N124">
        <v>6.1</v>
      </c>
    </row>
    <row r="125" spans="1:14" x14ac:dyDescent="0.25">
      <c r="A125" s="9" t="s">
        <v>134</v>
      </c>
      <c r="B125" s="10">
        <v>634</v>
      </c>
      <c r="C125" s="10">
        <v>477</v>
      </c>
      <c r="D125" s="11">
        <f t="shared" si="1"/>
        <v>1.329140461215933</v>
      </c>
      <c r="E125" s="12">
        <v>5.2400000000000002E-2</v>
      </c>
      <c r="F125" s="12">
        <v>1.4E-3</v>
      </c>
      <c r="G125" s="12">
        <v>1.545E-2</v>
      </c>
      <c r="H125" s="12">
        <v>3.4000000000000002E-4</v>
      </c>
      <c r="I125" s="12">
        <v>0.11169999999999999</v>
      </c>
      <c r="J125" s="12">
        <v>3.5999999999999999E-3</v>
      </c>
      <c r="K125">
        <v>98.8</v>
      </c>
      <c r="L125">
        <v>2.2000000000000002</v>
      </c>
      <c r="M125">
        <v>107.4</v>
      </c>
      <c r="N125">
        <v>3.3</v>
      </c>
    </row>
    <row r="126" spans="1:14" x14ac:dyDescent="0.25">
      <c r="A126" s="9" t="s">
        <v>135</v>
      </c>
      <c r="B126" s="10">
        <v>37</v>
      </c>
      <c r="C126" s="10">
        <v>55</v>
      </c>
      <c r="D126" s="11">
        <f t="shared" si="1"/>
        <v>0.67272727272727273</v>
      </c>
      <c r="E126" s="12">
        <v>0.14799999999999999</v>
      </c>
      <c r="F126" s="12">
        <v>1.2E-2</v>
      </c>
      <c r="G126" s="12">
        <v>8.3700000000000007E-3</v>
      </c>
      <c r="H126" s="12">
        <v>2.9999999999999997E-4</v>
      </c>
      <c r="I126" s="12">
        <v>0.16900000000000001</v>
      </c>
      <c r="J126" s="12">
        <v>1.4999999999999999E-2</v>
      </c>
      <c r="K126">
        <v>53.7</v>
      </c>
      <c r="L126">
        <v>1.9</v>
      </c>
      <c r="M126">
        <v>156</v>
      </c>
      <c r="N126">
        <v>13</v>
      </c>
    </row>
    <row r="127" spans="1:14" x14ac:dyDescent="0.25">
      <c r="A127" s="9" t="s">
        <v>136</v>
      </c>
      <c r="B127" s="10">
        <v>391</v>
      </c>
      <c r="C127" s="10">
        <v>770</v>
      </c>
      <c r="D127" s="11">
        <f t="shared" si="1"/>
        <v>0.50779220779220779</v>
      </c>
      <c r="E127" s="12">
        <v>5.0700000000000002E-2</v>
      </c>
      <c r="F127" s="12">
        <v>2.0999999999999999E-3</v>
      </c>
      <c r="G127" s="12">
        <v>7.2500000000000004E-3</v>
      </c>
      <c r="H127" s="12">
        <v>1.4999999999999999E-4</v>
      </c>
      <c r="I127" s="12">
        <v>5.0700000000000002E-2</v>
      </c>
      <c r="J127" s="12">
        <v>2.2000000000000001E-3</v>
      </c>
      <c r="K127">
        <v>46.55</v>
      </c>
      <c r="L127">
        <v>0.97</v>
      </c>
      <c r="M127">
        <v>50.2</v>
      </c>
      <c r="N127">
        <v>2.2000000000000002</v>
      </c>
    </row>
    <row r="128" spans="1:14" x14ac:dyDescent="0.25">
      <c r="A128" s="9" t="s">
        <v>137</v>
      </c>
      <c r="B128" s="10">
        <v>236</v>
      </c>
      <c r="C128" s="10">
        <v>228</v>
      </c>
      <c r="D128" s="11">
        <f t="shared" si="1"/>
        <v>1.0350877192982457</v>
      </c>
      <c r="E128" s="12">
        <v>5.8099999999999999E-2</v>
      </c>
      <c r="F128" s="12">
        <v>2.2000000000000001E-3</v>
      </c>
      <c r="G128" s="12">
        <v>1.6420000000000001E-2</v>
      </c>
      <c r="H128" s="12">
        <v>3.3E-4</v>
      </c>
      <c r="I128" s="12">
        <v>0.13159999999999999</v>
      </c>
      <c r="J128" s="12">
        <v>5.4999999999999997E-3</v>
      </c>
      <c r="K128">
        <v>105</v>
      </c>
      <c r="L128">
        <v>2.1</v>
      </c>
      <c r="M128">
        <v>125.2</v>
      </c>
      <c r="N128">
        <v>4.9000000000000004</v>
      </c>
    </row>
    <row r="129" spans="1:14" x14ac:dyDescent="0.25">
      <c r="A129" s="9" t="s">
        <v>138</v>
      </c>
      <c r="B129" s="10">
        <v>156</v>
      </c>
      <c r="C129" s="10">
        <v>359</v>
      </c>
      <c r="D129" s="11">
        <f t="shared" si="1"/>
        <v>0.43454038997214484</v>
      </c>
      <c r="E129" s="12">
        <v>5.7799999999999997E-2</v>
      </c>
      <c r="F129" s="12">
        <v>2.3E-3</v>
      </c>
      <c r="G129" s="12">
        <v>2.4740000000000002E-2</v>
      </c>
      <c r="H129" s="12">
        <v>5.8E-4</v>
      </c>
      <c r="I129" s="12">
        <v>0.1988</v>
      </c>
      <c r="J129" s="12">
        <v>9.5999999999999992E-3</v>
      </c>
      <c r="K129">
        <v>157.5</v>
      </c>
      <c r="L129">
        <v>3.6</v>
      </c>
      <c r="M129">
        <v>183</v>
      </c>
      <c r="N129">
        <v>8</v>
      </c>
    </row>
    <row r="130" spans="1:14" x14ac:dyDescent="0.25">
      <c r="A130" s="9" t="s">
        <v>139</v>
      </c>
      <c r="B130" s="10">
        <v>126</v>
      </c>
      <c r="C130" s="10">
        <v>274</v>
      </c>
      <c r="D130" s="11">
        <f t="shared" si="1"/>
        <v>0.45985401459854014</v>
      </c>
      <c r="E130" s="12">
        <v>6.8000000000000005E-2</v>
      </c>
      <c r="F130" s="12">
        <v>3.3E-3</v>
      </c>
      <c r="G130" s="12">
        <v>1.158E-2</v>
      </c>
      <c r="H130" s="12">
        <v>2.9E-4</v>
      </c>
      <c r="I130" s="12">
        <v>0.1065</v>
      </c>
      <c r="J130" s="12">
        <v>5.1999999999999998E-3</v>
      </c>
      <c r="K130">
        <v>74.2</v>
      </c>
      <c r="L130">
        <v>1.9</v>
      </c>
      <c r="M130">
        <v>103</v>
      </c>
      <c r="N130">
        <v>4.9000000000000004</v>
      </c>
    </row>
    <row r="131" spans="1:14" x14ac:dyDescent="0.25">
      <c r="A131" s="9" t="s">
        <v>140</v>
      </c>
      <c r="B131" s="10">
        <v>242</v>
      </c>
      <c r="C131" s="10">
        <v>1055</v>
      </c>
      <c r="D131" s="11">
        <f t="shared" ref="D131:D194" si="2">B131/C131</f>
        <v>0.22938388625592418</v>
      </c>
      <c r="E131" s="12">
        <v>4.9700000000000001E-2</v>
      </c>
      <c r="F131" s="12">
        <v>2.0999999999999999E-3</v>
      </c>
      <c r="G131" s="12">
        <v>1.2930000000000001E-2</v>
      </c>
      <c r="H131" s="12">
        <v>2.9E-4</v>
      </c>
      <c r="I131" s="12">
        <v>8.8599999999999998E-2</v>
      </c>
      <c r="J131" s="12">
        <v>4.0000000000000001E-3</v>
      </c>
      <c r="K131">
        <v>82.8</v>
      </c>
      <c r="L131">
        <v>1.9</v>
      </c>
      <c r="M131">
        <v>86</v>
      </c>
      <c r="N131">
        <v>3.7</v>
      </c>
    </row>
    <row r="132" spans="1:14" x14ac:dyDescent="0.25">
      <c r="A132" s="9" t="s">
        <v>141</v>
      </c>
      <c r="B132" s="10">
        <v>300</v>
      </c>
      <c r="C132" s="10">
        <v>207</v>
      </c>
      <c r="D132" s="11">
        <f t="shared" si="2"/>
        <v>1.4492753623188406</v>
      </c>
      <c r="E132" s="12">
        <v>5.45E-2</v>
      </c>
      <c r="F132" s="12">
        <v>1.9E-3</v>
      </c>
      <c r="G132" s="12">
        <v>1.504E-2</v>
      </c>
      <c r="H132" s="12">
        <v>2.9999999999999997E-4</v>
      </c>
      <c r="I132" s="12">
        <v>0.1129</v>
      </c>
      <c r="J132" s="12">
        <v>4.1999999999999997E-3</v>
      </c>
      <c r="K132">
        <v>96.3</v>
      </c>
      <c r="L132">
        <v>1.9</v>
      </c>
      <c r="M132">
        <v>108.4</v>
      </c>
      <c r="N132">
        <v>3.8</v>
      </c>
    </row>
    <row r="133" spans="1:14" x14ac:dyDescent="0.25">
      <c r="A133" s="9" t="s">
        <v>142</v>
      </c>
      <c r="B133" s="10">
        <v>90</v>
      </c>
      <c r="C133" s="10">
        <v>134</v>
      </c>
      <c r="D133" s="11">
        <f t="shared" si="2"/>
        <v>0.67164179104477617</v>
      </c>
      <c r="E133" s="12">
        <v>6.9599999999999995E-2</v>
      </c>
      <c r="F133" s="12">
        <v>4.0000000000000001E-3</v>
      </c>
      <c r="G133" s="12">
        <v>1.796E-2</v>
      </c>
      <c r="H133" s="12">
        <v>4.2999999999999999E-4</v>
      </c>
      <c r="I133" s="12">
        <v>0.17100000000000001</v>
      </c>
      <c r="J133" s="12">
        <v>0.01</v>
      </c>
      <c r="K133">
        <v>114.7</v>
      </c>
      <c r="L133">
        <v>2.7</v>
      </c>
      <c r="M133">
        <v>159.4</v>
      </c>
      <c r="N133">
        <v>8.6</v>
      </c>
    </row>
    <row r="134" spans="1:14" x14ac:dyDescent="0.25">
      <c r="A134" s="9" t="s">
        <v>143</v>
      </c>
      <c r="B134" s="10">
        <v>194</v>
      </c>
      <c r="C134" s="10">
        <v>161</v>
      </c>
      <c r="D134" s="11">
        <f t="shared" si="2"/>
        <v>1.2049689440993789</v>
      </c>
      <c r="E134" s="12">
        <v>0.1047</v>
      </c>
      <c r="F134" s="12">
        <v>1.4E-3</v>
      </c>
      <c r="G134" s="12">
        <v>0.2863</v>
      </c>
      <c r="H134" s="12">
        <v>5.4000000000000003E-3</v>
      </c>
      <c r="I134" s="12">
        <v>4.1340000000000003</v>
      </c>
      <c r="J134" s="12">
        <v>8.4000000000000005E-2</v>
      </c>
      <c r="K134">
        <v>1622</v>
      </c>
      <c r="L134">
        <v>27</v>
      </c>
      <c r="M134">
        <v>1659</v>
      </c>
      <c r="N134">
        <v>17</v>
      </c>
    </row>
    <row r="135" spans="1:14" x14ac:dyDescent="0.25">
      <c r="A135" s="9" t="s">
        <v>144</v>
      </c>
      <c r="B135" s="10">
        <v>368</v>
      </c>
      <c r="C135" s="10">
        <v>198</v>
      </c>
      <c r="D135" s="11">
        <f t="shared" si="2"/>
        <v>1.8585858585858586</v>
      </c>
      <c r="E135" s="12">
        <v>8.8800000000000004E-2</v>
      </c>
      <c r="F135" s="12">
        <v>1.4E-3</v>
      </c>
      <c r="G135" s="12">
        <v>0.1086</v>
      </c>
      <c r="H135" s="12">
        <v>2.2000000000000001E-3</v>
      </c>
      <c r="I135" s="12">
        <v>1.3340000000000001</v>
      </c>
      <c r="J135" s="12">
        <v>3.2000000000000001E-2</v>
      </c>
      <c r="K135">
        <v>665</v>
      </c>
      <c r="L135">
        <v>13</v>
      </c>
      <c r="M135">
        <v>860</v>
      </c>
      <c r="N135">
        <v>14</v>
      </c>
    </row>
    <row r="136" spans="1:14" x14ac:dyDescent="0.25">
      <c r="A136" s="9" t="s">
        <v>145</v>
      </c>
      <c r="B136" s="10">
        <v>325</v>
      </c>
      <c r="C136" s="10">
        <v>324</v>
      </c>
      <c r="D136" s="11">
        <f t="shared" si="2"/>
        <v>1.0030864197530864</v>
      </c>
      <c r="E136" s="12">
        <v>5.8799999999999998E-2</v>
      </c>
      <c r="F136" s="12">
        <v>2.5999999999999999E-3</v>
      </c>
      <c r="G136" s="12">
        <v>7.3699999999999998E-3</v>
      </c>
      <c r="H136" s="12">
        <v>1.4999999999999999E-4</v>
      </c>
      <c r="I136" s="12">
        <v>5.9799999999999999E-2</v>
      </c>
      <c r="J136" s="12">
        <v>2.8E-3</v>
      </c>
      <c r="K136">
        <v>47.33</v>
      </c>
      <c r="L136">
        <v>0.95</v>
      </c>
      <c r="M136">
        <v>58.9</v>
      </c>
      <c r="N136">
        <v>2.7</v>
      </c>
    </row>
    <row r="137" spans="1:14" x14ac:dyDescent="0.25">
      <c r="A137" s="9" t="s">
        <v>146</v>
      </c>
      <c r="B137" s="10">
        <v>23</v>
      </c>
      <c r="C137" s="10">
        <v>28</v>
      </c>
      <c r="D137" s="11">
        <f t="shared" si="2"/>
        <v>0.8214285714285714</v>
      </c>
      <c r="E137" s="12">
        <v>0.157</v>
      </c>
      <c r="F137" s="12">
        <v>1.7000000000000001E-2</v>
      </c>
      <c r="G137" s="12">
        <v>1.2109999999999999E-2</v>
      </c>
      <c r="H137" s="12">
        <v>4.6999999999999999E-4</v>
      </c>
      <c r="I137" s="12">
        <v>0.26200000000000001</v>
      </c>
      <c r="J137" s="12">
        <v>3.1E-2</v>
      </c>
      <c r="K137">
        <v>77.599999999999994</v>
      </c>
      <c r="L137">
        <v>3</v>
      </c>
      <c r="M137">
        <v>228</v>
      </c>
      <c r="N137">
        <v>25</v>
      </c>
    </row>
    <row r="138" spans="1:14" x14ac:dyDescent="0.25">
      <c r="A138" s="9" t="s">
        <v>147</v>
      </c>
      <c r="B138" s="10">
        <v>342</v>
      </c>
      <c r="C138" s="10">
        <v>217</v>
      </c>
      <c r="D138" s="11">
        <f t="shared" si="2"/>
        <v>1.5760368663594471</v>
      </c>
      <c r="E138" s="12">
        <v>5.5500000000000001E-2</v>
      </c>
      <c r="F138" s="12">
        <v>1.8E-3</v>
      </c>
      <c r="G138" s="12">
        <v>1.7479999999999999E-2</v>
      </c>
      <c r="H138" s="12">
        <v>3.5E-4</v>
      </c>
      <c r="I138" s="12">
        <v>0.13350000000000001</v>
      </c>
      <c r="J138" s="12">
        <v>4.4999999999999997E-3</v>
      </c>
      <c r="K138">
        <v>111.7</v>
      </c>
      <c r="L138">
        <v>2.2000000000000002</v>
      </c>
      <c r="M138">
        <v>127</v>
      </c>
      <c r="N138">
        <v>4</v>
      </c>
    </row>
    <row r="139" spans="1:14" x14ac:dyDescent="0.25">
      <c r="A139" s="9" t="s">
        <v>148</v>
      </c>
      <c r="B139" s="10">
        <v>432</v>
      </c>
      <c r="C139" s="10">
        <v>116</v>
      </c>
      <c r="D139" s="11">
        <f t="shared" si="2"/>
        <v>3.7241379310344827</v>
      </c>
      <c r="E139" s="12">
        <v>5.6000000000000001E-2</v>
      </c>
      <c r="F139" s="12">
        <v>1.5E-3</v>
      </c>
      <c r="G139" s="12">
        <v>2.4330000000000001E-2</v>
      </c>
      <c r="H139" s="12">
        <v>4.6000000000000001E-4</v>
      </c>
      <c r="I139" s="12">
        <v>0.18709999999999999</v>
      </c>
      <c r="J139" s="12">
        <v>5.5999999999999999E-3</v>
      </c>
      <c r="K139">
        <v>154.9</v>
      </c>
      <c r="L139">
        <v>2.9</v>
      </c>
      <c r="M139">
        <v>175</v>
      </c>
      <c r="N139">
        <v>5.0999999999999996</v>
      </c>
    </row>
    <row r="140" spans="1:14" x14ac:dyDescent="0.25">
      <c r="A140" s="9" t="s">
        <v>149</v>
      </c>
      <c r="B140" s="10">
        <v>259</v>
      </c>
      <c r="C140" s="10">
        <v>659</v>
      </c>
      <c r="D140" s="11">
        <f t="shared" si="2"/>
        <v>0.39301972685887709</v>
      </c>
      <c r="E140" s="12">
        <v>6.3399999999999998E-2</v>
      </c>
      <c r="F140" s="12">
        <v>2.5999999999999999E-3</v>
      </c>
      <c r="G140" s="12">
        <v>1.3729999999999999E-2</v>
      </c>
      <c r="H140" s="12">
        <v>2.7E-4</v>
      </c>
      <c r="I140" s="12">
        <v>0.12</v>
      </c>
      <c r="J140" s="12">
        <v>5.1000000000000004E-3</v>
      </c>
      <c r="K140">
        <v>87.9</v>
      </c>
      <c r="L140">
        <v>1.7</v>
      </c>
      <c r="M140">
        <v>114.7</v>
      </c>
      <c r="N140">
        <v>4.5999999999999996</v>
      </c>
    </row>
    <row r="141" spans="1:14" x14ac:dyDescent="0.25">
      <c r="A141" s="9" t="s">
        <v>150</v>
      </c>
      <c r="B141" s="10">
        <v>184</v>
      </c>
      <c r="C141" s="10">
        <v>108</v>
      </c>
      <c r="D141" s="11">
        <f t="shared" si="2"/>
        <v>1.7037037037037037</v>
      </c>
      <c r="E141" s="12">
        <v>5.4600000000000003E-2</v>
      </c>
      <c r="F141" s="12">
        <v>1.9E-3</v>
      </c>
      <c r="G141" s="12">
        <v>1.7010000000000001E-2</v>
      </c>
      <c r="H141" s="12">
        <v>3.6999999999999999E-4</v>
      </c>
      <c r="I141" s="12">
        <v>0.12740000000000001</v>
      </c>
      <c r="J141" s="12">
        <v>4.7000000000000002E-3</v>
      </c>
      <c r="K141">
        <v>108.7</v>
      </c>
      <c r="L141">
        <v>2.2999999999999998</v>
      </c>
      <c r="M141">
        <v>121.5</v>
      </c>
      <c r="N141">
        <v>4.2</v>
      </c>
    </row>
    <row r="142" spans="1:14" x14ac:dyDescent="0.25">
      <c r="A142" s="9" t="s">
        <v>151</v>
      </c>
      <c r="B142" s="10">
        <v>968</v>
      </c>
      <c r="C142" s="10">
        <v>2402</v>
      </c>
      <c r="D142" s="11">
        <f t="shared" si="2"/>
        <v>0.40299750208159868</v>
      </c>
      <c r="E142" s="12">
        <v>5.2380000000000003E-2</v>
      </c>
      <c r="F142" s="12">
        <v>8.4999999999999995E-4</v>
      </c>
      <c r="G142" s="12">
        <v>1.7989999999999999E-2</v>
      </c>
      <c r="H142" s="12">
        <v>3.8000000000000002E-4</v>
      </c>
      <c r="I142" s="12">
        <v>0.12970000000000001</v>
      </c>
      <c r="J142" s="12">
        <v>3.3E-3</v>
      </c>
      <c r="K142">
        <v>114.9</v>
      </c>
      <c r="L142">
        <v>2.4</v>
      </c>
      <c r="M142">
        <v>123.7</v>
      </c>
      <c r="N142">
        <v>3</v>
      </c>
    </row>
    <row r="143" spans="1:14" x14ac:dyDescent="0.25">
      <c r="A143" s="9" t="s">
        <v>152</v>
      </c>
      <c r="B143" s="10">
        <v>152</v>
      </c>
      <c r="C143" s="10">
        <v>205</v>
      </c>
      <c r="D143" s="11">
        <f t="shared" si="2"/>
        <v>0.74146341463414633</v>
      </c>
      <c r="E143" s="12">
        <v>0.12520000000000001</v>
      </c>
      <c r="F143" s="12">
        <v>7.4000000000000003E-3</v>
      </c>
      <c r="G143" s="12">
        <v>8.43E-3</v>
      </c>
      <c r="H143" s="12">
        <v>2.0000000000000001E-4</v>
      </c>
      <c r="I143" s="12">
        <v>0.14660000000000001</v>
      </c>
      <c r="J143" s="12">
        <v>9.4000000000000004E-3</v>
      </c>
      <c r="K143">
        <v>54.1</v>
      </c>
      <c r="L143">
        <v>1.3</v>
      </c>
      <c r="M143">
        <v>138.19999999999999</v>
      </c>
      <c r="N143">
        <v>8.1</v>
      </c>
    </row>
    <row r="144" spans="1:14" x14ac:dyDescent="0.25">
      <c r="A144" s="9" t="s">
        <v>153</v>
      </c>
      <c r="B144" s="10">
        <v>325</v>
      </c>
      <c r="C144" s="10">
        <v>607</v>
      </c>
      <c r="D144" s="11">
        <f t="shared" si="2"/>
        <v>0.53542009884678743</v>
      </c>
      <c r="E144" s="12">
        <v>5.4899999999999997E-2</v>
      </c>
      <c r="F144" s="12">
        <v>2.5000000000000001E-3</v>
      </c>
      <c r="G144" s="12">
        <v>6.8500000000000002E-3</v>
      </c>
      <c r="H144" s="12">
        <v>1.6000000000000001E-4</v>
      </c>
      <c r="I144" s="12">
        <v>5.1900000000000002E-2</v>
      </c>
      <c r="J144" s="12">
        <v>2.7000000000000001E-3</v>
      </c>
      <c r="K144">
        <v>43.98</v>
      </c>
      <c r="L144">
        <v>0.99</v>
      </c>
      <c r="M144">
        <v>51.3</v>
      </c>
      <c r="N144">
        <v>2.6</v>
      </c>
    </row>
    <row r="145" spans="1:14" x14ac:dyDescent="0.25">
      <c r="A145" s="9" t="s">
        <v>154</v>
      </c>
      <c r="B145" s="10">
        <v>989</v>
      </c>
      <c r="C145" s="10">
        <v>1672</v>
      </c>
      <c r="D145" s="11">
        <f t="shared" si="2"/>
        <v>0.59150717703349287</v>
      </c>
      <c r="E145" s="12">
        <v>5.3999999999999999E-2</v>
      </c>
      <c r="F145" s="12">
        <v>1.1000000000000001E-3</v>
      </c>
      <c r="G145" s="12">
        <v>5.8999999999999999E-3</v>
      </c>
      <c r="H145" s="12">
        <v>1.2E-4</v>
      </c>
      <c r="I145" s="12">
        <v>4.3799999999999999E-2</v>
      </c>
      <c r="J145" s="12">
        <v>1.1999999999999999E-3</v>
      </c>
      <c r="K145">
        <v>37.909999999999997</v>
      </c>
      <c r="L145">
        <v>0.79</v>
      </c>
      <c r="M145">
        <v>43.5</v>
      </c>
      <c r="N145">
        <v>1.2</v>
      </c>
    </row>
    <row r="146" spans="1:14" x14ac:dyDescent="0.25">
      <c r="A146" s="9" t="s">
        <v>155</v>
      </c>
      <c r="B146" s="10">
        <v>22</v>
      </c>
      <c r="C146" s="10">
        <v>39</v>
      </c>
      <c r="D146" s="11">
        <f t="shared" si="2"/>
        <v>0.5641025641025641</v>
      </c>
      <c r="E146" s="12">
        <v>0.23</v>
      </c>
      <c r="F146" s="12">
        <v>0.11</v>
      </c>
      <c r="G146" s="12">
        <v>9.1000000000000004E-3</v>
      </c>
      <c r="H146" s="12">
        <v>1.4E-3</v>
      </c>
      <c r="I146" s="12">
        <v>0.3</v>
      </c>
      <c r="J146" s="12">
        <v>0.15</v>
      </c>
      <c r="K146">
        <v>58.4</v>
      </c>
      <c r="L146">
        <v>9.1</v>
      </c>
      <c r="M146">
        <v>260</v>
      </c>
      <c r="N146">
        <v>84</v>
      </c>
    </row>
    <row r="147" spans="1:14" x14ac:dyDescent="0.25">
      <c r="A147" s="9" t="s">
        <v>156</v>
      </c>
      <c r="B147" s="10">
        <v>462</v>
      </c>
      <c r="C147" s="10">
        <v>563</v>
      </c>
      <c r="D147" s="11">
        <f t="shared" si="2"/>
        <v>0.82060390763765545</v>
      </c>
      <c r="E147" s="12">
        <v>5.6099999999999997E-2</v>
      </c>
      <c r="F147" s="12">
        <v>1.2999999999999999E-3</v>
      </c>
      <c r="G147" s="12">
        <v>1.4749999999999999E-2</v>
      </c>
      <c r="H147" s="12">
        <v>3.1E-4</v>
      </c>
      <c r="I147" s="12">
        <v>0.1138</v>
      </c>
      <c r="J147" s="12">
        <v>3.3E-3</v>
      </c>
      <c r="K147">
        <v>94.4</v>
      </c>
      <c r="L147">
        <v>1.9</v>
      </c>
      <c r="M147">
        <v>109.7</v>
      </c>
      <c r="N147">
        <v>3</v>
      </c>
    </row>
    <row r="148" spans="1:14" x14ac:dyDescent="0.25">
      <c r="A148" s="9" t="s">
        <v>157</v>
      </c>
      <c r="B148" s="10">
        <v>261</v>
      </c>
      <c r="C148" s="10">
        <v>350</v>
      </c>
      <c r="D148" s="11">
        <f t="shared" si="2"/>
        <v>0.74571428571428566</v>
      </c>
      <c r="E148" s="12">
        <v>5.2979999999999999E-2</v>
      </c>
      <c r="F148" s="12">
        <v>9.2000000000000003E-4</v>
      </c>
      <c r="G148" s="12">
        <v>3.7269999999999998E-2</v>
      </c>
      <c r="H148" s="12">
        <v>7.6999999999999996E-4</v>
      </c>
      <c r="I148" s="12">
        <v>0.2722</v>
      </c>
      <c r="J148" s="12">
        <v>6.7000000000000002E-3</v>
      </c>
      <c r="K148">
        <v>235.9</v>
      </c>
      <c r="L148">
        <v>4.8</v>
      </c>
      <c r="M148">
        <v>244.3</v>
      </c>
      <c r="N148">
        <v>5.4</v>
      </c>
    </row>
    <row r="149" spans="1:14" x14ac:dyDescent="0.25">
      <c r="A149" s="9" t="s">
        <v>158</v>
      </c>
      <c r="B149" s="10">
        <v>217</v>
      </c>
      <c r="C149" s="10">
        <v>313</v>
      </c>
      <c r="D149" s="11">
        <f t="shared" si="2"/>
        <v>0.69329073482428116</v>
      </c>
      <c r="E149" s="12">
        <v>6.0999999999999999E-2</v>
      </c>
      <c r="F149" s="12">
        <v>1.8E-3</v>
      </c>
      <c r="G149" s="12">
        <v>1.46E-2</v>
      </c>
      <c r="H149" s="12">
        <v>3.1E-4</v>
      </c>
      <c r="I149" s="12">
        <v>0.1227</v>
      </c>
      <c r="J149" s="12">
        <v>4.1999999999999997E-3</v>
      </c>
      <c r="K149">
        <v>93.4</v>
      </c>
      <c r="L149">
        <v>2</v>
      </c>
      <c r="M149">
        <v>117.2</v>
      </c>
      <c r="N149">
        <v>3.8</v>
      </c>
    </row>
    <row r="150" spans="1:14" x14ac:dyDescent="0.25">
      <c r="A150" s="9" t="s">
        <v>159</v>
      </c>
      <c r="B150" s="10">
        <v>874</v>
      </c>
      <c r="C150" s="10">
        <v>260</v>
      </c>
      <c r="D150" s="11">
        <f t="shared" si="2"/>
        <v>3.3615384615384616</v>
      </c>
      <c r="E150" s="12">
        <v>6.5699999999999995E-2</v>
      </c>
      <c r="F150" s="12">
        <v>3.8E-3</v>
      </c>
      <c r="G150" s="12">
        <v>4.7899999999999998E-2</v>
      </c>
      <c r="H150" s="12">
        <v>1E-3</v>
      </c>
      <c r="I150" s="12">
        <v>0.443</v>
      </c>
      <c r="J150" s="12">
        <v>3.4000000000000002E-2</v>
      </c>
      <c r="K150">
        <v>301.60000000000002</v>
      </c>
      <c r="L150">
        <v>6.4</v>
      </c>
      <c r="M150">
        <v>361</v>
      </c>
      <c r="N150">
        <v>17</v>
      </c>
    </row>
    <row r="151" spans="1:14" x14ac:dyDescent="0.25">
      <c r="A151" s="9" t="s">
        <v>160</v>
      </c>
      <c r="B151" s="10">
        <v>71</v>
      </c>
      <c r="C151" s="10">
        <v>103</v>
      </c>
      <c r="D151" s="11">
        <f t="shared" si="2"/>
        <v>0.68932038834951459</v>
      </c>
      <c r="E151" s="12">
        <v>7.5600000000000001E-2</v>
      </c>
      <c r="F151" s="12">
        <v>4.3E-3</v>
      </c>
      <c r="G151" s="12">
        <v>1.337E-2</v>
      </c>
      <c r="H151" s="12">
        <v>3.4000000000000002E-4</v>
      </c>
      <c r="I151" s="12">
        <v>0.14019999999999999</v>
      </c>
      <c r="J151" s="12">
        <v>9.4999999999999998E-3</v>
      </c>
      <c r="K151">
        <v>85.6</v>
      </c>
      <c r="L151">
        <v>2.2000000000000002</v>
      </c>
      <c r="M151">
        <v>132.69999999999999</v>
      </c>
      <c r="N151">
        <v>8.1999999999999993</v>
      </c>
    </row>
    <row r="152" spans="1:14" x14ac:dyDescent="0.25">
      <c r="A152" s="9" t="s">
        <v>161</v>
      </c>
      <c r="B152" s="10">
        <v>1129</v>
      </c>
      <c r="C152" s="10">
        <v>1296</v>
      </c>
      <c r="D152" s="11">
        <f t="shared" si="2"/>
        <v>0.87114197530864201</v>
      </c>
      <c r="E152" s="12">
        <v>5.1200000000000002E-2</v>
      </c>
      <c r="F152" s="12">
        <v>1.1000000000000001E-3</v>
      </c>
      <c r="G152" s="12">
        <v>6.6499999999999997E-3</v>
      </c>
      <c r="H152" s="12">
        <v>1.4999999999999999E-4</v>
      </c>
      <c r="I152" s="12">
        <v>4.7199999999999999E-2</v>
      </c>
      <c r="J152" s="12">
        <v>1.5E-3</v>
      </c>
      <c r="K152">
        <v>42.7</v>
      </c>
      <c r="L152">
        <v>0.94</v>
      </c>
      <c r="M152">
        <v>46.8</v>
      </c>
      <c r="N152">
        <v>1.4</v>
      </c>
    </row>
    <row r="153" spans="1:14" x14ac:dyDescent="0.25">
      <c r="A153" s="9" t="s">
        <v>162</v>
      </c>
      <c r="B153" s="10">
        <v>464</v>
      </c>
      <c r="C153" s="10">
        <v>250</v>
      </c>
      <c r="D153" s="11">
        <f t="shared" si="2"/>
        <v>1.8560000000000001</v>
      </c>
      <c r="E153" s="12">
        <v>4.9000000000000002E-2</v>
      </c>
      <c r="F153" s="12">
        <v>1E-3</v>
      </c>
      <c r="G153" s="12">
        <v>1.448E-2</v>
      </c>
      <c r="H153" s="12">
        <v>3.1E-4</v>
      </c>
      <c r="I153" s="12">
        <v>9.7600000000000006E-2</v>
      </c>
      <c r="J153" s="12">
        <v>2.8999999999999998E-3</v>
      </c>
      <c r="K153">
        <v>92.6</v>
      </c>
      <c r="L153">
        <v>1.9</v>
      </c>
      <c r="M153">
        <v>94.5</v>
      </c>
      <c r="N153">
        <v>2.7</v>
      </c>
    </row>
    <row r="154" spans="1:14" x14ac:dyDescent="0.25">
      <c r="A154" s="9" t="s">
        <v>163</v>
      </c>
      <c r="B154" s="10">
        <v>282</v>
      </c>
      <c r="C154" s="10">
        <v>749</v>
      </c>
      <c r="D154" s="11">
        <f t="shared" si="2"/>
        <v>0.37650200267022699</v>
      </c>
      <c r="E154" s="12">
        <v>6.9720000000000004E-2</v>
      </c>
      <c r="F154" s="12">
        <v>6.2E-4</v>
      </c>
      <c r="G154" s="12">
        <v>0.14949999999999999</v>
      </c>
      <c r="H154" s="12">
        <v>3.3999999999999998E-3</v>
      </c>
      <c r="I154" s="12">
        <v>1.4359999999999999</v>
      </c>
      <c r="J154" s="12">
        <v>3.3000000000000002E-2</v>
      </c>
      <c r="K154">
        <v>898</v>
      </c>
      <c r="L154">
        <v>19</v>
      </c>
      <c r="M154">
        <v>903</v>
      </c>
      <c r="N154">
        <v>14</v>
      </c>
    </row>
    <row r="155" spans="1:14" x14ac:dyDescent="0.25">
      <c r="A155" s="9" t="s">
        <v>164</v>
      </c>
      <c r="B155" s="10">
        <v>1147</v>
      </c>
      <c r="C155" s="10">
        <v>3309</v>
      </c>
      <c r="D155" s="11">
        <f t="shared" si="2"/>
        <v>0.34663040193411909</v>
      </c>
      <c r="E155" s="12">
        <v>9.6000000000000002E-2</v>
      </c>
      <c r="F155" s="12">
        <v>1.6E-2</v>
      </c>
      <c r="G155" s="12">
        <v>7.6099999999999996E-3</v>
      </c>
      <c r="H155" s="12">
        <v>3.4000000000000002E-4</v>
      </c>
      <c r="I155" s="12">
        <v>0.10199999999999999</v>
      </c>
      <c r="J155" s="12">
        <v>0.03</v>
      </c>
      <c r="K155">
        <v>48.8</v>
      </c>
      <c r="L155">
        <v>2.2000000000000002</v>
      </c>
      <c r="M155">
        <v>98</v>
      </c>
      <c r="N155">
        <v>24</v>
      </c>
    </row>
    <row r="156" spans="1:14" x14ac:dyDescent="0.25">
      <c r="A156" s="9" t="s">
        <v>165</v>
      </c>
      <c r="B156" s="10">
        <v>175</v>
      </c>
      <c r="C156" s="10">
        <v>274</v>
      </c>
      <c r="D156" s="11">
        <f t="shared" si="2"/>
        <v>0.63868613138686137</v>
      </c>
      <c r="E156" s="12">
        <v>5.3900000000000003E-2</v>
      </c>
      <c r="F156" s="12">
        <v>1.5E-3</v>
      </c>
      <c r="G156" s="12">
        <v>2.3779999999999999E-2</v>
      </c>
      <c r="H156" s="12">
        <v>5.0000000000000001E-4</v>
      </c>
      <c r="I156" s="12">
        <v>0.1762</v>
      </c>
      <c r="J156" s="12">
        <v>6.0000000000000001E-3</v>
      </c>
      <c r="K156">
        <v>151.5</v>
      </c>
      <c r="L156">
        <v>3.1</v>
      </c>
      <c r="M156">
        <v>164.5</v>
      </c>
      <c r="N156">
        <v>5.2</v>
      </c>
    </row>
    <row r="157" spans="1:14" x14ac:dyDescent="0.25">
      <c r="A157" s="9" t="s">
        <v>166</v>
      </c>
      <c r="B157" s="10">
        <v>313</v>
      </c>
      <c r="C157" s="10">
        <v>321</v>
      </c>
      <c r="D157" s="11">
        <f t="shared" si="2"/>
        <v>0.97507788161993769</v>
      </c>
      <c r="E157" s="12">
        <v>4.8899999999999999E-2</v>
      </c>
      <c r="F157" s="12">
        <v>1.1999999999999999E-3</v>
      </c>
      <c r="G157" s="12">
        <v>1.6400000000000001E-2</v>
      </c>
      <c r="H157" s="12">
        <v>3.6999999999999999E-4</v>
      </c>
      <c r="I157" s="12">
        <v>0.1101</v>
      </c>
      <c r="J157" s="12">
        <v>3.3999999999999998E-3</v>
      </c>
      <c r="K157">
        <v>104.9</v>
      </c>
      <c r="L157">
        <v>2.4</v>
      </c>
      <c r="M157">
        <v>106</v>
      </c>
      <c r="N157">
        <v>3.1</v>
      </c>
    </row>
    <row r="158" spans="1:14" x14ac:dyDescent="0.25">
      <c r="A158" s="9" t="s">
        <v>167</v>
      </c>
      <c r="B158" s="10">
        <v>104</v>
      </c>
      <c r="C158" s="10">
        <v>141</v>
      </c>
      <c r="D158" s="11">
        <f t="shared" si="2"/>
        <v>0.73758865248226946</v>
      </c>
      <c r="E158" s="12">
        <v>5.5500000000000001E-2</v>
      </c>
      <c r="F158" s="12">
        <v>4.1999999999999997E-3</v>
      </c>
      <c r="G158" s="12">
        <v>8.3499999999999998E-3</v>
      </c>
      <c r="H158" s="12">
        <v>2.2000000000000001E-4</v>
      </c>
      <c r="I158" s="12">
        <v>6.3100000000000003E-2</v>
      </c>
      <c r="J158" s="12">
        <v>4.5999999999999999E-3</v>
      </c>
      <c r="K158">
        <v>53.6</v>
      </c>
      <c r="L158">
        <v>1.4</v>
      </c>
      <c r="M158">
        <v>61.8</v>
      </c>
      <c r="N158">
        <v>4.4000000000000004</v>
      </c>
    </row>
    <row r="159" spans="1:14" x14ac:dyDescent="0.25">
      <c r="A159" s="9" t="s">
        <v>168</v>
      </c>
      <c r="B159" s="10">
        <v>93</v>
      </c>
      <c r="C159" s="10">
        <v>93</v>
      </c>
      <c r="D159" s="11">
        <f t="shared" si="2"/>
        <v>1</v>
      </c>
      <c r="E159" s="12">
        <v>6.54E-2</v>
      </c>
      <c r="F159" s="12">
        <v>2.8999999999999998E-3</v>
      </c>
      <c r="G159" s="12">
        <v>1.47E-2</v>
      </c>
      <c r="H159" s="12">
        <v>3.3E-4</v>
      </c>
      <c r="I159" s="12">
        <v>0.13</v>
      </c>
      <c r="J159" s="12">
        <v>6.1000000000000004E-3</v>
      </c>
      <c r="K159">
        <v>94.1</v>
      </c>
      <c r="L159">
        <v>2.1</v>
      </c>
      <c r="M159">
        <v>123.6</v>
      </c>
      <c r="N159">
        <v>5.5</v>
      </c>
    </row>
    <row r="160" spans="1:14" x14ac:dyDescent="0.25">
      <c r="A160" s="9" t="s">
        <v>169</v>
      </c>
      <c r="B160" s="10">
        <v>295</v>
      </c>
      <c r="C160" s="10">
        <v>456</v>
      </c>
      <c r="D160" s="11">
        <f t="shared" si="2"/>
        <v>0.64692982456140347</v>
      </c>
      <c r="E160" s="12">
        <v>0.128</v>
      </c>
      <c r="F160" s="12">
        <v>1.2E-2</v>
      </c>
      <c r="G160" s="12">
        <v>1.7319999999999999E-2</v>
      </c>
      <c r="H160" s="12">
        <v>4.2000000000000002E-4</v>
      </c>
      <c r="I160" s="12">
        <v>0.317</v>
      </c>
      <c r="J160" s="12">
        <v>3.2000000000000001E-2</v>
      </c>
      <c r="K160">
        <v>110.7</v>
      </c>
      <c r="L160">
        <v>2.6</v>
      </c>
      <c r="M160">
        <v>268</v>
      </c>
      <c r="N160">
        <v>24</v>
      </c>
    </row>
    <row r="161" spans="1:14" x14ac:dyDescent="0.25">
      <c r="A161" s="9" t="s">
        <v>170</v>
      </c>
      <c r="B161" s="10">
        <v>466</v>
      </c>
      <c r="C161" s="10">
        <v>1031</v>
      </c>
      <c r="D161" s="11">
        <f t="shared" si="2"/>
        <v>0.45198836081474297</v>
      </c>
      <c r="E161" s="12">
        <v>5.3999999999999999E-2</v>
      </c>
      <c r="F161" s="12">
        <v>1.2999999999999999E-3</v>
      </c>
      <c r="G161" s="12">
        <v>1.3010000000000001E-2</v>
      </c>
      <c r="H161" s="12">
        <v>2.9E-4</v>
      </c>
      <c r="I161" s="12">
        <v>9.7699999999999995E-2</v>
      </c>
      <c r="J161" s="12">
        <v>3.3E-3</v>
      </c>
      <c r="K161">
        <v>83.3</v>
      </c>
      <c r="L161">
        <v>1.9</v>
      </c>
      <c r="M161">
        <v>94.5</v>
      </c>
      <c r="N161">
        <v>3</v>
      </c>
    </row>
    <row r="162" spans="1:14" x14ac:dyDescent="0.25">
      <c r="A162" s="9" t="s">
        <v>171</v>
      </c>
      <c r="B162" s="10">
        <v>340</v>
      </c>
      <c r="C162" s="10">
        <v>459</v>
      </c>
      <c r="D162" s="11">
        <f t="shared" si="2"/>
        <v>0.7407407407407407</v>
      </c>
      <c r="E162" s="12">
        <v>5.2400000000000002E-2</v>
      </c>
      <c r="F162" s="12">
        <v>1.1999999999999999E-3</v>
      </c>
      <c r="G162" s="12">
        <v>1.66E-2</v>
      </c>
      <c r="H162" s="12">
        <v>3.4000000000000002E-4</v>
      </c>
      <c r="I162" s="12">
        <v>0.1195</v>
      </c>
      <c r="J162" s="12">
        <v>3.5999999999999999E-3</v>
      </c>
      <c r="K162">
        <v>106.1</v>
      </c>
      <c r="L162">
        <v>2.2000000000000002</v>
      </c>
      <c r="M162">
        <v>114.5</v>
      </c>
      <c r="N162">
        <v>3.3</v>
      </c>
    </row>
    <row r="163" spans="1:14" x14ac:dyDescent="0.25">
      <c r="A163" s="9" t="s">
        <v>172</v>
      </c>
      <c r="B163" s="10">
        <v>352</v>
      </c>
      <c r="C163" s="10">
        <v>429</v>
      </c>
      <c r="D163" s="11">
        <f t="shared" si="2"/>
        <v>0.82051282051282048</v>
      </c>
      <c r="E163" s="12">
        <v>5.1700000000000003E-2</v>
      </c>
      <c r="F163" s="12">
        <v>1.4E-3</v>
      </c>
      <c r="G163" s="12">
        <v>1.651E-2</v>
      </c>
      <c r="H163" s="12">
        <v>3.6000000000000002E-4</v>
      </c>
      <c r="I163" s="12">
        <v>0.1173</v>
      </c>
      <c r="J163" s="12">
        <v>3.7000000000000002E-3</v>
      </c>
      <c r="K163">
        <v>105.6</v>
      </c>
      <c r="L163">
        <v>2.2999999999999998</v>
      </c>
      <c r="M163">
        <v>112.4</v>
      </c>
      <c r="N163">
        <v>3.4</v>
      </c>
    </row>
    <row r="164" spans="1:14" x14ac:dyDescent="0.25">
      <c r="A164" s="9" t="s">
        <v>173</v>
      </c>
      <c r="B164" s="10">
        <v>503</v>
      </c>
      <c r="C164" s="10">
        <v>1115</v>
      </c>
      <c r="D164" s="11">
        <f t="shared" si="2"/>
        <v>0.45112107623318387</v>
      </c>
      <c r="E164" s="12">
        <v>4.9000000000000002E-2</v>
      </c>
      <c r="F164" s="12">
        <v>1.1999999999999999E-3</v>
      </c>
      <c r="G164" s="12">
        <v>1.2149999999999999E-2</v>
      </c>
      <c r="H164" s="12">
        <v>2.5999999999999998E-4</v>
      </c>
      <c r="I164" s="12">
        <v>8.1900000000000001E-2</v>
      </c>
      <c r="J164" s="12">
        <v>2.5000000000000001E-3</v>
      </c>
      <c r="K164">
        <v>77.8</v>
      </c>
      <c r="L164">
        <v>1.7</v>
      </c>
      <c r="M164">
        <v>79.8</v>
      </c>
      <c r="N164">
        <v>2.4</v>
      </c>
    </row>
    <row r="165" spans="1:14" x14ac:dyDescent="0.25">
      <c r="A165" s="9" t="s">
        <v>174</v>
      </c>
      <c r="B165" s="10">
        <v>62</v>
      </c>
      <c r="C165" s="10">
        <v>93</v>
      </c>
      <c r="D165" s="11">
        <f t="shared" si="2"/>
        <v>0.66666666666666663</v>
      </c>
      <c r="E165" s="12">
        <v>5.5300000000000002E-2</v>
      </c>
      <c r="F165" s="12">
        <v>6.3E-3</v>
      </c>
      <c r="G165" s="12">
        <v>9.3399999999999993E-3</v>
      </c>
      <c r="H165" s="12">
        <v>2.5000000000000001E-4</v>
      </c>
      <c r="I165" s="12">
        <v>6.9500000000000006E-2</v>
      </c>
      <c r="J165" s="12">
        <v>8.3000000000000001E-3</v>
      </c>
      <c r="K165">
        <v>59.9</v>
      </c>
      <c r="L165">
        <v>1.6</v>
      </c>
      <c r="M165">
        <v>67.7</v>
      </c>
      <c r="N165">
        <v>7.6</v>
      </c>
    </row>
    <row r="166" spans="1:14" x14ac:dyDescent="0.25">
      <c r="A166" s="9" t="s">
        <v>175</v>
      </c>
      <c r="B166" s="10">
        <v>826</v>
      </c>
      <c r="C166" s="10">
        <v>1690</v>
      </c>
      <c r="D166" s="11">
        <f t="shared" si="2"/>
        <v>0.48875739644970412</v>
      </c>
      <c r="E166" s="12">
        <v>6.0900000000000003E-2</v>
      </c>
      <c r="F166" s="12">
        <v>1.6999999999999999E-3</v>
      </c>
      <c r="G166" s="12">
        <v>7.45E-3</v>
      </c>
      <c r="H166" s="12">
        <v>1.6000000000000001E-4</v>
      </c>
      <c r="I166" s="12">
        <v>6.2100000000000002E-2</v>
      </c>
      <c r="J166" s="12">
        <v>2E-3</v>
      </c>
      <c r="K166">
        <v>47.9</v>
      </c>
      <c r="L166">
        <v>1</v>
      </c>
      <c r="M166">
        <v>61.1</v>
      </c>
      <c r="N166">
        <v>1.9</v>
      </c>
    </row>
    <row r="167" spans="1:14" x14ac:dyDescent="0.25">
      <c r="A167" s="9" t="s">
        <v>176</v>
      </c>
      <c r="B167" s="10">
        <v>1047</v>
      </c>
      <c r="C167" s="10">
        <v>1081</v>
      </c>
      <c r="D167" s="11">
        <f t="shared" si="2"/>
        <v>0.96854764107308045</v>
      </c>
      <c r="E167" s="12">
        <v>5.4899999999999997E-2</v>
      </c>
      <c r="F167" s="12">
        <v>1.1000000000000001E-3</v>
      </c>
      <c r="G167" s="12">
        <v>1.4449999999999999E-2</v>
      </c>
      <c r="H167" s="12">
        <v>2.9999999999999997E-4</v>
      </c>
      <c r="I167" s="12">
        <v>0.1096</v>
      </c>
      <c r="J167" s="12">
        <v>3.0000000000000001E-3</v>
      </c>
      <c r="K167">
        <v>92.5</v>
      </c>
      <c r="L167">
        <v>1.9</v>
      </c>
      <c r="M167">
        <v>105.5</v>
      </c>
      <c r="N167">
        <v>2.7</v>
      </c>
    </row>
    <row r="168" spans="1:14" x14ac:dyDescent="0.25">
      <c r="A168" s="9" t="s">
        <v>177</v>
      </c>
      <c r="B168" s="10">
        <v>341</v>
      </c>
      <c r="C168" s="10">
        <v>343</v>
      </c>
      <c r="D168" s="11">
        <f t="shared" si="2"/>
        <v>0.99416909620991256</v>
      </c>
      <c r="E168" s="12">
        <v>5.3100000000000001E-2</v>
      </c>
      <c r="F168" s="12">
        <v>1.6999999999999999E-3</v>
      </c>
      <c r="G168" s="12">
        <v>1.1350000000000001E-2</v>
      </c>
      <c r="H168" s="12">
        <v>2.4000000000000001E-4</v>
      </c>
      <c r="I168" s="12">
        <v>8.3000000000000004E-2</v>
      </c>
      <c r="J168" s="12">
        <v>3.2000000000000002E-3</v>
      </c>
      <c r="K168">
        <v>72.8</v>
      </c>
      <c r="L168">
        <v>1.5</v>
      </c>
      <c r="M168">
        <v>80.900000000000006</v>
      </c>
      <c r="N168">
        <v>3</v>
      </c>
    </row>
    <row r="169" spans="1:14" x14ac:dyDescent="0.25">
      <c r="A169" s="9" t="s">
        <v>178</v>
      </c>
      <c r="B169" s="10">
        <v>554</v>
      </c>
      <c r="C169" s="10">
        <v>611</v>
      </c>
      <c r="D169" s="11">
        <f t="shared" si="2"/>
        <v>0.90671031096563015</v>
      </c>
      <c r="E169" s="12">
        <v>4.929E-2</v>
      </c>
      <c r="F169" s="12">
        <v>7.2999999999999996E-4</v>
      </c>
      <c r="G169" s="12">
        <v>2.1250000000000002E-2</v>
      </c>
      <c r="H169" s="12">
        <v>4.8000000000000001E-4</v>
      </c>
      <c r="I169" s="12">
        <v>0.14460000000000001</v>
      </c>
      <c r="J169" s="12">
        <v>3.8999999999999998E-3</v>
      </c>
      <c r="K169">
        <v>135.6</v>
      </c>
      <c r="L169">
        <v>3</v>
      </c>
      <c r="M169">
        <v>137.1</v>
      </c>
      <c r="N169">
        <v>3.4</v>
      </c>
    </row>
    <row r="170" spans="1:14" x14ac:dyDescent="0.25">
      <c r="A170" s="9" t="s">
        <v>179</v>
      </c>
      <c r="B170" s="10">
        <v>331</v>
      </c>
      <c r="C170" s="10">
        <v>754</v>
      </c>
      <c r="D170" s="11">
        <f t="shared" si="2"/>
        <v>0.43899204244031831</v>
      </c>
      <c r="E170" s="12">
        <v>0.29899999999999999</v>
      </c>
      <c r="F170" s="12">
        <v>1.7000000000000001E-2</v>
      </c>
      <c r="G170" s="12">
        <v>1.0800000000000001E-2</v>
      </c>
      <c r="H170" s="12">
        <v>4.4000000000000002E-4</v>
      </c>
      <c r="I170" s="12">
        <v>0.47499999999999998</v>
      </c>
      <c r="J170" s="12">
        <v>4.2000000000000003E-2</v>
      </c>
      <c r="K170">
        <v>69.2</v>
      </c>
      <c r="L170">
        <v>2.8</v>
      </c>
      <c r="M170">
        <v>380</v>
      </c>
      <c r="N170">
        <v>28</v>
      </c>
    </row>
    <row r="171" spans="1:14" x14ac:dyDescent="0.25">
      <c r="A171" s="9" t="s">
        <v>180</v>
      </c>
      <c r="B171" s="10">
        <v>336</v>
      </c>
      <c r="C171" s="10">
        <v>487</v>
      </c>
      <c r="D171" s="11">
        <f t="shared" si="2"/>
        <v>0.68993839835728954</v>
      </c>
      <c r="E171" s="12">
        <v>4.9700000000000001E-2</v>
      </c>
      <c r="F171" s="12">
        <v>1.1999999999999999E-3</v>
      </c>
      <c r="G171" s="12">
        <v>1.298E-2</v>
      </c>
      <c r="H171" s="12">
        <v>2.7999999999999998E-4</v>
      </c>
      <c r="I171" s="12">
        <v>8.8800000000000004E-2</v>
      </c>
      <c r="J171" s="12">
        <v>2.8E-3</v>
      </c>
      <c r="K171">
        <v>83.1</v>
      </c>
      <c r="L171">
        <v>1.8</v>
      </c>
      <c r="M171">
        <v>86.3</v>
      </c>
      <c r="N171">
        <v>2.6</v>
      </c>
    </row>
    <row r="172" spans="1:14" x14ac:dyDescent="0.25">
      <c r="A172" s="9" t="s">
        <v>181</v>
      </c>
      <c r="B172" s="10">
        <v>117</v>
      </c>
      <c r="C172" s="10">
        <v>129</v>
      </c>
      <c r="D172" s="11">
        <f t="shared" si="2"/>
        <v>0.90697674418604646</v>
      </c>
      <c r="E172" s="12">
        <v>4.87E-2</v>
      </c>
      <c r="F172" s="12">
        <v>3.0000000000000001E-3</v>
      </c>
      <c r="G172" s="12">
        <v>8.0000000000000002E-3</v>
      </c>
      <c r="H172" s="12">
        <v>2.0000000000000001E-4</v>
      </c>
      <c r="I172" s="12">
        <v>5.3199999999999997E-2</v>
      </c>
      <c r="J172" s="12">
        <v>3.2000000000000002E-3</v>
      </c>
      <c r="K172">
        <v>51.4</v>
      </c>
      <c r="L172">
        <v>1.3</v>
      </c>
      <c r="M172">
        <v>52.4</v>
      </c>
      <c r="N172">
        <v>3.1</v>
      </c>
    </row>
    <row r="173" spans="1:14" x14ac:dyDescent="0.25">
      <c r="A173" s="9" t="s">
        <v>182</v>
      </c>
      <c r="B173" s="10">
        <v>116</v>
      </c>
      <c r="C173" s="10">
        <v>85</v>
      </c>
      <c r="D173" s="11">
        <f t="shared" si="2"/>
        <v>1.3647058823529412</v>
      </c>
      <c r="E173" s="12">
        <v>4.9099999999999998E-2</v>
      </c>
      <c r="F173" s="12">
        <v>2.3E-3</v>
      </c>
      <c r="G173" s="12">
        <v>1.391E-2</v>
      </c>
      <c r="H173" s="12">
        <v>3.1E-4</v>
      </c>
      <c r="I173" s="12">
        <v>9.3399999999999997E-2</v>
      </c>
      <c r="J173" s="12">
        <v>4.5999999999999999E-3</v>
      </c>
      <c r="K173">
        <v>89.1</v>
      </c>
      <c r="L173">
        <v>2</v>
      </c>
      <c r="M173">
        <v>90.9</v>
      </c>
      <c r="N173">
        <v>4.4000000000000004</v>
      </c>
    </row>
    <row r="174" spans="1:14" x14ac:dyDescent="0.25">
      <c r="A174" s="9" t="s">
        <v>183</v>
      </c>
      <c r="B174" s="10">
        <v>172</v>
      </c>
      <c r="C174" s="10">
        <v>76</v>
      </c>
      <c r="D174" s="11">
        <f t="shared" si="2"/>
        <v>2.263157894736842</v>
      </c>
      <c r="E174" s="12">
        <v>6.6119999999999998E-2</v>
      </c>
      <c r="F174" s="12">
        <v>7.9000000000000001E-4</v>
      </c>
      <c r="G174" s="12">
        <v>0.13170000000000001</v>
      </c>
      <c r="H174" s="12">
        <v>2.8E-3</v>
      </c>
      <c r="I174" s="12">
        <v>1.2</v>
      </c>
      <c r="J174" s="12">
        <v>2.8000000000000001E-2</v>
      </c>
      <c r="K174">
        <v>798</v>
      </c>
      <c r="L174">
        <v>16</v>
      </c>
      <c r="M174">
        <v>800</v>
      </c>
      <c r="N174">
        <v>13</v>
      </c>
    </row>
    <row r="175" spans="1:14" x14ac:dyDescent="0.25">
      <c r="A175" s="9" t="s">
        <v>184</v>
      </c>
      <c r="B175" s="10">
        <v>164</v>
      </c>
      <c r="C175" s="10">
        <v>162</v>
      </c>
      <c r="D175" s="11">
        <f t="shared" si="2"/>
        <v>1.0123456790123457</v>
      </c>
      <c r="E175" s="12">
        <v>4.82E-2</v>
      </c>
      <c r="F175" s="12">
        <v>1.6000000000000001E-3</v>
      </c>
      <c r="G175" s="12">
        <v>1.7819999999999999E-2</v>
      </c>
      <c r="H175" s="12">
        <v>3.8000000000000002E-4</v>
      </c>
      <c r="I175" s="12">
        <v>0.1179</v>
      </c>
      <c r="J175" s="12">
        <v>4.4999999999999997E-3</v>
      </c>
      <c r="K175">
        <v>113.8</v>
      </c>
      <c r="L175">
        <v>2.4</v>
      </c>
      <c r="M175">
        <v>112.9</v>
      </c>
      <c r="N175">
        <v>4.0999999999999996</v>
      </c>
    </row>
    <row r="176" spans="1:14" x14ac:dyDescent="0.25">
      <c r="A176" s="9" t="s">
        <v>185</v>
      </c>
      <c r="B176" s="10">
        <v>220</v>
      </c>
      <c r="C176" s="10">
        <v>130</v>
      </c>
      <c r="D176" s="11">
        <f t="shared" si="2"/>
        <v>1.6923076923076923</v>
      </c>
      <c r="E176" s="12">
        <v>5.4199999999999998E-2</v>
      </c>
      <c r="F176" s="12">
        <v>2.5000000000000001E-3</v>
      </c>
      <c r="G176" s="12">
        <v>6.9199999999999999E-3</v>
      </c>
      <c r="H176" s="12">
        <v>1.6000000000000001E-4</v>
      </c>
      <c r="I176" s="12">
        <v>5.11E-2</v>
      </c>
      <c r="J176" s="12">
        <v>2.3999999999999998E-3</v>
      </c>
      <c r="K176">
        <v>44.5</v>
      </c>
      <c r="L176">
        <v>1</v>
      </c>
      <c r="M176">
        <v>50.5</v>
      </c>
      <c r="N176">
        <v>2.2999999999999998</v>
      </c>
    </row>
    <row r="177" spans="1:14" x14ac:dyDescent="0.25">
      <c r="A177" s="9" t="s">
        <v>186</v>
      </c>
      <c r="B177" s="10">
        <v>124</v>
      </c>
      <c r="C177" s="10">
        <v>97</v>
      </c>
      <c r="D177" s="11">
        <f t="shared" si="2"/>
        <v>1.2783505154639174</v>
      </c>
      <c r="E177" s="12">
        <v>5.0799999999999998E-2</v>
      </c>
      <c r="F177" s="12">
        <v>2.2000000000000001E-3</v>
      </c>
      <c r="G177" s="12">
        <v>1.5570000000000001E-2</v>
      </c>
      <c r="H177" s="12">
        <v>4.8999999999999998E-4</v>
      </c>
      <c r="I177" s="12">
        <v>0.1077</v>
      </c>
      <c r="J177" s="12">
        <v>5.4000000000000003E-3</v>
      </c>
      <c r="K177">
        <v>99.6</v>
      </c>
      <c r="L177">
        <v>3.1</v>
      </c>
      <c r="M177">
        <v>103.5</v>
      </c>
      <c r="N177">
        <v>5</v>
      </c>
    </row>
    <row r="178" spans="1:14" x14ac:dyDescent="0.25">
      <c r="A178" s="9" t="s">
        <v>187</v>
      </c>
      <c r="B178" s="10">
        <v>182</v>
      </c>
      <c r="C178" s="10">
        <v>127</v>
      </c>
      <c r="D178" s="11">
        <f t="shared" si="2"/>
        <v>1.4330708661417322</v>
      </c>
      <c r="E178" s="12">
        <v>0.10016</v>
      </c>
      <c r="F178" s="12">
        <v>8.8000000000000003E-4</v>
      </c>
      <c r="G178" s="12">
        <v>0.19409999999999999</v>
      </c>
      <c r="H178" s="12">
        <v>4.8999999999999998E-3</v>
      </c>
      <c r="I178" s="12">
        <v>2.6760000000000002</v>
      </c>
      <c r="J178" s="12">
        <v>6.9000000000000006E-2</v>
      </c>
      <c r="K178">
        <v>1143</v>
      </c>
      <c r="L178">
        <v>27</v>
      </c>
      <c r="M178">
        <v>1319</v>
      </c>
      <c r="N178">
        <v>19</v>
      </c>
    </row>
    <row r="179" spans="1:14" x14ac:dyDescent="0.25">
      <c r="A179" s="9" t="s">
        <v>188</v>
      </c>
      <c r="B179" s="10">
        <v>302</v>
      </c>
      <c r="C179" s="10">
        <v>324</v>
      </c>
      <c r="D179" s="11">
        <f t="shared" si="2"/>
        <v>0.9320987654320988</v>
      </c>
      <c r="E179" s="12">
        <v>5.8599999999999999E-2</v>
      </c>
      <c r="F179" s="12">
        <v>2.3999999999999998E-3</v>
      </c>
      <c r="G179" s="12">
        <v>6.8300000000000001E-3</v>
      </c>
      <c r="H179" s="12">
        <v>1.6000000000000001E-4</v>
      </c>
      <c r="I179" s="12">
        <v>5.5100000000000003E-2</v>
      </c>
      <c r="J179" s="12">
        <v>2.5999999999999999E-3</v>
      </c>
      <c r="K179">
        <v>43.9</v>
      </c>
      <c r="L179">
        <v>1</v>
      </c>
      <c r="M179">
        <v>54.4</v>
      </c>
      <c r="N179">
        <v>2.5</v>
      </c>
    </row>
    <row r="180" spans="1:14" x14ac:dyDescent="0.25">
      <c r="A180" s="9" t="s">
        <v>189</v>
      </c>
      <c r="B180" s="10">
        <v>396</v>
      </c>
      <c r="C180" s="10">
        <v>320</v>
      </c>
      <c r="D180" s="11">
        <f t="shared" si="2"/>
        <v>1.2375</v>
      </c>
      <c r="E180" s="12">
        <v>5.0599999999999999E-2</v>
      </c>
      <c r="F180" s="12">
        <v>3.3999999999999998E-3</v>
      </c>
      <c r="G180" s="12">
        <v>6.2899999999999996E-3</v>
      </c>
      <c r="H180" s="12">
        <v>1.3999999999999999E-4</v>
      </c>
      <c r="I180" s="12">
        <v>4.3799999999999999E-2</v>
      </c>
      <c r="J180" s="12">
        <v>3.5999999999999999E-3</v>
      </c>
      <c r="K180">
        <v>40.4</v>
      </c>
      <c r="L180">
        <v>0.93</v>
      </c>
      <c r="M180">
        <v>43.5</v>
      </c>
      <c r="N180">
        <v>3.5</v>
      </c>
    </row>
    <row r="181" spans="1:14" x14ac:dyDescent="0.25">
      <c r="A181" s="9" t="s">
        <v>190</v>
      </c>
      <c r="B181" s="10">
        <v>902</v>
      </c>
      <c r="C181" s="10">
        <v>865</v>
      </c>
      <c r="D181" s="11">
        <f t="shared" si="2"/>
        <v>1.0427745664739885</v>
      </c>
      <c r="E181" s="12">
        <v>6.1400000000000003E-2</v>
      </c>
      <c r="F181" s="12">
        <v>2.7000000000000001E-3</v>
      </c>
      <c r="G181" s="12">
        <v>6.8300000000000001E-3</v>
      </c>
      <c r="H181" s="12">
        <v>1.6000000000000001E-4</v>
      </c>
      <c r="I181" s="12">
        <v>5.8099999999999999E-2</v>
      </c>
      <c r="J181" s="12">
        <v>3.2000000000000002E-3</v>
      </c>
      <c r="K181">
        <v>43.85</v>
      </c>
      <c r="L181">
        <v>0.99</v>
      </c>
      <c r="M181">
        <v>57.2</v>
      </c>
      <c r="N181">
        <v>3.1</v>
      </c>
    </row>
    <row r="182" spans="1:14" x14ac:dyDescent="0.25">
      <c r="A182" s="9" t="s">
        <v>191</v>
      </c>
      <c r="B182" s="10">
        <v>142</v>
      </c>
      <c r="C182" s="10">
        <v>234</v>
      </c>
      <c r="D182" s="11">
        <f t="shared" si="2"/>
        <v>0.60683760683760679</v>
      </c>
      <c r="E182" s="12">
        <v>6.59E-2</v>
      </c>
      <c r="F182" s="12">
        <v>3.3E-3</v>
      </c>
      <c r="G182" s="12">
        <v>9.7400000000000004E-3</v>
      </c>
      <c r="H182" s="12">
        <v>2.2000000000000001E-4</v>
      </c>
      <c r="I182" s="12">
        <v>8.8300000000000003E-2</v>
      </c>
      <c r="J182" s="12">
        <v>4.7000000000000002E-3</v>
      </c>
      <c r="K182">
        <v>62.5</v>
      </c>
      <c r="L182">
        <v>1.4</v>
      </c>
      <c r="M182">
        <v>85.6</v>
      </c>
      <c r="N182">
        <v>4.3</v>
      </c>
    </row>
    <row r="183" spans="1:14" x14ac:dyDescent="0.25">
      <c r="A183" s="9" t="s">
        <v>192</v>
      </c>
      <c r="B183" s="10">
        <v>523</v>
      </c>
      <c r="C183" s="10">
        <v>563</v>
      </c>
      <c r="D183" s="11">
        <f t="shared" si="2"/>
        <v>0.9289520426287744</v>
      </c>
      <c r="E183" s="12">
        <v>5.7099999999999998E-2</v>
      </c>
      <c r="F183" s="12">
        <v>1.4E-3</v>
      </c>
      <c r="G183" s="12">
        <v>3.6040000000000003E-2</v>
      </c>
      <c r="H183" s="12">
        <v>7.9000000000000001E-4</v>
      </c>
      <c r="I183" s="12">
        <v>0.28499999999999998</v>
      </c>
      <c r="J183" s="12">
        <v>0.01</v>
      </c>
      <c r="K183">
        <v>228.2</v>
      </c>
      <c r="L183">
        <v>4.9000000000000004</v>
      </c>
      <c r="M183">
        <v>253.6</v>
      </c>
      <c r="N183">
        <v>7.8</v>
      </c>
    </row>
    <row r="184" spans="1:14" x14ac:dyDescent="0.25">
      <c r="A184" s="9" t="s">
        <v>193</v>
      </c>
      <c r="B184" s="10">
        <v>122</v>
      </c>
      <c r="C184" s="10">
        <v>224</v>
      </c>
      <c r="D184" s="11">
        <f t="shared" si="2"/>
        <v>0.5446428571428571</v>
      </c>
      <c r="E184" s="12">
        <v>5.4399999999999997E-2</v>
      </c>
      <c r="F184" s="12">
        <v>3.0999999999999999E-3</v>
      </c>
      <c r="G184" s="12">
        <v>1.014E-2</v>
      </c>
      <c r="H184" s="12">
        <v>2.3000000000000001E-4</v>
      </c>
      <c r="I184" s="12">
        <v>7.5700000000000003E-2</v>
      </c>
      <c r="J184" s="12">
        <v>4.4999999999999997E-3</v>
      </c>
      <c r="K184">
        <v>65.099999999999994</v>
      </c>
      <c r="L184">
        <v>1.5</v>
      </c>
      <c r="M184">
        <v>73.8</v>
      </c>
      <c r="N184">
        <v>4.3</v>
      </c>
    </row>
    <row r="185" spans="1:14" x14ac:dyDescent="0.25">
      <c r="A185" s="9" t="s">
        <v>194</v>
      </c>
      <c r="B185" s="10">
        <v>344</v>
      </c>
      <c r="C185" s="10">
        <v>213</v>
      </c>
      <c r="D185" s="11">
        <f t="shared" si="2"/>
        <v>1.6150234741784038</v>
      </c>
      <c r="E185" s="12">
        <v>5.2999999999999999E-2</v>
      </c>
      <c r="F185" s="12">
        <v>4.4000000000000003E-3</v>
      </c>
      <c r="G185" s="12">
        <v>1.286E-2</v>
      </c>
      <c r="H185" s="12">
        <v>3.2000000000000003E-4</v>
      </c>
      <c r="I185" s="12">
        <v>9.3600000000000003E-2</v>
      </c>
      <c r="J185" s="12">
        <v>9.4999999999999998E-3</v>
      </c>
      <c r="K185">
        <v>82.4</v>
      </c>
      <c r="L185">
        <v>2.1</v>
      </c>
      <c r="M185">
        <v>90.8</v>
      </c>
      <c r="N185">
        <v>8.5</v>
      </c>
    </row>
    <row r="186" spans="1:14" x14ac:dyDescent="0.25">
      <c r="A186" s="9" t="s">
        <v>195</v>
      </c>
      <c r="B186" s="10">
        <v>228</v>
      </c>
      <c r="C186" s="10">
        <v>219</v>
      </c>
      <c r="D186" s="11">
        <f t="shared" si="2"/>
        <v>1.0410958904109588</v>
      </c>
      <c r="E186" s="12">
        <v>7.7990000000000004E-2</v>
      </c>
      <c r="F186" s="12">
        <v>7.7999999999999999E-4</v>
      </c>
      <c r="G186" s="12">
        <v>0.16309999999999999</v>
      </c>
      <c r="H186" s="12">
        <v>3.8E-3</v>
      </c>
      <c r="I186" s="12">
        <v>1.754</v>
      </c>
      <c r="J186" s="12">
        <v>4.2999999999999997E-2</v>
      </c>
      <c r="K186">
        <v>973</v>
      </c>
      <c r="L186">
        <v>21</v>
      </c>
      <c r="M186">
        <v>1027</v>
      </c>
      <c r="N186">
        <v>16</v>
      </c>
    </row>
    <row r="187" spans="1:14" x14ac:dyDescent="0.25">
      <c r="A187" s="9" t="s">
        <v>196</v>
      </c>
      <c r="B187" s="10">
        <v>202</v>
      </c>
      <c r="C187" s="10">
        <v>214</v>
      </c>
      <c r="D187" s="11">
        <f t="shared" si="2"/>
        <v>0.94392523364485981</v>
      </c>
      <c r="E187" s="12">
        <v>9.3899999999999997E-2</v>
      </c>
      <c r="F187" s="12">
        <v>4.8999999999999998E-3</v>
      </c>
      <c r="G187" s="12">
        <v>1.4330000000000001E-2</v>
      </c>
      <c r="H187" s="12">
        <v>3.1E-4</v>
      </c>
      <c r="I187" s="12">
        <v>0.186</v>
      </c>
      <c r="J187" s="12">
        <v>1.0999999999999999E-2</v>
      </c>
      <c r="K187">
        <v>91.7</v>
      </c>
      <c r="L187">
        <v>2</v>
      </c>
      <c r="M187">
        <v>171.5</v>
      </c>
      <c r="N187">
        <v>9.6999999999999993</v>
      </c>
    </row>
    <row r="188" spans="1:14" x14ac:dyDescent="0.25">
      <c r="A188" s="9" t="s">
        <v>197</v>
      </c>
      <c r="B188" s="10">
        <v>195</v>
      </c>
      <c r="C188" s="10">
        <v>158</v>
      </c>
      <c r="D188" s="11">
        <f t="shared" si="2"/>
        <v>1.2341772151898733</v>
      </c>
      <c r="E188" s="12">
        <v>5.8000000000000003E-2</v>
      </c>
      <c r="F188" s="12">
        <v>2.3999999999999998E-3</v>
      </c>
      <c r="G188" s="12">
        <v>1.6289999999999999E-2</v>
      </c>
      <c r="H188" s="12">
        <v>3.6000000000000002E-4</v>
      </c>
      <c r="I188" s="12">
        <v>0.13059999999999999</v>
      </c>
      <c r="J188" s="12">
        <v>5.4000000000000003E-3</v>
      </c>
      <c r="K188">
        <v>104.2</v>
      </c>
      <c r="L188">
        <v>2.2999999999999998</v>
      </c>
      <c r="M188">
        <v>124.4</v>
      </c>
      <c r="N188">
        <v>4.8</v>
      </c>
    </row>
    <row r="189" spans="1:14" x14ac:dyDescent="0.25">
      <c r="A189" s="9" t="s">
        <v>198</v>
      </c>
      <c r="B189" s="10">
        <v>353</v>
      </c>
      <c r="C189" s="10">
        <v>522</v>
      </c>
      <c r="D189" s="11">
        <f t="shared" si="2"/>
        <v>0.67624521072796939</v>
      </c>
      <c r="E189" s="12">
        <v>5.7000000000000002E-2</v>
      </c>
      <c r="F189" s="12">
        <v>1.4E-3</v>
      </c>
      <c r="G189" s="12">
        <v>1.549E-2</v>
      </c>
      <c r="H189" s="12">
        <v>3.5E-4</v>
      </c>
      <c r="I189" s="12">
        <v>0.12139999999999999</v>
      </c>
      <c r="J189" s="12">
        <v>3.8999999999999998E-3</v>
      </c>
      <c r="K189">
        <v>99.1</v>
      </c>
      <c r="L189">
        <v>2.2000000000000002</v>
      </c>
      <c r="M189">
        <v>116.3</v>
      </c>
      <c r="N189">
        <v>3.5</v>
      </c>
    </row>
    <row r="190" spans="1:14" x14ac:dyDescent="0.25">
      <c r="A190" s="9" t="s">
        <v>199</v>
      </c>
      <c r="B190" s="10">
        <v>496</v>
      </c>
      <c r="C190" s="10">
        <v>94</v>
      </c>
      <c r="D190" s="11">
        <f t="shared" si="2"/>
        <v>5.2765957446808507</v>
      </c>
      <c r="E190" s="12">
        <v>5.1999999999999998E-2</v>
      </c>
      <c r="F190" s="12">
        <v>1.1000000000000001E-3</v>
      </c>
      <c r="G190" s="12">
        <v>2.9319999999999999E-2</v>
      </c>
      <c r="H190" s="12">
        <v>9.3000000000000005E-4</v>
      </c>
      <c r="I190" s="12">
        <v>0.2102</v>
      </c>
      <c r="J190" s="12">
        <v>6.0000000000000001E-3</v>
      </c>
      <c r="K190">
        <v>186.3</v>
      </c>
      <c r="L190">
        <v>5.9</v>
      </c>
      <c r="M190">
        <v>193.6</v>
      </c>
      <c r="N190">
        <v>5.0999999999999996</v>
      </c>
    </row>
    <row r="191" spans="1:14" x14ac:dyDescent="0.25">
      <c r="A191" s="9" t="s">
        <v>200</v>
      </c>
      <c r="B191" s="10">
        <v>629</v>
      </c>
      <c r="C191" s="10">
        <v>456</v>
      </c>
      <c r="D191" s="11">
        <f t="shared" si="2"/>
        <v>1.3793859649122806</v>
      </c>
      <c r="E191" s="12">
        <v>5.6000000000000001E-2</v>
      </c>
      <c r="F191" s="12">
        <v>1.6000000000000001E-3</v>
      </c>
      <c r="G191" s="12">
        <v>1.575E-2</v>
      </c>
      <c r="H191" s="12">
        <v>3.4000000000000002E-4</v>
      </c>
      <c r="I191" s="12">
        <v>0.1211</v>
      </c>
      <c r="J191" s="12">
        <v>4.0000000000000001E-3</v>
      </c>
      <c r="K191">
        <v>100.8</v>
      </c>
      <c r="L191">
        <v>2.1</v>
      </c>
      <c r="M191">
        <v>115.8</v>
      </c>
      <c r="N191">
        <v>3.6</v>
      </c>
    </row>
    <row r="192" spans="1:14" x14ac:dyDescent="0.25">
      <c r="A192" s="9" t="s">
        <v>201</v>
      </c>
      <c r="B192" s="10">
        <v>257</v>
      </c>
      <c r="C192" s="10">
        <v>109</v>
      </c>
      <c r="D192" s="11">
        <f t="shared" si="2"/>
        <v>2.3577981651376145</v>
      </c>
      <c r="E192" s="12">
        <v>0.1163</v>
      </c>
      <c r="F192" s="12">
        <v>1.8E-3</v>
      </c>
      <c r="G192" s="12">
        <v>8.2400000000000001E-2</v>
      </c>
      <c r="H192" s="12">
        <v>6.6E-3</v>
      </c>
      <c r="I192" s="12">
        <v>1.36</v>
      </c>
      <c r="J192" s="12">
        <v>0.12</v>
      </c>
      <c r="K192">
        <v>506</v>
      </c>
      <c r="L192">
        <v>39</v>
      </c>
      <c r="M192">
        <v>822</v>
      </c>
      <c r="N192">
        <v>52</v>
      </c>
    </row>
    <row r="193" spans="1:14" x14ac:dyDescent="0.25">
      <c r="A193" s="9" t="s">
        <v>202</v>
      </c>
      <c r="B193" s="10">
        <v>373</v>
      </c>
      <c r="C193" s="10">
        <v>203</v>
      </c>
      <c r="D193" s="11">
        <f t="shared" si="2"/>
        <v>1.8374384236453203</v>
      </c>
      <c r="E193" s="12">
        <v>5.8540000000000002E-2</v>
      </c>
      <c r="F193" s="12">
        <v>6.4999999999999997E-4</v>
      </c>
      <c r="G193" s="12">
        <v>7.8E-2</v>
      </c>
      <c r="H193" s="12">
        <v>1.6000000000000001E-3</v>
      </c>
      <c r="I193" s="12">
        <v>0.63</v>
      </c>
      <c r="J193" s="12">
        <v>1.4E-2</v>
      </c>
      <c r="K193">
        <v>484.3</v>
      </c>
      <c r="L193">
        <v>9.6999999999999993</v>
      </c>
      <c r="M193">
        <v>495.8</v>
      </c>
      <c r="N193">
        <v>8.6</v>
      </c>
    </row>
    <row r="194" spans="1:14" x14ac:dyDescent="0.25">
      <c r="A194" s="9" t="s">
        <v>203</v>
      </c>
      <c r="B194" s="10">
        <v>483</v>
      </c>
      <c r="C194" s="10">
        <v>623</v>
      </c>
      <c r="D194" s="11">
        <f t="shared" si="2"/>
        <v>0.7752808988764045</v>
      </c>
      <c r="E194" s="12">
        <v>4.7399999999999998E-2</v>
      </c>
      <c r="F194" s="12">
        <v>1E-3</v>
      </c>
      <c r="G194" s="12">
        <v>1.311E-2</v>
      </c>
      <c r="H194" s="12">
        <v>2.7999999999999998E-4</v>
      </c>
      <c r="I194" s="12">
        <v>8.5599999999999996E-2</v>
      </c>
      <c r="J194" s="12">
        <v>2.5999999999999999E-3</v>
      </c>
      <c r="K194">
        <v>84</v>
      </c>
      <c r="L194">
        <v>1.8</v>
      </c>
      <c r="M194">
        <v>83.3</v>
      </c>
      <c r="N194">
        <v>2.4</v>
      </c>
    </row>
    <row r="195" spans="1:14" x14ac:dyDescent="0.25">
      <c r="A195" s="9" t="s">
        <v>204</v>
      </c>
      <c r="B195" s="10">
        <v>380</v>
      </c>
      <c r="C195" s="10">
        <v>228</v>
      </c>
      <c r="D195" s="11">
        <f t="shared" ref="D195:D206" si="3">B195/C195</f>
        <v>1.6666666666666667</v>
      </c>
      <c r="E195" s="12">
        <v>5.2900000000000003E-2</v>
      </c>
      <c r="F195" s="12">
        <v>1.1000000000000001E-3</v>
      </c>
      <c r="G195" s="12">
        <v>2.4410000000000001E-2</v>
      </c>
      <c r="H195" s="12">
        <v>5.2999999999999998E-4</v>
      </c>
      <c r="I195" s="12">
        <v>0.17780000000000001</v>
      </c>
      <c r="J195" s="12">
        <v>5.1000000000000004E-3</v>
      </c>
      <c r="K195">
        <v>155.5</v>
      </c>
      <c r="L195">
        <v>3.4</v>
      </c>
      <c r="M195">
        <v>165.9</v>
      </c>
      <c r="N195">
        <v>4.4000000000000004</v>
      </c>
    </row>
    <row r="196" spans="1:14" x14ac:dyDescent="0.25">
      <c r="A196" s="9" t="s">
        <v>205</v>
      </c>
      <c r="B196" s="10">
        <v>240</v>
      </c>
      <c r="C196" s="10">
        <v>271</v>
      </c>
      <c r="D196" s="11">
        <f t="shared" si="3"/>
        <v>0.88560885608856088</v>
      </c>
      <c r="E196" s="12">
        <v>6.1899999999999997E-2</v>
      </c>
      <c r="F196" s="12">
        <v>2.7000000000000001E-3</v>
      </c>
      <c r="G196" s="12">
        <v>7.45E-3</v>
      </c>
      <c r="H196" s="12">
        <v>1.7000000000000001E-4</v>
      </c>
      <c r="I196" s="12">
        <v>6.3399999999999998E-2</v>
      </c>
      <c r="J196" s="12">
        <v>3.0000000000000001E-3</v>
      </c>
      <c r="K196">
        <v>47.8</v>
      </c>
      <c r="L196">
        <v>1.1000000000000001</v>
      </c>
      <c r="M196">
        <v>62.3</v>
      </c>
      <c r="N196">
        <v>2.9</v>
      </c>
    </row>
    <row r="197" spans="1:14" x14ac:dyDescent="0.25">
      <c r="A197" s="9" t="s">
        <v>206</v>
      </c>
      <c r="B197" s="10">
        <v>2379</v>
      </c>
      <c r="C197" s="10">
        <v>2290</v>
      </c>
      <c r="D197" s="11">
        <f t="shared" si="3"/>
        <v>1.0388646288209606</v>
      </c>
      <c r="E197" s="12">
        <v>4.9610000000000001E-2</v>
      </c>
      <c r="F197" s="12">
        <v>7.6000000000000004E-4</v>
      </c>
      <c r="G197" s="12">
        <v>6.1399999999999996E-3</v>
      </c>
      <c r="H197" s="12">
        <v>1.2999999999999999E-4</v>
      </c>
      <c r="I197" s="12">
        <v>4.2000000000000003E-2</v>
      </c>
      <c r="J197" s="12">
        <v>1.1000000000000001E-3</v>
      </c>
      <c r="K197">
        <v>39.450000000000003</v>
      </c>
      <c r="L197">
        <v>0.85</v>
      </c>
      <c r="M197">
        <v>41.8</v>
      </c>
      <c r="N197">
        <v>1.1000000000000001</v>
      </c>
    </row>
    <row r="198" spans="1:14" x14ac:dyDescent="0.25">
      <c r="A198" s="9" t="s">
        <v>207</v>
      </c>
      <c r="B198" s="10">
        <v>416</v>
      </c>
      <c r="C198" s="10">
        <v>544</v>
      </c>
      <c r="D198" s="11">
        <f t="shared" si="3"/>
        <v>0.76470588235294112</v>
      </c>
      <c r="E198" s="12">
        <v>4.7600000000000003E-2</v>
      </c>
      <c r="F198" s="12">
        <v>1.5E-3</v>
      </c>
      <c r="G198" s="12">
        <v>7.3699999999999998E-3</v>
      </c>
      <c r="H198" s="12">
        <v>1.6000000000000001E-4</v>
      </c>
      <c r="I198" s="12">
        <v>4.82E-2</v>
      </c>
      <c r="J198" s="12">
        <v>1.6999999999999999E-3</v>
      </c>
      <c r="K198">
        <v>47.3</v>
      </c>
      <c r="L198">
        <v>1</v>
      </c>
      <c r="M198">
        <v>47.7</v>
      </c>
      <c r="N198">
        <v>1.7</v>
      </c>
    </row>
    <row r="199" spans="1:14" x14ac:dyDescent="0.25">
      <c r="A199" s="9" t="s">
        <v>208</v>
      </c>
      <c r="B199" s="10">
        <v>129</v>
      </c>
      <c r="C199" s="10">
        <v>142</v>
      </c>
      <c r="D199" s="11">
        <f t="shared" si="3"/>
        <v>0.90845070422535212</v>
      </c>
      <c r="E199" s="12">
        <v>0.17469999999999999</v>
      </c>
      <c r="F199" s="12">
        <v>1.4E-3</v>
      </c>
      <c r="G199" s="12">
        <v>0.37040000000000001</v>
      </c>
      <c r="H199" s="12">
        <v>9.4999999999999998E-3</v>
      </c>
      <c r="I199" s="12">
        <v>8.9</v>
      </c>
      <c r="J199" s="12">
        <v>0.22</v>
      </c>
      <c r="K199">
        <v>2029</v>
      </c>
      <c r="L199">
        <v>45</v>
      </c>
      <c r="M199">
        <v>2324</v>
      </c>
      <c r="N199">
        <v>24</v>
      </c>
    </row>
    <row r="200" spans="1:14" x14ac:dyDescent="0.25">
      <c r="A200" s="9" t="s">
        <v>209</v>
      </c>
      <c r="B200" s="10">
        <v>168</v>
      </c>
      <c r="C200" s="10">
        <v>348</v>
      </c>
      <c r="D200" s="11">
        <f t="shared" si="3"/>
        <v>0.48275862068965519</v>
      </c>
      <c r="E200" s="12">
        <v>7.4200000000000002E-2</v>
      </c>
      <c r="F200" s="12">
        <v>2.3E-3</v>
      </c>
      <c r="G200" s="12">
        <v>1.719E-2</v>
      </c>
      <c r="H200" s="12">
        <v>3.6999999999999999E-4</v>
      </c>
      <c r="I200" s="12">
        <v>0.17480000000000001</v>
      </c>
      <c r="J200" s="12">
        <v>6.3E-3</v>
      </c>
      <c r="K200">
        <v>109.9</v>
      </c>
      <c r="L200">
        <v>2.2999999999999998</v>
      </c>
      <c r="M200">
        <v>163.19999999999999</v>
      </c>
      <c r="N200">
        <v>5.5</v>
      </c>
    </row>
    <row r="201" spans="1:14" x14ac:dyDescent="0.25">
      <c r="A201" s="9" t="s">
        <v>210</v>
      </c>
      <c r="B201" s="10">
        <v>439</v>
      </c>
      <c r="C201" s="10">
        <v>472</v>
      </c>
      <c r="D201" s="11">
        <f t="shared" si="3"/>
        <v>0.93008474576271183</v>
      </c>
      <c r="E201" s="12">
        <v>6.4899999999999999E-2</v>
      </c>
      <c r="F201" s="12">
        <v>4.0000000000000001E-3</v>
      </c>
      <c r="G201" s="12">
        <v>9.2999999999999992E-3</v>
      </c>
      <c r="H201" s="12">
        <v>2.2000000000000001E-4</v>
      </c>
      <c r="I201" s="12">
        <v>8.4599999999999995E-2</v>
      </c>
      <c r="J201" s="12">
        <v>6.4999999999999997E-3</v>
      </c>
      <c r="K201">
        <v>59.7</v>
      </c>
      <c r="L201">
        <v>1.4</v>
      </c>
      <c r="M201">
        <v>81.7</v>
      </c>
      <c r="N201">
        <v>5.9</v>
      </c>
    </row>
    <row r="202" spans="1:14" x14ac:dyDescent="0.25">
      <c r="A202" s="9" t="s">
        <v>211</v>
      </c>
      <c r="B202" s="10">
        <v>447</v>
      </c>
      <c r="C202" s="10">
        <v>322</v>
      </c>
      <c r="D202" s="11">
        <f t="shared" si="3"/>
        <v>1.3881987577639752</v>
      </c>
      <c r="E202" s="12">
        <v>4.8849999999999998E-2</v>
      </c>
      <c r="F202" s="12">
        <v>9.6000000000000002E-4</v>
      </c>
      <c r="G202" s="12">
        <v>1.6619999999999999E-2</v>
      </c>
      <c r="H202" s="12">
        <v>3.6000000000000002E-4</v>
      </c>
      <c r="I202" s="12">
        <v>0.1114</v>
      </c>
      <c r="J202" s="12">
        <v>3.0000000000000001E-3</v>
      </c>
      <c r="K202">
        <v>106.3</v>
      </c>
      <c r="L202">
        <v>2.2999999999999998</v>
      </c>
      <c r="M202">
        <v>107.2</v>
      </c>
      <c r="N202">
        <v>2.8</v>
      </c>
    </row>
    <row r="203" spans="1:14" x14ac:dyDescent="0.25">
      <c r="A203" s="9" t="s">
        <v>212</v>
      </c>
      <c r="B203" s="10">
        <v>260</v>
      </c>
      <c r="C203" s="10">
        <v>324</v>
      </c>
      <c r="D203" s="11">
        <f t="shared" si="3"/>
        <v>0.80246913580246915</v>
      </c>
      <c r="E203" s="12">
        <v>0.1459</v>
      </c>
      <c r="F203" s="12">
        <v>1.1999999999999999E-3</v>
      </c>
      <c r="G203" s="12">
        <v>0.25640000000000002</v>
      </c>
      <c r="H203" s="12">
        <v>5.8999999999999999E-3</v>
      </c>
      <c r="I203" s="12">
        <v>5.15</v>
      </c>
      <c r="J203" s="12">
        <v>0.12</v>
      </c>
      <c r="K203">
        <v>1471</v>
      </c>
      <c r="L203">
        <v>31</v>
      </c>
      <c r="M203">
        <v>1844</v>
      </c>
      <c r="N203">
        <v>21</v>
      </c>
    </row>
    <row r="204" spans="1:14" x14ac:dyDescent="0.25">
      <c r="A204" s="9" t="s">
        <v>213</v>
      </c>
      <c r="B204" s="10">
        <v>158</v>
      </c>
      <c r="C204" s="10">
        <v>130</v>
      </c>
      <c r="D204" s="11">
        <f t="shared" si="3"/>
        <v>1.2153846153846153</v>
      </c>
      <c r="E204" s="12">
        <v>9.8799999999999999E-2</v>
      </c>
      <c r="F204" s="12">
        <v>1.1000000000000001E-3</v>
      </c>
      <c r="G204" s="12">
        <v>0.2268</v>
      </c>
      <c r="H204" s="12">
        <v>6.0000000000000001E-3</v>
      </c>
      <c r="I204" s="12">
        <v>3.09</v>
      </c>
      <c r="J204" s="12">
        <v>8.6999999999999994E-2</v>
      </c>
      <c r="K204">
        <v>1316</v>
      </c>
      <c r="L204">
        <v>31</v>
      </c>
      <c r="M204">
        <v>1426</v>
      </c>
      <c r="N204">
        <v>21</v>
      </c>
    </row>
    <row r="205" spans="1:14" x14ac:dyDescent="0.25">
      <c r="A205" s="9" t="s">
        <v>214</v>
      </c>
      <c r="B205" s="10">
        <v>827</v>
      </c>
      <c r="C205" s="10">
        <v>1723</v>
      </c>
      <c r="D205" s="11">
        <f t="shared" si="3"/>
        <v>0.4799767846778874</v>
      </c>
      <c r="E205" s="12">
        <v>4.9500000000000002E-2</v>
      </c>
      <c r="F205" s="12">
        <v>1.2999999999999999E-3</v>
      </c>
      <c r="G205" s="12">
        <v>5.9899999999999997E-3</v>
      </c>
      <c r="H205" s="12">
        <v>1.4999999999999999E-4</v>
      </c>
      <c r="I205" s="12">
        <v>4.0500000000000001E-2</v>
      </c>
      <c r="J205" s="12">
        <v>1.4E-3</v>
      </c>
      <c r="K205">
        <v>38.53</v>
      </c>
      <c r="L205">
        <v>0.94</v>
      </c>
      <c r="M205">
        <v>40.299999999999997</v>
      </c>
      <c r="N205">
        <v>1.4</v>
      </c>
    </row>
    <row r="206" spans="1:14" x14ac:dyDescent="0.25">
      <c r="A206" s="9" t="s">
        <v>215</v>
      </c>
      <c r="B206" s="10">
        <v>502</v>
      </c>
      <c r="C206" s="10">
        <v>1057</v>
      </c>
      <c r="D206" s="11">
        <f t="shared" si="3"/>
        <v>0.4749290444654683</v>
      </c>
      <c r="E206" s="12">
        <v>4.9399999999999999E-2</v>
      </c>
      <c r="F206" s="12">
        <v>1.1000000000000001E-3</v>
      </c>
      <c r="G206" s="12">
        <v>1.2800000000000001E-2</v>
      </c>
      <c r="H206" s="12">
        <v>2.7E-4</v>
      </c>
      <c r="I206" s="12">
        <v>8.7400000000000005E-2</v>
      </c>
      <c r="J206" s="12">
        <v>2.5999999999999999E-3</v>
      </c>
      <c r="K206">
        <v>82</v>
      </c>
      <c r="L206">
        <v>1.7</v>
      </c>
      <c r="M206">
        <v>85</v>
      </c>
      <c r="N206">
        <v>2.5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alimo</dc:creator>
  <cp:lastModifiedBy>alimo</cp:lastModifiedBy>
  <dcterms:created xsi:type="dcterms:W3CDTF">2015-02-10T13:22:20Z</dcterms:created>
  <dcterms:modified xsi:type="dcterms:W3CDTF">2015-07-31T14:55:28Z</dcterms:modified>
</cp:coreProperties>
</file>