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13_ncr:1_{F40504BD-D741-4238-A347-27E4313BBE13}" xr6:coauthVersionLast="44" xr6:coauthVersionMax="44" xr10:uidLastSave="{00000000-0000-0000-0000-000000000000}"/>
  <bookViews>
    <workbookView xWindow="-108" yWindow="-108" windowWidth="23256" windowHeight="12576" tabRatio="601" activeTab="1" xr2:uid="{00000000-000D-0000-FFFF-FFFF00000000}"/>
  </bookViews>
  <sheets>
    <sheet name="Raw Data" sheetId="1" r:id="rId1"/>
    <sheet name="Processe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0" i="2" l="1"/>
  <c r="V20" i="2"/>
  <c r="W20" i="2"/>
  <c r="U21" i="2"/>
  <c r="V21" i="2"/>
  <c r="W21" i="2"/>
  <c r="U22" i="2"/>
  <c r="V22" i="2"/>
  <c r="W22" i="2"/>
  <c r="U23" i="2"/>
  <c r="V23" i="2"/>
  <c r="W23" i="2"/>
  <c r="U24" i="2"/>
  <c r="V24" i="2"/>
  <c r="W24" i="2"/>
  <c r="U29" i="2"/>
  <c r="V29" i="2"/>
  <c r="W29" i="2"/>
  <c r="U30" i="2"/>
  <c r="V30" i="2"/>
  <c r="W30" i="2"/>
  <c r="U31" i="2"/>
  <c r="V31" i="2"/>
  <c r="W31" i="2"/>
  <c r="U32" i="2"/>
  <c r="V32" i="2"/>
  <c r="W32" i="2"/>
  <c r="U33" i="2"/>
  <c r="V33" i="2"/>
  <c r="W33" i="2"/>
  <c r="U34" i="2"/>
  <c r="V34" i="2"/>
  <c r="W34" i="2"/>
  <c r="U35" i="2"/>
  <c r="V35" i="2"/>
  <c r="W35" i="2"/>
  <c r="U36" i="2"/>
  <c r="V36" i="2"/>
  <c r="W36" i="2"/>
  <c r="U37" i="2"/>
  <c r="V37" i="2"/>
  <c r="W37" i="2"/>
  <c r="U38" i="2"/>
  <c r="V38" i="2"/>
  <c r="W38" i="2"/>
  <c r="U39" i="2"/>
  <c r="V39" i="2"/>
  <c r="W39" i="2"/>
  <c r="U40" i="2"/>
  <c r="V40" i="2"/>
  <c r="W40" i="2"/>
  <c r="U41" i="2"/>
  <c r="V41" i="2"/>
  <c r="W41" i="2"/>
  <c r="U42" i="2"/>
  <c r="V42" i="2"/>
  <c r="W42" i="2"/>
  <c r="U43" i="2"/>
  <c r="V43" i="2"/>
  <c r="W43" i="2"/>
  <c r="U44" i="2"/>
  <c r="V44" i="2"/>
  <c r="W44" i="2"/>
  <c r="U45" i="2"/>
  <c r="V45" i="2"/>
  <c r="W45" i="2"/>
  <c r="U46" i="2"/>
  <c r="V46" i="2"/>
  <c r="W46" i="2"/>
  <c r="U47" i="2"/>
  <c r="V47" i="2"/>
  <c r="W47" i="2"/>
  <c r="U48" i="2"/>
  <c r="V48" i="2"/>
  <c r="W48" i="2"/>
  <c r="U49" i="2"/>
  <c r="V49" i="2"/>
  <c r="W49" i="2"/>
  <c r="U50" i="2"/>
  <c r="V50" i="2"/>
  <c r="W50" i="2"/>
  <c r="U51" i="2"/>
  <c r="V51" i="2"/>
  <c r="W51" i="2"/>
  <c r="U52" i="2"/>
  <c r="V52" i="2"/>
  <c r="W52" i="2"/>
  <c r="U53" i="2"/>
  <c r="V53" i="2"/>
  <c r="W53" i="2"/>
  <c r="U54" i="2"/>
  <c r="V54" i="2"/>
  <c r="W54" i="2"/>
  <c r="U55" i="2"/>
  <c r="V55" i="2"/>
  <c r="W55" i="2"/>
  <c r="U56" i="2"/>
  <c r="V56" i="2"/>
  <c r="W56" i="2"/>
  <c r="U57" i="2"/>
  <c r="V57" i="2"/>
  <c r="W57" i="2"/>
  <c r="U58" i="2"/>
  <c r="V58" i="2"/>
  <c r="W58" i="2"/>
  <c r="U59" i="2"/>
  <c r="V59" i="2"/>
  <c r="W59" i="2"/>
  <c r="T6" i="2"/>
  <c r="U6" i="2"/>
  <c r="V6" i="2"/>
  <c r="W6" i="2"/>
  <c r="T7" i="2"/>
  <c r="U7" i="2"/>
  <c r="V7" i="2"/>
  <c r="W7" i="2"/>
  <c r="T8" i="2"/>
  <c r="U8" i="2"/>
  <c r="V8" i="2"/>
  <c r="W8" i="2"/>
  <c r="T9" i="2"/>
  <c r="U9" i="2"/>
  <c r="V9" i="2"/>
  <c r="W9" i="2"/>
  <c r="T10" i="2"/>
  <c r="U10" i="2"/>
  <c r="V10" i="2"/>
  <c r="W10" i="2"/>
  <c r="T11" i="2"/>
  <c r="U11" i="2"/>
  <c r="V11" i="2"/>
  <c r="W11" i="2"/>
  <c r="T12" i="2"/>
  <c r="U12" i="2"/>
  <c r="V12" i="2"/>
  <c r="W12" i="2"/>
  <c r="T13" i="2"/>
  <c r="U13" i="2"/>
  <c r="V13" i="2"/>
  <c r="W13" i="2"/>
  <c r="T14" i="2"/>
  <c r="U14" i="2"/>
  <c r="V14" i="2"/>
  <c r="W14" i="2"/>
  <c r="T15" i="2"/>
  <c r="U15" i="2"/>
  <c r="V15" i="2"/>
  <c r="W15" i="2"/>
  <c r="T16" i="2"/>
  <c r="U16" i="2"/>
  <c r="V16" i="2"/>
  <c r="W16" i="2"/>
  <c r="T17" i="2"/>
  <c r="U17" i="2"/>
  <c r="V17" i="2"/>
  <c r="W17" i="2"/>
  <c r="T18" i="2"/>
  <c r="U18" i="2"/>
  <c r="V18" i="2"/>
  <c r="W18" i="2"/>
  <c r="T19" i="2"/>
  <c r="U19" i="2"/>
  <c r="V19" i="2"/>
  <c r="W19" i="2"/>
  <c r="U5" i="2"/>
  <c r="V5" i="2"/>
  <c r="W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D20" i="2"/>
  <c r="D21" i="2"/>
  <c r="D22" i="2"/>
  <c r="D23" i="2"/>
  <c r="D24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5" i="2"/>
  <c r="B20" i="2"/>
  <c r="C20" i="2"/>
  <c r="B21" i="2"/>
  <c r="C21" i="2"/>
  <c r="B22" i="2"/>
  <c r="C22" i="2"/>
  <c r="B23" i="2"/>
  <c r="C23" i="2"/>
  <c r="B24" i="2"/>
  <c r="C24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5" i="2"/>
  <c r="C5" i="2"/>
  <c r="B6" i="2"/>
  <c r="C6" i="2"/>
  <c r="B7" i="2"/>
  <c r="C7" i="2"/>
  <c r="B8" i="2"/>
  <c r="C8" i="2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C1" i="2"/>
  <c r="D1" i="2"/>
  <c r="E1" i="2"/>
  <c r="F1" i="2"/>
  <c r="G1" i="2"/>
  <c r="H1" i="2"/>
  <c r="I1" i="2"/>
  <c r="J1" i="2"/>
  <c r="K1" i="2"/>
  <c r="L1" i="2"/>
  <c r="M1" i="2"/>
  <c r="N1" i="2"/>
  <c r="O1" i="2"/>
  <c r="P1" i="2"/>
  <c r="Q1" i="2"/>
  <c r="R1" i="2"/>
  <c r="S1" i="2"/>
  <c r="T1" i="2"/>
  <c r="U1" i="2"/>
  <c r="V1" i="2"/>
  <c r="W1" i="2"/>
  <c r="X1" i="2"/>
  <c r="B1" i="2"/>
  <c r="A20" i="2"/>
  <c r="A21" i="2"/>
  <c r="A22" i="2"/>
  <c r="A23" i="2"/>
  <c r="A24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1" i="2"/>
  <c r="X11" i="2" l="1"/>
  <c r="X59" i="2"/>
  <c r="X51" i="2"/>
  <c r="X43" i="2"/>
  <c r="X36" i="2"/>
  <c r="X24" i="2"/>
  <c r="X16" i="2"/>
  <c r="X58" i="2"/>
  <c r="X42" i="2"/>
  <c r="X23" i="2"/>
  <c r="X56" i="2"/>
  <c r="X48" i="2"/>
  <c r="X40" i="2"/>
  <c r="X33" i="2"/>
  <c r="X21" i="2"/>
  <c r="X57" i="2"/>
  <c r="X49" i="2"/>
  <c r="X41" i="2"/>
  <c r="X34" i="2"/>
  <c r="X22" i="2"/>
  <c r="X19" i="2"/>
  <c r="X9" i="2"/>
  <c r="X55" i="2"/>
  <c r="X47" i="2"/>
  <c r="X39" i="2"/>
  <c r="X32" i="2"/>
  <c r="X20" i="2"/>
  <c r="X50" i="2"/>
  <c r="X35" i="2"/>
  <c r="X15" i="2"/>
  <c r="X7" i="2"/>
  <c r="X53" i="2"/>
  <c r="X45" i="2"/>
  <c r="X30" i="2"/>
  <c r="X54" i="2"/>
  <c r="X46" i="2"/>
  <c r="X38" i="2"/>
  <c r="X31" i="2"/>
  <c r="X12" i="2"/>
  <c r="X52" i="2"/>
  <c r="X44" i="2"/>
  <c r="X37" i="2"/>
  <c r="X29" i="2"/>
  <c r="X17" i="2"/>
  <c r="X13" i="2"/>
  <c r="X8" i="2"/>
  <c r="X10" i="2"/>
  <c r="X6" i="2"/>
  <c r="X5" i="2"/>
  <c r="X18" i="2"/>
  <c r="X14" i="2"/>
</calcChain>
</file>

<file path=xl/sharedStrings.xml><?xml version="1.0" encoding="utf-8"?>
<sst xmlns="http://schemas.openxmlformats.org/spreadsheetml/2006/main" count="148" uniqueCount="94">
  <si>
    <t xml:space="preserve">  SAMPLE</t>
  </si>
  <si>
    <t xml:space="preserve">  NUMBER</t>
  </si>
  <si>
    <t xml:space="preserve"> TAKEOFF</t>
  </si>
  <si>
    <t>KILOVOLT</t>
  </si>
  <si>
    <t xml:space="preserve"> CURRENT</t>
  </si>
  <si>
    <t>BEAMSIZE</t>
  </si>
  <si>
    <t xml:space="preserve">    LINE</t>
  </si>
  <si>
    <t>REL. LINE</t>
  </si>
  <si>
    <t xml:space="preserve">   S WT%</t>
  </si>
  <si>
    <t xml:space="preserve">  Pb WT%</t>
  </si>
  <si>
    <t xml:space="preserve">  As WT%</t>
  </si>
  <si>
    <t xml:space="preserve">  Se WT%</t>
  </si>
  <si>
    <t xml:space="preserve">  Fe WT%</t>
  </si>
  <si>
    <t xml:space="preserve">  Cu WT%</t>
  </si>
  <si>
    <t xml:space="preserve">  Mn WT%</t>
  </si>
  <si>
    <t xml:space="preserve">  Ag WT%</t>
  </si>
  <si>
    <t xml:space="preserve">  Zn WT%</t>
  </si>
  <si>
    <t xml:space="preserve">  Cd WT%</t>
  </si>
  <si>
    <t xml:space="preserve">  Sn WT%</t>
  </si>
  <si>
    <t xml:space="preserve">  In WT%</t>
  </si>
  <si>
    <t xml:space="preserve">  Hg WT%</t>
  </si>
  <si>
    <t xml:space="preserve">  Ni WT%</t>
  </si>
  <si>
    <t xml:space="preserve">  Co WT%</t>
  </si>
  <si>
    <t xml:space="preserve">  Cl WT%</t>
  </si>
  <si>
    <t xml:space="preserve">  Ga WT%</t>
  </si>
  <si>
    <t xml:space="preserve">  Ge WT%</t>
  </si>
  <si>
    <t xml:space="preserve">  Na WT%</t>
  </si>
  <si>
    <t xml:space="preserve">   TOTAL</t>
  </si>
  <si>
    <t xml:space="preserve"> FORMULA</t>
  </si>
  <si>
    <t xml:space="preserve">   BASIS</t>
  </si>
  <si>
    <t>S FORMULA</t>
  </si>
  <si>
    <t>Pb FORMULA</t>
  </si>
  <si>
    <t>As FORMULA</t>
  </si>
  <si>
    <t>Se FORMULA</t>
  </si>
  <si>
    <t>Fe FORMULA</t>
  </si>
  <si>
    <t>Cu FORMULA</t>
  </si>
  <si>
    <t>Mn FORMULA</t>
  </si>
  <si>
    <t>Ag FORMULA</t>
  </si>
  <si>
    <t>Zn FORMULA</t>
  </si>
  <si>
    <t>Cd FORMULA</t>
  </si>
  <si>
    <t>Sn FORMULA</t>
  </si>
  <si>
    <t>In FORMULA</t>
  </si>
  <si>
    <t>Hg FORMULA</t>
  </si>
  <si>
    <t>Ni FORMULA</t>
  </si>
  <si>
    <t>Co FORMULA</t>
  </si>
  <si>
    <t>Cl FORMULA</t>
  </si>
  <si>
    <t>Ga FORMULA</t>
  </si>
  <si>
    <t>Ge FORMULA</t>
  </si>
  <si>
    <t>Na FORMULA</t>
  </si>
  <si>
    <t xml:space="preserve"> S CDL99</t>
  </si>
  <si>
    <t>Pb CDL99</t>
  </si>
  <si>
    <t>As CDL99</t>
  </si>
  <si>
    <t>Se CDL99</t>
  </si>
  <si>
    <t>Fe CDL99</t>
  </si>
  <si>
    <t>Cu CDL99</t>
  </si>
  <si>
    <t>Mn CDL99</t>
  </si>
  <si>
    <t>Ag CDL99</t>
  </si>
  <si>
    <t>Zn CDL99</t>
  </si>
  <si>
    <t>Cd CDL99</t>
  </si>
  <si>
    <t>Sn CDL99</t>
  </si>
  <si>
    <t>In CDL99</t>
  </si>
  <si>
    <t>Hg CDL99</t>
  </si>
  <si>
    <t>Ni CDL99</t>
  </si>
  <si>
    <t>Co CDL99</t>
  </si>
  <si>
    <t>Cl CDL99</t>
  </si>
  <si>
    <t>Ga CDL99</t>
  </si>
  <si>
    <t>Ge CDL99</t>
  </si>
  <si>
    <t>Na CDL99</t>
  </si>
  <si>
    <t xml:space="preserve"> S %ERR </t>
  </si>
  <si>
    <t xml:space="preserve">Pb %ERR </t>
  </si>
  <si>
    <t xml:space="preserve">As %ERR </t>
  </si>
  <si>
    <t xml:space="preserve">Se %ERR </t>
  </si>
  <si>
    <t xml:space="preserve">Fe %ERR </t>
  </si>
  <si>
    <t xml:space="preserve">Cu %ERR </t>
  </si>
  <si>
    <t xml:space="preserve">Mn %ERR </t>
  </si>
  <si>
    <t xml:space="preserve">Ag %ERR </t>
  </si>
  <si>
    <t xml:space="preserve">Zn %ERR </t>
  </si>
  <si>
    <t xml:space="preserve">Cd %ERR </t>
  </si>
  <si>
    <t xml:space="preserve">Sn %ERR </t>
  </si>
  <si>
    <t xml:space="preserve">In %ERR </t>
  </si>
  <si>
    <t xml:space="preserve">Hg %ERR </t>
  </si>
  <si>
    <t xml:space="preserve">Ni %ERR </t>
  </si>
  <si>
    <t xml:space="preserve">Co %ERR </t>
  </si>
  <si>
    <t xml:space="preserve">Cl %ERR </t>
  </si>
  <si>
    <t xml:space="preserve">Ga %ERR </t>
  </si>
  <si>
    <t xml:space="preserve">Ge %ERR </t>
  </si>
  <si>
    <t xml:space="preserve">Na %ERR </t>
  </si>
  <si>
    <t>LI_HS_86</t>
  </si>
  <si>
    <t>Weight Percent</t>
  </si>
  <si>
    <t>Atomic Proportions</t>
  </si>
  <si>
    <t>Detection Limits</t>
  </si>
  <si>
    <t>Relative Measurement Uncertainties (1SE)</t>
  </si>
  <si>
    <t>Sphalerite I</t>
  </si>
  <si>
    <t>Sphalerite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</si>
</sst>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M55"/>
  <sheetViews>
    <sheetView topLeftCell="A31" workbookViewId="0">
      <selection activeCell="A34" sqref="A34:XFD34"/>
    </sheetView>
  </sheetViews>
  <sheetFormatPr baseColWidth="10" defaultColWidth="9.109375" defaultRowHeight="14.4" x14ac:dyDescent="0.3"/>
  <sheetData>
    <row r="1" spans="1:91" x14ac:dyDescent="0.3">
      <c r="I1" t="s">
        <v>88</v>
      </c>
      <c r="AF1" t="s">
        <v>89</v>
      </c>
      <c r="AZ1" t="s">
        <v>90</v>
      </c>
      <c r="BT1" t="s">
        <v>91</v>
      </c>
    </row>
    <row r="4" spans="1:91" x14ac:dyDescent="0.3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9</v>
      </c>
      <c r="K4" t="s">
        <v>10</v>
      </c>
      <c r="L4" t="s">
        <v>11</v>
      </c>
      <c r="M4" t="s">
        <v>12</v>
      </c>
      <c r="N4" t="s">
        <v>13</v>
      </c>
      <c r="O4" t="s">
        <v>14</v>
      </c>
      <c r="P4" t="s">
        <v>15</v>
      </c>
      <c r="Q4" t="s">
        <v>16</v>
      </c>
      <c r="R4" t="s">
        <v>17</v>
      </c>
      <c r="S4" t="s">
        <v>18</v>
      </c>
      <c r="T4" t="s">
        <v>19</v>
      </c>
      <c r="U4" t="s">
        <v>20</v>
      </c>
      <c r="V4" t="s">
        <v>21</v>
      </c>
      <c r="W4" t="s">
        <v>22</v>
      </c>
      <c r="X4" t="s">
        <v>23</v>
      </c>
      <c r="Y4" t="s">
        <v>24</v>
      </c>
      <c r="Z4" t="s">
        <v>25</v>
      </c>
      <c r="AA4" t="s">
        <v>26</v>
      </c>
      <c r="AB4" t="s">
        <v>23</v>
      </c>
      <c r="AC4" t="s">
        <v>27</v>
      </c>
      <c r="AD4" t="s">
        <v>28</v>
      </c>
      <c r="AE4" t="s">
        <v>29</v>
      </c>
      <c r="AF4" t="s">
        <v>30</v>
      </c>
      <c r="AG4" t="s">
        <v>31</v>
      </c>
      <c r="AH4" t="s">
        <v>32</v>
      </c>
      <c r="AI4" t="s">
        <v>33</v>
      </c>
      <c r="AJ4" t="s">
        <v>34</v>
      </c>
      <c r="AK4" t="s">
        <v>35</v>
      </c>
      <c r="AL4" t="s">
        <v>36</v>
      </c>
      <c r="AM4" t="s">
        <v>37</v>
      </c>
      <c r="AN4" t="s">
        <v>38</v>
      </c>
      <c r="AO4" t="s">
        <v>39</v>
      </c>
      <c r="AP4" t="s">
        <v>40</v>
      </c>
      <c r="AQ4" t="s">
        <v>41</v>
      </c>
      <c r="AR4" t="s">
        <v>42</v>
      </c>
      <c r="AS4" t="s">
        <v>43</v>
      </c>
      <c r="AT4" t="s">
        <v>44</v>
      </c>
      <c r="AU4" t="s">
        <v>45</v>
      </c>
      <c r="AV4" t="s">
        <v>46</v>
      </c>
      <c r="AW4" t="s">
        <v>47</v>
      </c>
      <c r="AX4" t="s">
        <v>48</v>
      </c>
      <c r="AY4" t="s">
        <v>45</v>
      </c>
      <c r="AZ4" t="s">
        <v>49</v>
      </c>
      <c r="BA4" t="s">
        <v>50</v>
      </c>
      <c r="BB4" t="s">
        <v>51</v>
      </c>
      <c r="BC4" t="s">
        <v>52</v>
      </c>
      <c r="BD4" t="s">
        <v>53</v>
      </c>
      <c r="BE4" t="s">
        <v>54</v>
      </c>
      <c r="BF4" t="s">
        <v>55</v>
      </c>
      <c r="BG4" t="s">
        <v>56</v>
      </c>
      <c r="BH4" t="s">
        <v>57</v>
      </c>
      <c r="BI4" t="s">
        <v>58</v>
      </c>
      <c r="BJ4" t="s">
        <v>59</v>
      </c>
      <c r="BK4" t="s">
        <v>60</v>
      </c>
      <c r="BL4" t="s">
        <v>61</v>
      </c>
      <c r="BM4" t="s">
        <v>62</v>
      </c>
      <c r="BN4" t="s">
        <v>63</v>
      </c>
      <c r="BO4" t="s">
        <v>64</v>
      </c>
      <c r="BP4" t="s">
        <v>65</v>
      </c>
      <c r="BQ4" t="s">
        <v>66</v>
      </c>
      <c r="BR4" t="s">
        <v>67</v>
      </c>
      <c r="BS4" t="s">
        <v>64</v>
      </c>
      <c r="BT4" t="s">
        <v>68</v>
      </c>
      <c r="BU4" t="s">
        <v>69</v>
      </c>
      <c r="BV4" t="s">
        <v>70</v>
      </c>
      <c r="BW4" t="s">
        <v>71</v>
      </c>
      <c r="BX4" t="s">
        <v>72</v>
      </c>
      <c r="BY4" t="s">
        <v>73</v>
      </c>
      <c r="BZ4" t="s">
        <v>74</v>
      </c>
      <c r="CA4" t="s">
        <v>75</v>
      </c>
      <c r="CB4" t="s">
        <v>76</v>
      </c>
      <c r="CC4" t="s">
        <v>77</v>
      </c>
      <c r="CD4" t="s">
        <v>78</v>
      </c>
      <c r="CE4" t="s">
        <v>79</v>
      </c>
      <c r="CF4" t="s">
        <v>80</v>
      </c>
      <c r="CG4" t="s">
        <v>81</v>
      </c>
      <c r="CH4" t="s">
        <v>82</v>
      </c>
      <c r="CI4" t="s">
        <v>83</v>
      </c>
      <c r="CJ4" t="s">
        <v>84</v>
      </c>
      <c r="CK4" t="s">
        <v>85</v>
      </c>
      <c r="CL4" t="s">
        <v>86</v>
      </c>
      <c r="CM4" t="s">
        <v>83</v>
      </c>
    </row>
    <row r="5" spans="1:91" x14ac:dyDescent="0.3">
      <c r="A5" t="s">
        <v>87</v>
      </c>
      <c r="B5">
        <v>20</v>
      </c>
      <c r="C5">
        <v>40</v>
      </c>
      <c r="D5">
        <v>20</v>
      </c>
      <c r="E5">
        <v>40</v>
      </c>
      <c r="F5">
        <v>3</v>
      </c>
      <c r="G5">
        <v>357</v>
      </c>
      <c r="H5">
        <v>1</v>
      </c>
      <c r="I5">
        <v>33.045099999999998</v>
      </c>
      <c r="J5">
        <v>0.125691</v>
      </c>
      <c r="K5">
        <v>-1.495E-2</v>
      </c>
      <c r="L5">
        <v>2.4313999999999999E-2</v>
      </c>
      <c r="M5">
        <v>0.67830299999999999</v>
      </c>
      <c r="N5">
        <v>1.8405000000000001E-2</v>
      </c>
      <c r="O5">
        <v>1.7638999999999998E-2</v>
      </c>
      <c r="P5">
        <v>-2.537E-2</v>
      </c>
      <c r="Q5">
        <v>66.478999999999999</v>
      </c>
      <c r="R5">
        <v>0.101241</v>
      </c>
      <c r="S5">
        <v>2.2415999999999998E-2</v>
      </c>
      <c r="T5">
        <v>2.7744000000000001E-2</v>
      </c>
      <c r="U5">
        <v>6.2532000000000004E-2</v>
      </c>
      <c r="V5">
        <v>5.7060000000000001E-3</v>
      </c>
      <c r="W5">
        <v>9.3069999999999993E-3</v>
      </c>
      <c r="X5">
        <v>7.9439999999999997E-3</v>
      </c>
      <c r="Y5">
        <v>-2.2200000000000001E-2</v>
      </c>
      <c r="Z5">
        <v>-4.0230000000000002E-2</v>
      </c>
      <c r="AA5">
        <v>-0.26599</v>
      </c>
      <c r="AB5">
        <v>0</v>
      </c>
      <c r="AC5">
        <v>100.25700000000001</v>
      </c>
      <c r="AD5">
        <v>8</v>
      </c>
      <c r="AF5">
        <v>4.02135</v>
      </c>
      <c r="AG5">
        <v>2.3670000000000002E-3</v>
      </c>
      <c r="AH5">
        <v>-7.7999999999999999E-4</v>
      </c>
      <c r="AI5">
        <v>1.2019999999999999E-3</v>
      </c>
      <c r="AJ5">
        <v>4.7391999999999997E-2</v>
      </c>
      <c r="AK5">
        <v>1.1299999999999999E-3</v>
      </c>
      <c r="AL5">
        <v>1.253E-3</v>
      </c>
      <c r="AM5">
        <v>-9.2000000000000003E-4</v>
      </c>
      <c r="AN5">
        <v>3.9681500000000001</v>
      </c>
      <c r="AO5">
        <v>3.5149999999999999E-3</v>
      </c>
      <c r="AP5">
        <v>7.3700000000000002E-4</v>
      </c>
      <c r="AQ5">
        <v>9.4300000000000004E-4</v>
      </c>
      <c r="AR5">
        <v>1.2160000000000001E-3</v>
      </c>
      <c r="AS5">
        <v>3.79E-4</v>
      </c>
      <c r="AT5">
        <v>6.1600000000000001E-4</v>
      </c>
      <c r="AU5">
        <v>8.7399999999999999E-4</v>
      </c>
      <c r="AV5">
        <v>-1.24E-3</v>
      </c>
      <c r="AW5">
        <v>-2.16E-3</v>
      </c>
      <c r="AX5">
        <v>-4.5150000000000003E-2</v>
      </c>
      <c r="AY5">
        <v>0</v>
      </c>
      <c r="AZ5">
        <v>1.0085E-2</v>
      </c>
      <c r="BA5">
        <v>3.1196000000000002E-2</v>
      </c>
      <c r="BB5">
        <v>3.6629000000000002E-2</v>
      </c>
      <c r="BC5">
        <v>2.6568000000000001E-2</v>
      </c>
      <c r="BD5">
        <v>1.2532E-2</v>
      </c>
      <c r="BE5">
        <v>1.8717000000000001E-2</v>
      </c>
      <c r="BF5">
        <v>1.3523E-2</v>
      </c>
      <c r="BG5">
        <v>3.7297999999999998E-2</v>
      </c>
      <c r="BH5">
        <v>2.0785999999999999E-2</v>
      </c>
      <c r="BI5">
        <v>2.9670999999999999E-2</v>
      </c>
      <c r="BJ5">
        <v>1.9921000000000001E-2</v>
      </c>
      <c r="BK5">
        <v>1.8637999999999998E-2</v>
      </c>
      <c r="BL5">
        <v>6.7369999999999999E-2</v>
      </c>
      <c r="BM5">
        <v>1.0544E-2</v>
      </c>
      <c r="BN5">
        <v>1.11E-2</v>
      </c>
      <c r="BO5">
        <v>2.9190000000000002E-3</v>
      </c>
      <c r="BP5">
        <v>2.4974E-2</v>
      </c>
      <c r="BQ5">
        <v>3.6961000000000001E-2</v>
      </c>
      <c r="BR5">
        <v>3.8448999999999997E-2</v>
      </c>
      <c r="BS5">
        <v>0</v>
      </c>
      <c r="BT5">
        <v>0.21414900000000001</v>
      </c>
      <c r="BU5">
        <v>16.9924</v>
      </c>
      <c r="BV5">
        <v>-123.06</v>
      </c>
      <c r="BW5">
        <v>61.019300000000001</v>
      </c>
      <c r="BX5">
        <v>1.6593500000000001</v>
      </c>
      <c r="BY5">
        <v>52.503300000000003</v>
      </c>
      <c r="BZ5">
        <v>40.198599999999999</v>
      </c>
      <c r="CA5">
        <v>-67.488</v>
      </c>
      <c r="CB5">
        <v>0.14086799999999999</v>
      </c>
      <c r="CC5">
        <v>16.4435</v>
      </c>
      <c r="CD5">
        <v>46.403399999999998</v>
      </c>
      <c r="CE5">
        <v>37.887900000000002</v>
      </c>
      <c r="CF5">
        <v>62.882300000000001</v>
      </c>
      <c r="CG5">
        <v>94.831199999999995</v>
      </c>
      <c r="CH5">
        <v>61.565600000000003</v>
      </c>
      <c r="CI5">
        <v>21.979900000000001</v>
      </c>
      <c r="CJ5">
        <v>-60.548000000000002</v>
      </c>
      <c r="CK5">
        <v>-46.143999999999998</v>
      </c>
      <c r="CL5">
        <v>-5.4428999999999998</v>
      </c>
      <c r="CM5">
        <v>0</v>
      </c>
    </row>
    <row r="6" spans="1:91" x14ac:dyDescent="0.3">
      <c r="A6" t="s">
        <v>87</v>
      </c>
      <c r="B6">
        <v>20</v>
      </c>
      <c r="C6">
        <v>40</v>
      </c>
      <c r="D6">
        <v>20</v>
      </c>
      <c r="E6">
        <v>40</v>
      </c>
      <c r="F6">
        <v>3</v>
      </c>
      <c r="G6">
        <v>358</v>
      </c>
      <c r="H6">
        <v>2</v>
      </c>
      <c r="I6">
        <v>32.919400000000003</v>
      </c>
      <c r="J6">
        <v>9.5098000000000002E-2</v>
      </c>
      <c r="K6">
        <v>8.2480000000000001E-3</v>
      </c>
      <c r="L6">
        <v>2.9926999999999999E-2</v>
      </c>
      <c r="M6">
        <v>0.63345099999999999</v>
      </c>
      <c r="N6">
        <v>7.1013000000000007E-2</v>
      </c>
      <c r="O6">
        <v>2.6830000000000001E-3</v>
      </c>
      <c r="P6">
        <v>-3.288E-2</v>
      </c>
      <c r="Q6">
        <v>66.602699999999999</v>
      </c>
      <c r="R6">
        <v>5.7428E-2</v>
      </c>
      <c r="S6">
        <v>1.0449E-2</v>
      </c>
      <c r="T6">
        <v>5.8440000000000002E-3</v>
      </c>
      <c r="U6">
        <v>-2.6159999999999999E-2</v>
      </c>
      <c r="V6">
        <v>-1.17E-3</v>
      </c>
      <c r="W6">
        <v>-1.9499999999999999E-3</v>
      </c>
      <c r="X6">
        <v>1.3277000000000001E-2</v>
      </c>
      <c r="Y6">
        <v>1.7613E-2</v>
      </c>
      <c r="Z6">
        <v>2.5384E-2</v>
      </c>
      <c r="AA6">
        <v>-0.22248999999999999</v>
      </c>
      <c r="AB6">
        <v>0</v>
      </c>
      <c r="AC6">
        <v>100.208</v>
      </c>
      <c r="AD6">
        <v>8</v>
      </c>
      <c r="AF6">
        <v>4.0064000000000002</v>
      </c>
      <c r="AG6">
        <v>1.7910000000000001E-3</v>
      </c>
      <c r="AH6">
        <v>4.2999999999999999E-4</v>
      </c>
      <c r="AI6">
        <v>1.4790000000000001E-3</v>
      </c>
      <c r="AJ6">
        <v>4.4262000000000003E-2</v>
      </c>
      <c r="AK6">
        <v>4.3610000000000003E-3</v>
      </c>
      <c r="AL6">
        <v>1.9100000000000001E-4</v>
      </c>
      <c r="AM6">
        <v>-1.1900000000000001E-3</v>
      </c>
      <c r="AN6">
        <v>3.9758800000000001</v>
      </c>
      <c r="AO6">
        <v>1.9940000000000001E-3</v>
      </c>
      <c r="AP6">
        <v>3.4400000000000001E-4</v>
      </c>
      <c r="AQ6">
        <v>1.9900000000000001E-4</v>
      </c>
      <c r="AR6">
        <v>-5.1000000000000004E-4</v>
      </c>
      <c r="AS6">
        <v>-8.0000000000000007E-5</v>
      </c>
      <c r="AT6">
        <v>-1.2999999999999999E-4</v>
      </c>
      <c r="AU6">
        <v>1.4610000000000001E-3</v>
      </c>
      <c r="AV6">
        <v>9.859999999999999E-4</v>
      </c>
      <c r="AW6">
        <v>1.3649999999999999E-3</v>
      </c>
      <c r="AX6">
        <v>-3.7769999999999998E-2</v>
      </c>
      <c r="AY6">
        <v>0</v>
      </c>
      <c r="AZ6">
        <v>9.9179999999999997E-3</v>
      </c>
      <c r="BA6">
        <v>3.0828000000000001E-2</v>
      </c>
      <c r="BB6">
        <v>3.6822000000000001E-2</v>
      </c>
      <c r="BC6">
        <v>2.6543000000000001E-2</v>
      </c>
      <c r="BD6">
        <v>1.2293999999999999E-2</v>
      </c>
      <c r="BE6">
        <v>1.8735999999999999E-2</v>
      </c>
      <c r="BF6">
        <v>1.3653E-2</v>
      </c>
      <c r="BG6">
        <v>3.8934999999999997E-2</v>
      </c>
      <c r="BH6">
        <v>2.0323000000000001E-2</v>
      </c>
      <c r="BI6">
        <v>3.1587999999999998E-2</v>
      </c>
      <c r="BJ6">
        <v>2.0334999999999999E-2</v>
      </c>
      <c r="BK6">
        <v>1.9807999999999999E-2</v>
      </c>
      <c r="BL6">
        <v>6.7937999999999998E-2</v>
      </c>
      <c r="BM6">
        <v>1.0532E-2</v>
      </c>
      <c r="BN6">
        <v>1.1374E-2</v>
      </c>
      <c r="BO6">
        <v>2.9239999999999999E-3</v>
      </c>
      <c r="BP6">
        <v>2.4506E-2</v>
      </c>
      <c r="BQ6">
        <v>3.6652999999999998E-2</v>
      </c>
      <c r="BR6">
        <v>3.7342E-2</v>
      </c>
      <c r="BS6">
        <v>0</v>
      </c>
      <c r="BT6">
        <v>0.21462999999999999</v>
      </c>
      <c r="BU6">
        <v>21.664200000000001</v>
      </c>
      <c r="BV6">
        <v>228.935</v>
      </c>
      <c r="BW6">
        <v>49.820399999999999</v>
      </c>
      <c r="BX6">
        <v>1.72492</v>
      </c>
      <c r="BY6">
        <v>14.1447</v>
      </c>
      <c r="BZ6">
        <v>260.29599999999999</v>
      </c>
      <c r="CA6">
        <v>-54.094000000000001</v>
      </c>
      <c r="CB6">
        <v>0.14069899999999999</v>
      </c>
      <c r="CC6">
        <v>29.4694</v>
      </c>
      <c r="CD6">
        <v>100.226</v>
      </c>
      <c r="CE6">
        <v>185.774</v>
      </c>
      <c r="CF6">
        <v>-149.27000000000001</v>
      </c>
      <c r="CG6">
        <v>-455.91</v>
      </c>
      <c r="CH6">
        <v>-295.98</v>
      </c>
      <c r="CI6">
        <v>13.4704</v>
      </c>
      <c r="CJ6">
        <v>76.418300000000002</v>
      </c>
      <c r="CK6">
        <v>74.158699999999996</v>
      </c>
      <c r="CL6">
        <v>-6.6079999999999997</v>
      </c>
      <c r="CM6">
        <v>0</v>
      </c>
    </row>
    <row r="7" spans="1:91" x14ac:dyDescent="0.3">
      <c r="A7" t="s">
        <v>87</v>
      </c>
      <c r="B7">
        <v>20</v>
      </c>
      <c r="C7">
        <v>40</v>
      </c>
      <c r="D7">
        <v>20</v>
      </c>
      <c r="E7">
        <v>40</v>
      </c>
      <c r="F7">
        <v>3</v>
      </c>
      <c r="G7">
        <v>359</v>
      </c>
      <c r="H7">
        <v>3</v>
      </c>
      <c r="I7">
        <v>32.882899999999999</v>
      </c>
      <c r="J7">
        <v>9.1476000000000002E-2</v>
      </c>
      <c r="K7">
        <v>2.8309000000000001E-2</v>
      </c>
      <c r="L7">
        <v>2.3487000000000001E-2</v>
      </c>
      <c r="M7">
        <v>0.679504</v>
      </c>
      <c r="N7">
        <v>5.7784000000000002E-2</v>
      </c>
      <c r="O7">
        <v>4.993E-3</v>
      </c>
      <c r="P7">
        <v>2.298E-2</v>
      </c>
      <c r="Q7">
        <v>66.397000000000006</v>
      </c>
      <c r="R7">
        <v>8.2507999999999998E-2</v>
      </c>
      <c r="S7">
        <v>1.4362E-2</v>
      </c>
      <c r="T7">
        <v>1.3833E-2</v>
      </c>
      <c r="U7">
        <v>-3.9530000000000003E-2</v>
      </c>
      <c r="V7">
        <v>-3.7200000000000002E-3</v>
      </c>
      <c r="W7">
        <v>8.1110000000000002E-3</v>
      </c>
      <c r="X7">
        <v>1.7752E-2</v>
      </c>
      <c r="Y7">
        <v>3.4550000000000002E-3</v>
      </c>
      <c r="Z7">
        <v>-3.2000000000000001E-2</v>
      </c>
      <c r="AA7">
        <v>-0.23075000000000001</v>
      </c>
      <c r="AB7">
        <v>0</v>
      </c>
      <c r="AC7">
        <v>100.02200000000001</v>
      </c>
      <c r="AD7">
        <v>8</v>
      </c>
      <c r="AF7">
        <v>4.0095900000000002</v>
      </c>
      <c r="AG7">
        <v>1.7260000000000001E-3</v>
      </c>
      <c r="AH7">
        <v>1.477E-3</v>
      </c>
      <c r="AI7">
        <v>1.163E-3</v>
      </c>
      <c r="AJ7">
        <v>4.7571000000000002E-2</v>
      </c>
      <c r="AK7">
        <v>3.555E-3</v>
      </c>
      <c r="AL7">
        <v>3.5500000000000001E-4</v>
      </c>
      <c r="AM7">
        <v>8.3299999999999997E-4</v>
      </c>
      <c r="AN7">
        <v>3.9711699999999999</v>
      </c>
      <c r="AO7">
        <v>2.8700000000000002E-3</v>
      </c>
      <c r="AP7">
        <v>4.73E-4</v>
      </c>
      <c r="AQ7">
        <v>4.7100000000000001E-4</v>
      </c>
      <c r="AR7">
        <v>-7.6999999999999996E-4</v>
      </c>
      <c r="AS7">
        <v>-2.5000000000000001E-4</v>
      </c>
      <c r="AT7">
        <v>5.3799999999999996E-4</v>
      </c>
      <c r="AU7">
        <v>1.9580000000000001E-3</v>
      </c>
      <c r="AV7">
        <v>1.94E-4</v>
      </c>
      <c r="AW7">
        <v>-1.72E-3</v>
      </c>
      <c r="AX7">
        <v>-3.9239999999999997E-2</v>
      </c>
      <c r="AY7">
        <v>0</v>
      </c>
      <c r="AZ7">
        <v>9.8200000000000006E-3</v>
      </c>
      <c r="BA7">
        <v>3.1248000000000001E-2</v>
      </c>
      <c r="BB7">
        <v>3.5763000000000003E-2</v>
      </c>
      <c r="BC7">
        <v>2.6440000000000002E-2</v>
      </c>
      <c r="BD7">
        <v>1.2288E-2</v>
      </c>
      <c r="BE7">
        <v>1.8905999999999999E-2</v>
      </c>
      <c r="BF7">
        <v>1.3684E-2</v>
      </c>
      <c r="BG7">
        <v>3.7317000000000003E-2</v>
      </c>
      <c r="BH7">
        <v>2.0549999999999999E-2</v>
      </c>
      <c r="BI7">
        <v>3.1184E-2</v>
      </c>
      <c r="BJ7">
        <v>2.0379000000000001E-2</v>
      </c>
      <c r="BK7">
        <v>1.8793000000000001E-2</v>
      </c>
      <c r="BL7">
        <v>6.9332000000000005E-2</v>
      </c>
      <c r="BM7">
        <v>1.0508999999999999E-2</v>
      </c>
      <c r="BN7">
        <v>1.1148E-2</v>
      </c>
      <c r="BO7">
        <v>2.8679999999999999E-3</v>
      </c>
      <c r="BP7">
        <v>2.4809000000000001E-2</v>
      </c>
      <c r="BQ7">
        <v>3.7206999999999997E-2</v>
      </c>
      <c r="BR7">
        <v>3.7895999999999999E-2</v>
      </c>
      <c r="BS7">
        <v>0</v>
      </c>
      <c r="BT7">
        <v>0.21476600000000001</v>
      </c>
      <c r="BU7">
        <v>22.705200000000001</v>
      </c>
      <c r="BV7">
        <v>65.990700000000004</v>
      </c>
      <c r="BW7">
        <v>62.830399999999997</v>
      </c>
      <c r="BX7">
        <v>1.6472599999999999</v>
      </c>
      <c r="BY7">
        <v>17.367899999999999</v>
      </c>
      <c r="BZ7">
        <v>140.69900000000001</v>
      </c>
      <c r="CA7">
        <v>78.310299999999998</v>
      </c>
      <c r="CB7">
        <v>0.14100399999999999</v>
      </c>
      <c r="CC7">
        <v>20.709800000000001</v>
      </c>
      <c r="CD7">
        <v>73.381100000000004</v>
      </c>
      <c r="CE7">
        <v>75.274000000000001</v>
      </c>
      <c r="CF7">
        <v>-100.59</v>
      </c>
      <c r="CG7">
        <v>-143.05000000000001</v>
      </c>
      <c r="CH7">
        <v>70.821899999999999</v>
      </c>
      <c r="CI7">
        <v>10.0924</v>
      </c>
      <c r="CJ7">
        <v>391.49900000000002</v>
      </c>
      <c r="CK7">
        <v>-58.561999999999998</v>
      </c>
      <c r="CL7">
        <v>-6.4489000000000001</v>
      </c>
      <c r="CM7">
        <v>0</v>
      </c>
    </row>
    <row r="8" spans="1:91" x14ac:dyDescent="0.3">
      <c r="A8" t="s">
        <v>87</v>
      </c>
      <c r="B8">
        <v>20</v>
      </c>
      <c r="C8">
        <v>40</v>
      </c>
      <c r="D8">
        <v>20</v>
      </c>
      <c r="E8">
        <v>40</v>
      </c>
      <c r="F8">
        <v>3</v>
      </c>
      <c r="G8">
        <v>360</v>
      </c>
      <c r="H8">
        <v>4</v>
      </c>
      <c r="I8">
        <v>32.768000000000001</v>
      </c>
      <c r="J8">
        <v>0.12669900000000001</v>
      </c>
      <c r="K8">
        <v>2.6084E-2</v>
      </c>
      <c r="L8">
        <v>3.5666000000000003E-2</v>
      </c>
      <c r="M8">
        <v>0.67675200000000002</v>
      </c>
      <c r="N8">
        <v>3.6360000000000003E-2</v>
      </c>
      <c r="O8">
        <v>-1.99E-3</v>
      </c>
      <c r="P8">
        <v>1.7699999999999999E-4</v>
      </c>
      <c r="Q8">
        <v>66.4983</v>
      </c>
      <c r="R8">
        <v>7.6294000000000001E-2</v>
      </c>
      <c r="S8">
        <v>-1.2899999999999999E-3</v>
      </c>
      <c r="T8">
        <v>2.2806E-2</v>
      </c>
      <c r="U8">
        <v>-1.23E-3</v>
      </c>
      <c r="V8">
        <v>-2.0300000000000001E-3</v>
      </c>
      <c r="W8">
        <v>-6.3499999999999997E-3</v>
      </c>
      <c r="X8">
        <v>3.7750000000000001E-3</v>
      </c>
      <c r="Y8">
        <v>-2.061E-2</v>
      </c>
      <c r="Z8">
        <v>-5.1069999999999997E-2</v>
      </c>
      <c r="AA8">
        <v>-0.19788</v>
      </c>
      <c r="AB8">
        <v>0</v>
      </c>
      <c r="AC8">
        <v>99.988399999999999</v>
      </c>
      <c r="AD8">
        <v>8</v>
      </c>
      <c r="AF8">
        <v>3.9990600000000001</v>
      </c>
      <c r="AG8">
        <v>2.3930000000000002E-3</v>
      </c>
      <c r="AH8">
        <v>1.3619999999999999E-3</v>
      </c>
      <c r="AI8">
        <v>1.768E-3</v>
      </c>
      <c r="AJ8">
        <v>4.7419000000000003E-2</v>
      </c>
      <c r="AK8">
        <v>2.2390000000000001E-3</v>
      </c>
      <c r="AL8">
        <v>-1.3999999999999999E-4</v>
      </c>
      <c r="AM8">
        <v>6.0000000000000002E-6</v>
      </c>
      <c r="AN8">
        <v>3.98068</v>
      </c>
      <c r="AO8">
        <v>2.6559999999999999E-3</v>
      </c>
      <c r="AP8">
        <v>-4.0000000000000003E-5</v>
      </c>
      <c r="AQ8">
        <v>7.7700000000000002E-4</v>
      </c>
      <c r="AR8">
        <v>-2.0000000000000002E-5</v>
      </c>
      <c r="AS8">
        <v>-1.3999999999999999E-4</v>
      </c>
      <c r="AT8">
        <v>-4.2000000000000002E-4</v>
      </c>
      <c r="AU8">
        <v>4.17E-4</v>
      </c>
      <c r="AV8">
        <v>-1.16E-3</v>
      </c>
      <c r="AW8">
        <v>-2.7499999999999998E-3</v>
      </c>
      <c r="AX8">
        <v>-3.3680000000000002E-2</v>
      </c>
      <c r="AY8">
        <v>0</v>
      </c>
      <c r="AZ8">
        <v>1.0347E-2</v>
      </c>
      <c r="BA8">
        <v>2.9884999999999998E-2</v>
      </c>
      <c r="BB8">
        <v>3.4708000000000003E-2</v>
      </c>
      <c r="BC8">
        <v>2.6044999999999999E-2</v>
      </c>
      <c r="BD8">
        <v>1.238E-2</v>
      </c>
      <c r="BE8">
        <v>1.8619E-2</v>
      </c>
      <c r="BF8">
        <v>1.3887E-2</v>
      </c>
      <c r="BG8">
        <v>3.6262000000000003E-2</v>
      </c>
      <c r="BH8">
        <v>2.0694000000000001E-2</v>
      </c>
      <c r="BI8">
        <v>3.1028E-2</v>
      </c>
      <c r="BJ8">
        <v>2.0237000000000002E-2</v>
      </c>
      <c r="BK8">
        <v>1.8997E-2</v>
      </c>
      <c r="BL8">
        <v>6.8489999999999995E-2</v>
      </c>
      <c r="BM8">
        <v>1.0543E-2</v>
      </c>
      <c r="BN8">
        <v>1.15E-2</v>
      </c>
      <c r="BO8">
        <v>2.9269999999999999E-3</v>
      </c>
      <c r="BP8">
        <v>2.5086000000000001E-2</v>
      </c>
      <c r="BQ8">
        <v>3.7272E-2</v>
      </c>
      <c r="BR8">
        <v>3.9944E-2</v>
      </c>
      <c r="BS8">
        <v>0</v>
      </c>
      <c r="BT8">
        <v>0.21519099999999999</v>
      </c>
      <c r="BU8">
        <v>16.316199999999998</v>
      </c>
      <c r="BV8">
        <v>69.468599999999995</v>
      </c>
      <c r="BW8">
        <v>41.314399999999999</v>
      </c>
      <c r="BX8">
        <v>1.65493</v>
      </c>
      <c r="BY8">
        <v>26.796900000000001</v>
      </c>
      <c r="BZ8">
        <v>-353.49</v>
      </c>
      <c r="CA8">
        <v>9667.32</v>
      </c>
      <c r="CB8">
        <v>0.14083699999999999</v>
      </c>
      <c r="CC8">
        <v>22.1831</v>
      </c>
      <c r="CD8">
        <v>-795.76</v>
      </c>
      <c r="CE8">
        <v>46.6402</v>
      </c>
      <c r="CF8">
        <v>-3210.9</v>
      </c>
      <c r="CG8">
        <v>-263.07</v>
      </c>
      <c r="CH8">
        <v>-91.344999999999999</v>
      </c>
      <c r="CI8">
        <v>45.534999999999997</v>
      </c>
      <c r="CJ8">
        <v>-65.593000000000004</v>
      </c>
      <c r="CK8">
        <v>-36.524999999999999</v>
      </c>
      <c r="CL8">
        <v>-8.5198999999999998</v>
      </c>
      <c r="CM8">
        <v>0</v>
      </c>
    </row>
    <row r="9" spans="1:91" x14ac:dyDescent="0.3">
      <c r="A9" t="s">
        <v>87</v>
      </c>
      <c r="B9">
        <v>20</v>
      </c>
      <c r="C9">
        <v>40</v>
      </c>
      <c r="D9">
        <v>20</v>
      </c>
      <c r="E9">
        <v>40</v>
      </c>
      <c r="F9">
        <v>3</v>
      </c>
      <c r="G9">
        <v>361</v>
      </c>
      <c r="H9">
        <v>5</v>
      </c>
      <c r="I9">
        <v>32.934399999999997</v>
      </c>
      <c r="J9">
        <v>7.4069999999999997E-2</v>
      </c>
      <c r="K9">
        <v>-1.0399999999999999E-3</v>
      </c>
      <c r="L9">
        <v>3.4833999999999997E-2</v>
      </c>
      <c r="M9">
        <v>0.41032299999999999</v>
      </c>
      <c r="N9">
        <v>1.1604E-2</v>
      </c>
      <c r="O9">
        <v>5.9189999999999998E-3</v>
      </c>
      <c r="P9">
        <v>5.5820000000000002E-3</v>
      </c>
      <c r="Q9">
        <v>67.041600000000003</v>
      </c>
      <c r="R9">
        <v>3.8573999999999997E-2</v>
      </c>
      <c r="S9">
        <v>2.1010000000000001E-2</v>
      </c>
      <c r="T9">
        <v>2.5505E-2</v>
      </c>
      <c r="U9">
        <v>4.2601E-2</v>
      </c>
      <c r="V9">
        <v>-5.4000000000000001E-4</v>
      </c>
      <c r="W9">
        <v>8.2430000000000003E-3</v>
      </c>
      <c r="X9">
        <v>4.0289999999999996E-3</v>
      </c>
      <c r="Y9">
        <v>-1.5270000000000001E-2</v>
      </c>
      <c r="Z9">
        <v>-3.006E-2</v>
      </c>
      <c r="AA9">
        <v>-0.22617999999999999</v>
      </c>
      <c r="AB9">
        <v>0</v>
      </c>
      <c r="AC9">
        <v>100.38500000000001</v>
      </c>
      <c r="AD9">
        <v>8</v>
      </c>
      <c r="AF9">
        <v>4.0048500000000002</v>
      </c>
      <c r="AG9">
        <v>1.3940000000000001E-3</v>
      </c>
      <c r="AH9">
        <v>-5.0000000000000002E-5</v>
      </c>
      <c r="AI9">
        <v>1.72E-3</v>
      </c>
      <c r="AJ9">
        <v>2.8646999999999999E-2</v>
      </c>
      <c r="AK9">
        <v>7.1199999999999996E-4</v>
      </c>
      <c r="AL9">
        <v>4.2000000000000002E-4</v>
      </c>
      <c r="AM9">
        <v>2.02E-4</v>
      </c>
      <c r="AN9">
        <v>3.99871</v>
      </c>
      <c r="AO9">
        <v>1.338E-3</v>
      </c>
      <c r="AP9">
        <v>6.8999999999999997E-4</v>
      </c>
      <c r="AQ9">
        <v>8.6600000000000002E-4</v>
      </c>
      <c r="AR9">
        <v>8.2799999999999996E-4</v>
      </c>
      <c r="AS9">
        <v>-4.0000000000000003E-5</v>
      </c>
      <c r="AT9">
        <v>5.4500000000000002E-4</v>
      </c>
      <c r="AU9">
        <v>4.4299999999999998E-4</v>
      </c>
      <c r="AV9">
        <v>-8.4999999999999995E-4</v>
      </c>
      <c r="AW9">
        <v>-1.6100000000000001E-3</v>
      </c>
      <c r="AX9">
        <v>-3.8359999999999998E-2</v>
      </c>
      <c r="AY9">
        <v>0</v>
      </c>
      <c r="AZ9">
        <v>9.9550000000000003E-3</v>
      </c>
      <c r="BA9">
        <v>3.1646000000000001E-2</v>
      </c>
      <c r="BB9">
        <v>3.6822000000000001E-2</v>
      </c>
      <c r="BC9">
        <v>2.7338000000000001E-2</v>
      </c>
      <c r="BD9">
        <v>1.2174000000000001E-2</v>
      </c>
      <c r="BE9">
        <v>1.8872E-2</v>
      </c>
      <c r="BF9">
        <v>1.3443999999999999E-2</v>
      </c>
      <c r="BG9">
        <v>3.6360999999999997E-2</v>
      </c>
      <c r="BH9">
        <v>2.0618999999999998E-2</v>
      </c>
      <c r="BI9">
        <v>3.1531000000000003E-2</v>
      </c>
      <c r="BJ9">
        <v>1.9968E-2</v>
      </c>
      <c r="BK9">
        <v>1.8789E-2</v>
      </c>
      <c r="BL9">
        <v>6.8626999999999994E-2</v>
      </c>
      <c r="BM9">
        <v>1.0586E-2</v>
      </c>
      <c r="BN9">
        <v>1.1306999999999999E-2</v>
      </c>
      <c r="BO9">
        <v>2.9069999999999999E-3</v>
      </c>
      <c r="BP9">
        <v>2.5072000000000001E-2</v>
      </c>
      <c r="BQ9">
        <v>3.7238E-2</v>
      </c>
      <c r="BR9">
        <v>3.7311999999999998E-2</v>
      </c>
      <c r="BS9">
        <v>0</v>
      </c>
      <c r="BT9">
        <v>0.214729</v>
      </c>
      <c r="BU9">
        <v>27.911899999999999</v>
      </c>
      <c r="BV9">
        <v>-1802.4</v>
      </c>
      <c r="BW9">
        <v>44.216099999999997</v>
      </c>
      <c r="BX9">
        <v>2.3169</v>
      </c>
      <c r="BY9">
        <v>83.532700000000006</v>
      </c>
      <c r="BZ9">
        <v>116.831</v>
      </c>
      <c r="CA9">
        <v>308.86700000000002</v>
      </c>
      <c r="CB9">
        <v>0.14027999999999999</v>
      </c>
      <c r="CC9">
        <v>43.0991</v>
      </c>
      <c r="CD9">
        <v>49.544400000000003</v>
      </c>
      <c r="CE9">
        <v>41.411999999999999</v>
      </c>
      <c r="CF9">
        <v>93.675899999999999</v>
      </c>
      <c r="CG9">
        <v>-1005.9</v>
      </c>
      <c r="CH9">
        <v>70.672799999999995</v>
      </c>
      <c r="CI9">
        <v>42.433399999999999</v>
      </c>
      <c r="CJ9">
        <v>-88.722999999999999</v>
      </c>
      <c r="CK9">
        <v>-62.438000000000002</v>
      </c>
      <c r="CL9">
        <v>-6.4497999999999998</v>
      </c>
      <c r="CM9">
        <v>0</v>
      </c>
    </row>
    <row r="10" spans="1:91" x14ac:dyDescent="0.3">
      <c r="A10" t="s">
        <v>87</v>
      </c>
      <c r="B10">
        <v>20</v>
      </c>
      <c r="C10">
        <v>40</v>
      </c>
      <c r="D10">
        <v>20</v>
      </c>
      <c r="E10">
        <v>40</v>
      </c>
      <c r="F10">
        <v>3</v>
      </c>
      <c r="G10">
        <v>362</v>
      </c>
      <c r="H10">
        <v>6</v>
      </c>
      <c r="I10">
        <v>32.607100000000003</v>
      </c>
      <c r="J10">
        <v>0.31308900000000001</v>
      </c>
      <c r="K10">
        <v>0.27172499999999999</v>
      </c>
      <c r="L10">
        <v>2.1699999999999999E-4</v>
      </c>
      <c r="M10">
        <v>0.47000900000000001</v>
      </c>
      <c r="N10">
        <v>0.495089</v>
      </c>
      <c r="O10">
        <v>5.4900000000000001E-4</v>
      </c>
      <c r="P10">
        <v>8.6024000000000003E-2</v>
      </c>
      <c r="Q10">
        <v>65.887500000000003</v>
      </c>
      <c r="R10">
        <v>4.7719999999999999E-2</v>
      </c>
      <c r="S10">
        <v>-1.6999999999999999E-3</v>
      </c>
      <c r="T10">
        <v>1.1953999999999999E-2</v>
      </c>
      <c r="U10">
        <v>-2.0930000000000001E-2</v>
      </c>
      <c r="V10">
        <v>-1.018E-2</v>
      </c>
      <c r="W10">
        <v>8.0389999999999993E-3</v>
      </c>
      <c r="X10">
        <v>0.17594799999999999</v>
      </c>
      <c r="Y10">
        <v>3.4216999999999997E-2</v>
      </c>
      <c r="Z10">
        <v>-4.3770000000000003E-2</v>
      </c>
      <c r="AA10">
        <v>-0.24584</v>
      </c>
      <c r="AB10">
        <v>0</v>
      </c>
      <c r="AC10">
        <v>100.087</v>
      </c>
      <c r="AD10">
        <v>8</v>
      </c>
      <c r="AF10">
        <v>3.9946899999999999</v>
      </c>
      <c r="AG10">
        <v>5.9360000000000003E-3</v>
      </c>
      <c r="AH10">
        <v>1.4246999999999999E-2</v>
      </c>
      <c r="AI10">
        <v>1.1E-5</v>
      </c>
      <c r="AJ10">
        <v>3.3058999999999998E-2</v>
      </c>
      <c r="AK10">
        <v>3.0603999999999999E-2</v>
      </c>
      <c r="AL10">
        <v>3.8999999999999999E-5</v>
      </c>
      <c r="AM10">
        <v>3.1329999999999999E-3</v>
      </c>
      <c r="AN10">
        <v>3.95926</v>
      </c>
      <c r="AO10">
        <v>1.668E-3</v>
      </c>
      <c r="AP10">
        <v>-6.0000000000000002E-5</v>
      </c>
      <c r="AQ10">
        <v>4.0900000000000002E-4</v>
      </c>
      <c r="AR10">
        <v>-4.0999999999999999E-4</v>
      </c>
      <c r="AS10">
        <v>-6.8000000000000005E-4</v>
      </c>
      <c r="AT10">
        <v>5.3600000000000002E-4</v>
      </c>
      <c r="AU10">
        <v>1.9494999999999998E-2</v>
      </c>
      <c r="AV10">
        <v>1.928E-3</v>
      </c>
      <c r="AW10">
        <v>-2.3700000000000001E-3</v>
      </c>
      <c r="AX10">
        <v>-4.2000000000000003E-2</v>
      </c>
      <c r="AY10">
        <v>0</v>
      </c>
      <c r="AZ10">
        <v>1.0166E-2</v>
      </c>
      <c r="BA10">
        <v>3.1875000000000001E-2</v>
      </c>
      <c r="BB10">
        <v>3.6729999999999999E-2</v>
      </c>
      <c r="BC10">
        <v>2.7442999999999999E-2</v>
      </c>
      <c r="BD10">
        <v>1.2218E-2</v>
      </c>
      <c r="BE10">
        <v>1.8627999999999999E-2</v>
      </c>
      <c r="BF10">
        <v>1.3532000000000001E-2</v>
      </c>
      <c r="BG10">
        <v>3.6273E-2</v>
      </c>
      <c r="BH10">
        <v>2.0767000000000001E-2</v>
      </c>
      <c r="BI10">
        <v>3.1247E-2</v>
      </c>
      <c r="BJ10">
        <v>2.0702000000000002E-2</v>
      </c>
      <c r="BK10">
        <v>1.9507E-2</v>
      </c>
      <c r="BL10">
        <v>6.8689E-2</v>
      </c>
      <c r="BM10">
        <v>1.0854000000000001E-2</v>
      </c>
      <c r="BN10">
        <v>1.1247999999999999E-2</v>
      </c>
      <c r="BO10">
        <v>2.9329999999999998E-3</v>
      </c>
      <c r="BP10">
        <v>2.4523E-2</v>
      </c>
      <c r="BQ10">
        <v>3.7733999999999997E-2</v>
      </c>
      <c r="BR10">
        <v>3.7217E-2</v>
      </c>
      <c r="BS10">
        <v>0</v>
      </c>
      <c r="BT10">
        <v>0.21559200000000001</v>
      </c>
      <c r="BU10">
        <v>7.9189499999999997</v>
      </c>
      <c r="BV10">
        <v>8.3607499999999995</v>
      </c>
      <c r="BW10">
        <v>6899.86</v>
      </c>
      <c r="BX10">
        <v>2.10819</v>
      </c>
      <c r="BY10">
        <v>2.5447099999999998</v>
      </c>
      <c r="BZ10">
        <v>1257.3</v>
      </c>
      <c r="CA10">
        <v>21.6311</v>
      </c>
      <c r="CB10">
        <v>0.14138100000000001</v>
      </c>
      <c r="CC10">
        <v>34.825800000000001</v>
      </c>
      <c r="CD10">
        <v>-618.02</v>
      </c>
      <c r="CE10">
        <v>90.098299999999995</v>
      </c>
      <c r="CF10">
        <v>-188.83</v>
      </c>
      <c r="CG10">
        <v>-53.58</v>
      </c>
      <c r="CH10">
        <v>72.070499999999996</v>
      </c>
      <c r="CI10">
        <v>1.5557399999999999</v>
      </c>
      <c r="CJ10">
        <v>39.689500000000002</v>
      </c>
      <c r="CK10">
        <v>-43.273000000000003</v>
      </c>
      <c r="CL10">
        <v>-5.7397</v>
      </c>
      <c r="CM10">
        <v>0</v>
      </c>
    </row>
    <row r="11" spans="1:91" x14ac:dyDescent="0.3">
      <c r="A11" t="s">
        <v>87</v>
      </c>
      <c r="B11">
        <v>20</v>
      </c>
      <c r="C11">
        <v>40</v>
      </c>
      <c r="D11">
        <v>20</v>
      </c>
      <c r="E11">
        <v>40</v>
      </c>
      <c r="F11">
        <v>3</v>
      </c>
      <c r="G11">
        <v>363</v>
      </c>
      <c r="H11">
        <v>7</v>
      </c>
      <c r="I11">
        <v>32.751199999999997</v>
      </c>
      <c r="J11">
        <v>0.18664</v>
      </c>
      <c r="K11">
        <v>-9.1699999999999993E-3</v>
      </c>
      <c r="L11">
        <v>5.7917999999999997E-2</v>
      </c>
      <c r="M11">
        <v>0.56265699999999996</v>
      </c>
      <c r="N11">
        <v>8.012E-3</v>
      </c>
      <c r="O11">
        <v>9.4050000000000002E-3</v>
      </c>
      <c r="P11">
        <v>2.006E-3</v>
      </c>
      <c r="Q11">
        <v>66.584800000000001</v>
      </c>
      <c r="R11">
        <v>5.3692999999999998E-2</v>
      </c>
      <c r="S11">
        <v>-4.8500000000000001E-3</v>
      </c>
      <c r="T11">
        <v>2.5099999999999998E-4</v>
      </c>
      <c r="U11">
        <v>4.2637000000000001E-2</v>
      </c>
      <c r="V11">
        <v>2.1570000000000001E-3</v>
      </c>
      <c r="W11">
        <v>-8.0000000000000002E-3</v>
      </c>
      <c r="X11">
        <v>1.2617E-2</v>
      </c>
      <c r="Y11">
        <v>-1.9179999999999999E-2</v>
      </c>
      <c r="Z11">
        <v>-4.1140000000000003E-2</v>
      </c>
      <c r="AA11">
        <v>-0.19367000000000001</v>
      </c>
      <c r="AB11">
        <v>0</v>
      </c>
      <c r="AC11">
        <v>99.998000000000005</v>
      </c>
      <c r="AD11">
        <v>8</v>
      </c>
      <c r="AF11">
        <v>3.9993300000000001</v>
      </c>
      <c r="AG11">
        <v>3.5270000000000002E-3</v>
      </c>
      <c r="AH11">
        <v>-4.8000000000000001E-4</v>
      </c>
      <c r="AI11">
        <v>2.872E-3</v>
      </c>
      <c r="AJ11">
        <v>3.9447999999999997E-2</v>
      </c>
      <c r="AK11">
        <v>4.9399999999999997E-4</v>
      </c>
      <c r="AL11">
        <v>6.7000000000000002E-4</v>
      </c>
      <c r="AM11">
        <v>7.2999999999999999E-5</v>
      </c>
      <c r="AN11">
        <v>3.9881799999999998</v>
      </c>
      <c r="AO11">
        <v>1.8699999999999999E-3</v>
      </c>
      <c r="AP11">
        <v>-1.6000000000000001E-4</v>
      </c>
      <c r="AQ11">
        <v>9.0000000000000002E-6</v>
      </c>
      <c r="AR11">
        <v>8.3199999999999995E-4</v>
      </c>
      <c r="AS11">
        <v>1.44E-4</v>
      </c>
      <c r="AT11">
        <v>-5.2999999999999998E-4</v>
      </c>
      <c r="AU11">
        <v>1.3929999999999999E-3</v>
      </c>
      <c r="AV11">
        <v>-1.08E-3</v>
      </c>
      <c r="AW11">
        <v>-2.2200000000000002E-3</v>
      </c>
      <c r="AX11">
        <v>-3.2980000000000002E-2</v>
      </c>
      <c r="AY11">
        <v>0</v>
      </c>
      <c r="AZ11">
        <v>1.0126E-2</v>
      </c>
      <c r="BA11">
        <v>3.1786000000000002E-2</v>
      </c>
      <c r="BB11">
        <v>3.6485999999999998E-2</v>
      </c>
      <c r="BC11">
        <v>2.5408E-2</v>
      </c>
      <c r="BD11">
        <v>1.2357999999999999E-2</v>
      </c>
      <c r="BE11">
        <v>1.8696000000000001E-2</v>
      </c>
      <c r="BF11">
        <v>1.3395000000000001E-2</v>
      </c>
      <c r="BG11">
        <v>3.6917999999999999E-2</v>
      </c>
      <c r="BH11">
        <v>2.0924999999999999E-2</v>
      </c>
      <c r="BI11">
        <v>3.0037999999999999E-2</v>
      </c>
      <c r="BJ11">
        <v>2.0500000000000001E-2</v>
      </c>
      <c r="BK11">
        <v>1.9649E-2</v>
      </c>
      <c r="BL11">
        <v>6.7932000000000006E-2</v>
      </c>
      <c r="BM11">
        <v>1.064E-2</v>
      </c>
      <c r="BN11">
        <v>1.1386E-2</v>
      </c>
      <c r="BO11">
        <v>2.9480000000000001E-3</v>
      </c>
      <c r="BP11">
        <v>2.5024999999999999E-2</v>
      </c>
      <c r="BQ11">
        <v>3.6759E-2</v>
      </c>
      <c r="BR11">
        <v>3.8244E-2</v>
      </c>
      <c r="BS11">
        <v>0</v>
      </c>
      <c r="BT11">
        <v>0.21521000000000001</v>
      </c>
      <c r="BU11">
        <v>12.1761</v>
      </c>
      <c r="BV11">
        <v>-200.98</v>
      </c>
      <c r="BW11">
        <v>25.4617</v>
      </c>
      <c r="BX11">
        <v>1.8708800000000001</v>
      </c>
      <c r="BY11">
        <v>119.539</v>
      </c>
      <c r="BZ11">
        <v>73.699700000000007</v>
      </c>
      <c r="CA11">
        <v>869.41800000000001</v>
      </c>
      <c r="CB11">
        <v>0.14071900000000001</v>
      </c>
      <c r="CC11">
        <v>30.022500000000001</v>
      </c>
      <c r="CD11">
        <v>-213.97</v>
      </c>
      <c r="CE11">
        <v>4259.25</v>
      </c>
      <c r="CF11">
        <v>92.662700000000001</v>
      </c>
      <c r="CG11">
        <v>251.91399999999999</v>
      </c>
      <c r="CH11">
        <v>-71.63</v>
      </c>
      <c r="CI11">
        <v>14.2431</v>
      </c>
      <c r="CJ11">
        <v>-70.349999999999994</v>
      </c>
      <c r="CK11">
        <v>-44.859000000000002</v>
      </c>
      <c r="CL11">
        <v>-8.2063000000000006</v>
      </c>
      <c r="CM11">
        <v>0</v>
      </c>
    </row>
    <row r="12" spans="1:91" x14ac:dyDescent="0.3">
      <c r="A12" t="s">
        <v>87</v>
      </c>
      <c r="B12">
        <v>20</v>
      </c>
      <c r="C12">
        <v>40</v>
      </c>
      <c r="D12">
        <v>20</v>
      </c>
      <c r="E12">
        <v>40</v>
      </c>
      <c r="F12">
        <v>3</v>
      </c>
      <c r="G12">
        <v>364</v>
      </c>
      <c r="H12">
        <v>8</v>
      </c>
      <c r="I12">
        <v>32.726900000000001</v>
      </c>
      <c r="J12">
        <v>8.0339999999999995E-2</v>
      </c>
      <c r="K12">
        <v>-1.7979999999999999E-2</v>
      </c>
      <c r="L12">
        <v>5.7749999999999998E-3</v>
      </c>
      <c r="M12">
        <v>0.49820700000000001</v>
      </c>
      <c r="N12">
        <v>7.6286999999999994E-2</v>
      </c>
      <c r="O12">
        <v>-9.7000000000000003E-3</v>
      </c>
      <c r="P12">
        <v>-6.13E-3</v>
      </c>
      <c r="Q12">
        <v>66.994399999999999</v>
      </c>
      <c r="R12">
        <v>6.2139E-2</v>
      </c>
      <c r="S12">
        <v>1.8671E-2</v>
      </c>
      <c r="T12">
        <v>1.8806E-2</v>
      </c>
      <c r="U12">
        <v>3.2079999999999999E-3</v>
      </c>
      <c r="V12">
        <v>8.03E-4</v>
      </c>
      <c r="W12">
        <v>6.7330000000000003E-3</v>
      </c>
      <c r="X12">
        <v>4.3554000000000002E-2</v>
      </c>
      <c r="Y12">
        <v>1.1006999999999999E-2</v>
      </c>
      <c r="Z12">
        <v>-1.34E-2</v>
      </c>
      <c r="AA12">
        <v>-0.13822999999999999</v>
      </c>
      <c r="AB12">
        <v>0</v>
      </c>
      <c r="AC12">
        <v>100.361</v>
      </c>
      <c r="AD12">
        <v>8</v>
      </c>
      <c r="AF12">
        <v>3.9819300000000002</v>
      </c>
      <c r="AG12">
        <v>1.513E-3</v>
      </c>
      <c r="AH12">
        <v>-9.3999999999999997E-4</v>
      </c>
      <c r="AI12">
        <v>2.8499999999999999E-4</v>
      </c>
      <c r="AJ12">
        <v>3.4803000000000001E-2</v>
      </c>
      <c r="AK12">
        <v>4.6829999999999997E-3</v>
      </c>
      <c r="AL12">
        <v>-6.8999999999999997E-4</v>
      </c>
      <c r="AM12">
        <v>-2.2000000000000001E-4</v>
      </c>
      <c r="AN12">
        <v>3.9982199999999999</v>
      </c>
      <c r="AO12">
        <v>2.1570000000000001E-3</v>
      </c>
      <c r="AP12">
        <v>6.1399999999999996E-4</v>
      </c>
      <c r="AQ12">
        <v>6.3900000000000003E-4</v>
      </c>
      <c r="AR12">
        <v>6.2000000000000003E-5</v>
      </c>
      <c r="AS12">
        <v>5.3000000000000001E-5</v>
      </c>
      <c r="AT12">
        <v>4.46E-4</v>
      </c>
      <c r="AU12">
        <v>4.7930000000000004E-3</v>
      </c>
      <c r="AV12">
        <v>6.1600000000000001E-4</v>
      </c>
      <c r="AW12">
        <v>-7.2000000000000005E-4</v>
      </c>
      <c r="AX12">
        <v>-2.3460000000000002E-2</v>
      </c>
      <c r="AY12">
        <v>0</v>
      </c>
      <c r="AZ12">
        <v>1.0076E-2</v>
      </c>
      <c r="BA12">
        <v>3.1489000000000003E-2</v>
      </c>
      <c r="BB12">
        <v>3.8535E-2</v>
      </c>
      <c r="BC12">
        <v>2.7829E-2</v>
      </c>
      <c r="BD12">
        <v>1.2142999999999999E-2</v>
      </c>
      <c r="BE12">
        <v>1.8554999999999999E-2</v>
      </c>
      <c r="BF12">
        <v>1.4050999999999999E-2</v>
      </c>
      <c r="BG12">
        <v>3.6894999999999997E-2</v>
      </c>
      <c r="BH12">
        <v>2.0766E-2</v>
      </c>
      <c r="BI12">
        <v>3.0556E-2</v>
      </c>
      <c r="BJ12">
        <v>1.9973999999999999E-2</v>
      </c>
      <c r="BK12">
        <v>1.8837E-2</v>
      </c>
      <c r="BL12">
        <v>6.9220000000000004E-2</v>
      </c>
      <c r="BM12">
        <v>1.0602E-2</v>
      </c>
      <c r="BN12">
        <v>1.1316E-2</v>
      </c>
      <c r="BO12">
        <v>2.9199999999999999E-3</v>
      </c>
      <c r="BP12">
        <v>2.4750999999999999E-2</v>
      </c>
      <c r="BQ12">
        <v>3.6492999999999998E-2</v>
      </c>
      <c r="BR12">
        <v>3.7700999999999998E-2</v>
      </c>
      <c r="BS12">
        <v>0</v>
      </c>
      <c r="BT12">
        <v>0.21542</v>
      </c>
      <c r="BU12">
        <v>25.766999999999999</v>
      </c>
      <c r="BV12">
        <v>-107.57</v>
      </c>
      <c r="BW12">
        <v>263.78199999999998</v>
      </c>
      <c r="BX12">
        <v>2.0199699999999998</v>
      </c>
      <c r="BY12">
        <v>13.100099999999999</v>
      </c>
      <c r="BZ12">
        <v>-72.650000000000006</v>
      </c>
      <c r="CA12">
        <v>-281.89</v>
      </c>
      <c r="CB12">
        <v>0.14032900000000001</v>
      </c>
      <c r="CC12">
        <v>26.543700000000001</v>
      </c>
      <c r="CD12">
        <v>55.623199999999997</v>
      </c>
      <c r="CE12">
        <v>55.8371</v>
      </c>
      <c r="CF12">
        <v>1246.25</v>
      </c>
      <c r="CG12">
        <v>672.65499999999997</v>
      </c>
      <c r="CH12">
        <v>86.396100000000004</v>
      </c>
      <c r="CI12">
        <v>4.5844899999999997</v>
      </c>
      <c r="CJ12">
        <v>123.07899999999999</v>
      </c>
      <c r="CK12">
        <v>-138.01</v>
      </c>
      <c r="CL12">
        <v>-12.061</v>
      </c>
      <c r="CM12">
        <v>0</v>
      </c>
    </row>
    <row r="13" spans="1:91" x14ac:dyDescent="0.3">
      <c r="A13" t="s">
        <v>87</v>
      </c>
      <c r="B13">
        <v>20</v>
      </c>
      <c r="C13">
        <v>40</v>
      </c>
      <c r="D13">
        <v>20</v>
      </c>
      <c r="E13">
        <v>40</v>
      </c>
      <c r="F13">
        <v>3</v>
      </c>
      <c r="G13">
        <v>365</v>
      </c>
      <c r="H13">
        <v>9</v>
      </c>
      <c r="I13">
        <v>32.796199999999999</v>
      </c>
      <c r="J13">
        <v>0.153226</v>
      </c>
      <c r="K13">
        <v>0.195019</v>
      </c>
      <c r="L13">
        <v>-1.384E-2</v>
      </c>
      <c r="M13">
        <v>0.36515399999999998</v>
      </c>
      <c r="N13">
        <v>0.14719199999999999</v>
      </c>
      <c r="O13">
        <v>3.4970000000000001E-3</v>
      </c>
      <c r="P13">
        <v>3.4668999999999998E-2</v>
      </c>
      <c r="Q13">
        <v>66.512799999999999</v>
      </c>
      <c r="R13">
        <v>8.6129999999999998E-2</v>
      </c>
      <c r="S13">
        <v>-4.4299999999999999E-3</v>
      </c>
      <c r="T13">
        <v>1.2373E-2</v>
      </c>
      <c r="U13">
        <v>3.5943999999999997E-2</v>
      </c>
      <c r="V13">
        <v>-4.5700000000000003E-3</v>
      </c>
      <c r="W13">
        <v>5.6800000000000002E-3</v>
      </c>
      <c r="X13">
        <v>6.7053000000000001E-2</v>
      </c>
      <c r="Y13">
        <v>1.8332999999999999E-2</v>
      </c>
      <c r="Z13">
        <v>-4.505E-2</v>
      </c>
      <c r="AA13">
        <v>-0.17229</v>
      </c>
      <c r="AB13">
        <v>0</v>
      </c>
      <c r="AC13">
        <v>100.193</v>
      </c>
      <c r="AD13">
        <v>8</v>
      </c>
      <c r="AF13">
        <v>3.9995400000000001</v>
      </c>
      <c r="AG13">
        <v>2.892E-3</v>
      </c>
      <c r="AH13">
        <v>1.0178E-2</v>
      </c>
      <c r="AI13">
        <v>-6.8999999999999997E-4</v>
      </c>
      <c r="AJ13">
        <v>2.5566999999999999E-2</v>
      </c>
      <c r="AK13">
        <v>9.0570000000000008E-3</v>
      </c>
      <c r="AL13">
        <v>2.4899999999999998E-4</v>
      </c>
      <c r="AM13">
        <v>1.2570000000000001E-3</v>
      </c>
      <c r="AN13">
        <v>3.9786100000000002</v>
      </c>
      <c r="AO13">
        <v>2.996E-3</v>
      </c>
      <c r="AP13">
        <v>-1.4999999999999999E-4</v>
      </c>
      <c r="AQ13">
        <v>4.2099999999999999E-4</v>
      </c>
      <c r="AR13">
        <v>7.0100000000000002E-4</v>
      </c>
      <c r="AS13">
        <v>-2.9999999999999997E-4</v>
      </c>
      <c r="AT13">
        <v>3.77E-4</v>
      </c>
      <c r="AU13">
        <v>7.3949999999999997E-3</v>
      </c>
      <c r="AV13">
        <v>1.0280000000000001E-3</v>
      </c>
      <c r="AW13">
        <v>-2.4299999999999999E-3</v>
      </c>
      <c r="AX13">
        <v>-2.93E-2</v>
      </c>
      <c r="AY13">
        <v>0</v>
      </c>
      <c r="AZ13">
        <v>1.0096000000000001E-2</v>
      </c>
      <c r="BA13">
        <v>3.2001000000000002E-2</v>
      </c>
      <c r="BB13">
        <v>3.4064999999999998E-2</v>
      </c>
      <c r="BC13">
        <v>2.8139000000000001E-2</v>
      </c>
      <c r="BD13">
        <v>1.2123E-2</v>
      </c>
      <c r="BE13">
        <v>1.89E-2</v>
      </c>
      <c r="BF13">
        <v>1.3424E-2</v>
      </c>
      <c r="BG13">
        <v>3.6836000000000001E-2</v>
      </c>
      <c r="BH13">
        <v>2.077E-2</v>
      </c>
      <c r="BI13">
        <v>2.962E-2</v>
      </c>
      <c r="BJ13">
        <v>2.07E-2</v>
      </c>
      <c r="BK13">
        <v>1.9018E-2</v>
      </c>
      <c r="BL13">
        <v>6.7710999999999993E-2</v>
      </c>
      <c r="BM13">
        <v>1.0539E-2</v>
      </c>
      <c r="BN13">
        <v>1.108E-2</v>
      </c>
      <c r="BO13">
        <v>2.9290000000000002E-3</v>
      </c>
      <c r="BP13">
        <v>2.4459999999999999E-2</v>
      </c>
      <c r="BQ13">
        <v>3.7165999999999998E-2</v>
      </c>
      <c r="BR13">
        <v>3.8829000000000002E-2</v>
      </c>
      <c r="BS13">
        <v>0</v>
      </c>
      <c r="BT13">
        <v>0.21499499999999999</v>
      </c>
      <c r="BU13">
        <v>14.534800000000001</v>
      </c>
      <c r="BV13">
        <v>10.5144</v>
      </c>
      <c r="BW13">
        <v>-109.19</v>
      </c>
      <c r="BX13">
        <v>2.5140500000000001</v>
      </c>
      <c r="BY13">
        <v>7.2234800000000003</v>
      </c>
      <c r="BZ13">
        <v>196.63800000000001</v>
      </c>
      <c r="CA13">
        <v>51.857799999999997</v>
      </c>
      <c r="CB13">
        <v>0.140706</v>
      </c>
      <c r="CC13">
        <v>19.042899999999999</v>
      </c>
      <c r="CD13">
        <v>-236.71</v>
      </c>
      <c r="CE13">
        <v>84.971599999999995</v>
      </c>
      <c r="CF13">
        <v>109.43899999999999</v>
      </c>
      <c r="CG13">
        <v>-116.75</v>
      </c>
      <c r="CH13">
        <v>100.164</v>
      </c>
      <c r="CI13">
        <v>3.2066300000000001</v>
      </c>
      <c r="CJ13">
        <v>73.3048</v>
      </c>
      <c r="CK13">
        <v>-41.375</v>
      </c>
      <c r="CL13">
        <v>-9.6879000000000008</v>
      </c>
      <c r="CM13">
        <v>0</v>
      </c>
    </row>
    <row r="14" spans="1:91" x14ac:dyDescent="0.3">
      <c r="A14" t="s">
        <v>87</v>
      </c>
      <c r="B14">
        <v>20</v>
      </c>
      <c r="C14">
        <v>40</v>
      </c>
      <c r="D14">
        <v>20</v>
      </c>
      <c r="E14">
        <v>40</v>
      </c>
      <c r="F14">
        <v>3</v>
      </c>
      <c r="G14">
        <v>366</v>
      </c>
      <c r="H14">
        <v>10</v>
      </c>
      <c r="I14">
        <v>32.954999999999998</v>
      </c>
      <c r="J14">
        <v>9.5752000000000004E-2</v>
      </c>
      <c r="K14">
        <v>3.7690000000000002E-3</v>
      </c>
      <c r="L14">
        <v>2.3E-3</v>
      </c>
      <c r="M14">
        <v>0.251054</v>
      </c>
      <c r="N14">
        <v>3.9999999999999998E-6</v>
      </c>
      <c r="O14">
        <v>8.5909999999999997E-3</v>
      </c>
      <c r="P14">
        <v>-3.134E-2</v>
      </c>
      <c r="Q14">
        <v>66.942599999999999</v>
      </c>
      <c r="R14">
        <v>7.2012999999999994E-2</v>
      </c>
      <c r="S14">
        <v>1.0709999999999999E-3</v>
      </c>
      <c r="T14">
        <v>3.4499999999999999E-3</v>
      </c>
      <c r="U14">
        <v>-1.026E-2</v>
      </c>
      <c r="V14">
        <v>-6.9899999999999997E-3</v>
      </c>
      <c r="W14">
        <v>5.8089999999999999E-3</v>
      </c>
      <c r="X14">
        <v>1.58E-3</v>
      </c>
      <c r="Y14">
        <v>1.0834999999999999E-2</v>
      </c>
      <c r="Z14">
        <v>-3.3430000000000001E-2</v>
      </c>
      <c r="AA14">
        <v>-0.13686000000000001</v>
      </c>
      <c r="AB14">
        <v>0</v>
      </c>
      <c r="AC14">
        <v>100.13500000000001</v>
      </c>
      <c r="AD14">
        <v>8</v>
      </c>
      <c r="AF14">
        <v>4.0087299999999999</v>
      </c>
      <c r="AG14">
        <v>1.8029999999999999E-3</v>
      </c>
      <c r="AH14">
        <v>1.9599999999999999E-4</v>
      </c>
      <c r="AI14">
        <v>1.1400000000000001E-4</v>
      </c>
      <c r="AJ14">
        <v>1.7534000000000001E-2</v>
      </c>
      <c r="AK14">
        <v>0</v>
      </c>
      <c r="AL14">
        <v>6.0999999999999997E-4</v>
      </c>
      <c r="AM14">
        <v>-1.1299999999999999E-3</v>
      </c>
      <c r="AN14">
        <v>3.9941800000000001</v>
      </c>
      <c r="AO14">
        <v>2.4989999999999999E-3</v>
      </c>
      <c r="AP14">
        <v>3.4999999999999997E-5</v>
      </c>
      <c r="AQ14">
        <v>1.17E-4</v>
      </c>
      <c r="AR14">
        <v>-2.0000000000000001E-4</v>
      </c>
      <c r="AS14">
        <v>-4.6000000000000001E-4</v>
      </c>
      <c r="AT14">
        <v>3.8400000000000001E-4</v>
      </c>
      <c r="AU14">
        <v>1.74E-4</v>
      </c>
      <c r="AV14">
        <v>6.0599999999999998E-4</v>
      </c>
      <c r="AW14">
        <v>-1.8E-3</v>
      </c>
      <c r="AX14">
        <v>-2.3220000000000001E-2</v>
      </c>
      <c r="AY14">
        <v>0</v>
      </c>
      <c r="AZ14">
        <v>1.0069E-2</v>
      </c>
      <c r="BA14">
        <v>3.0834E-2</v>
      </c>
      <c r="BB14">
        <v>3.6228999999999997E-2</v>
      </c>
      <c r="BC14">
        <v>2.7465E-2</v>
      </c>
      <c r="BD14">
        <v>1.2158E-2</v>
      </c>
      <c r="BE14">
        <v>1.8727000000000001E-2</v>
      </c>
      <c r="BF14">
        <v>1.3403999999999999E-2</v>
      </c>
      <c r="BG14">
        <v>3.6393000000000002E-2</v>
      </c>
      <c r="BH14">
        <v>2.0702999999999999E-2</v>
      </c>
      <c r="BI14">
        <v>3.0789E-2</v>
      </c>
      <c r="BJ14">
        <v>2.0604999999999998E-2</v>
      </c>
      <c r="BK14">
        <v>1.9484999999999999E-2</v>
      </c>
      <c r="BL14">
        <v>6.8755999999999998E-2</v>
      </c>
      <c r="BM14">
        <v>1.0607E-2</v>
      </c>
      <c r="BN14">
        <v>1.1218000000000001E-2</v>
      </c>
      <c r="BO14">
        <v>2.9120000000000001E-3</v>
      </c>
      <c r="BP14">
        <v>2.4451000000000001E-2</v>
      </c>
      <c r="BQ14">
        <v>3.7205000000000002E-2</v>
      </c>
      <c r="BR14">
        <v>3.7069999999999999E-2</v>
      </c>
      <c r="BS14">
        <v>0</v>
      </c>
      <c r="BT14">
        <v>0.21453</v>
      </c>
      <c r="BU14">
        <v>21.532699999999998</v>
      </c>
      <c r="BV14">
        <v>491.13099999999997</v>
      </c>
      <c r="BW14">
        <v>651.61500000000001</v>
      </c>
      <c r="BX14">
        <v>3.3342700000000001</v>
      </c>
      <c r="BY14">
        <v>262795</v>
      </c>
      <c r="BZ14">
        <v>80.620500000000007</v>
      </c>
      <c r="CA14">
        <v>-52.884999999999998</v>
      </c>
      <c r="CB14">
        <v>0.14034199999999999</v>
      </c>
      <c r="CC14">
        <v>23.258400000000002</v>
      </c>
      <c r="CD14">
        <v>981.05200000000002</v>
      </c>
      <c r="CE14">
        <v>308.709</v>
      </c>
      <c r="CF14">
        <v>-386.23</v>
      </c>
      <c r="CG14">
        <v>-76.494</v>
      </c>
      <c r="CH14">
        <v>99.169700000000006</v>
      </c>
      <c r="CI14">
        <v>107.18600000000001</v>
      </c>
      <c r="CJ14">
        <v>123.526</v>
      </c>
      <c r="CK14">
        <v>-56.039000000000001</v>
      </c>
      <c r="CL14">
        <v>-11.935</v>
      </c>
      <c r="CM14">
        <v>0</v>
      </c>
    </row>
    <row r="15" spans="1:91" x14ac:dyDescent="0.3">
      <c r="A15" t="s">
        <v>87</v>
      </c>
      <c r="B15">
        <v>20</v>
      </c>
      <c r="C15">
        <v>40</v>
      </c>
      <c r="D15">
        <v>20</v>
      </c>
      <c r="E15">
        <v>40</v>
      </c>
      <c r="F15">
        <v>3</v>
      </c>
      <c r="G15">
        <v>367</v>
      </c>
      <c r="H15">
        <v>11</v>
      </c>
      <c r="I15">
        <v>32.6509</v>
      </c>
      <c r="J15">
        <v>0.15537500000000001</v>
      </c>
      <c r="K15">
        <v>5.0646999999999998E-2</v>
      </c>
      <c r="L15">
        <v>7.0439999999999999E-3</v>
      </c>
      <c r="M15">
        <v>0.46597</v>
      </c>
      <c r="N15">
        <v>7.6523999999999995E-2</v>
      </c>
      <c r="O15">
        <v>1.4713E-2</v>
      </c>
      <c r="P15">
        <v>3.6059999999999998E-3</v>
      </c>
      <c r="Q15">
        <v>66.403899999999993</v>
      </c>
      <c r="R15">
        <v>7.2253999999999999E-2</v>
      </c>
      <c r="S15">
        <v>-1.8100000000000002E-2</v>
      </c>
      <c r="T15">
        <v>1.1142000000000001E-2</v>
      </c>
      <c r="U15">
        <v>-5.7709999999999997E-2</v>
      </c>
      <c r="V15">
        <v>4.7190000000000001E-3</v>
      </c>
      <c r="W15">
        <v>1.0330000000000001E-3</v>
      </c>
      <c r="X15">
        <v>0.106779</v>
      </c>
      <c r="Y15">
        <v>2.1949999999999999E-3</v>
      </c>
      <c r="Z15">
        <v>-2.1100000000000001E-2</v>
      </c>
      <c r="AA15">
        <v>-0.21672</v>
      </c>
      <c r="AB15">
        <v>0</v>
      </c>
      <c r="AC15">
        <v>99.713099999999997</v>
      </c>
      <c r="AD15">
        <v>8</v>
      </c>
      <c r="AF15">
        <v>4.0008100000000004</v>
      </c>
      <c r="AG15">
        <v>2.9459999999999998E-3</v>
      </c>
      <c r="AH15">
        <v>2.6559999999999999E-3</v>
      </c>
      <c r="AI15">
        <v>3.5100000000000002E-4</v>
      </c>
      <c r="AJ15">
        <v>3.2780999999999998E-2</v>
      </c>
      <c r="AK15">
        <v>4.731E-3</v>
      </c>
      <c r="AL15">
        <v>1.052E-3</v>
      </c>
      <c r="AM15">
        <v>1.3100000000000001E-4</v>
      </c>
      <c r="AN15">
        <v>3.9910399999999999</v>
      </c>
      <c r="AO15">
        <v>2.526E-3</v>
      </c>
      <c r="AP15">
        <v>-5.9999999999999995E-4</v>
      </c>
      <c r="AQ15">
        <v>3.8099999999999999E-4</v>
      </c>
      <c r="AR15">
        <v>-1.1299999999999999E-3</v>
      </c>
      <c r="AS15">
        <v>3.1599999999999998E-4</v>
      </c>
      <c r="AT15">
        <v>6.8999999999999997E-5</v>
      </c>
      <c r="AU15">
        <v>1.1833E-2</v>
      </c>
      <c r="AV15">
        <v>1.2400000000000001E-4</v>
      </c>
      <c r="AW15">
        <v>-1.14E-3</v>
      </c>
      <c r="AX15">
        <v>-3.7039999999999997E-2</v>
      </c>
      <c r="AY15">
        <v>0</v>
      </c>
      <c r="AZ15">
        <v>1.0111E-2</v>
      </c>
      <c r="BA15">
        <v>3.1800000000000002E-2</v>
      </c>
      <c r="BB15">
        <v>3.6795000000000001E-2</v>
      </c>
      <c r="BC15">
        <v>2.7507E-2</v>
      </c>
      <c r="BD15">
        <v>1.2142999999999999E-2</v>
      </c>
      <c r="BE15">
        <v>1.8726E-2</v>
      </c>
      <c r="BF15">
        <v>1.3608E-2</v>
      </c>
      <c r="BG15">
        <v>3.6940000000000001E-2</v>
      </c>
      <c r="BH15">
        <v>2.0802000000000001E-2</v>
      </c>
      <c r="BI15">
        <v>2.9978000000000001E-2</v>
      </c>
      <c r="BJ15">
        <v>2.086E-2</v>
      </c>
      <c r="BK15">
        <v>1.8838000000000001E-2</v>
      </c>
      <c r="BL15">
        <v>6.8531999999999996E-2</v>
      </c>
      <c r="BM15">
        <v>1.0551E-2</v>
      </c>
      <c r="BN15">
        <v>1.1391999999999999E-2</v>
      </c>
      <c r="BO15">
        <v>2.9510000000000001E-3</v>
      </c>
      <c r="BP15">
        <v>2.4723999999999999E-2</v>
      </c>
      <c r="BQ15">
        <v>3.6856E-2</v>
      </c>
      <c r="BR15">
        <v>3.7301000000000001E-2</v>
      </c>
      <c r="BS15">
        <v>0</v>
      </c>
      <c r="BT15">
        <v>0.215561</v>
      </c>
      <c r="BU15">
        <v>14.290100000000001</v>
      </c>
      <c r="BV15">
        <v>38.598599999999998</v>
      </c>
      <c r="BW15">
        <v>214.066</v>
      </c>
      <c r="BX15">
        <v>2.1160299999999999</v>
      </c>
      <c r="BY15">
        <v>13.1694</v>
      </c>
      <c r="BZ15">
        <v>48.253700000000002</v>
      </c>
      <c r="CA15">
        <v>484.71800000000002</v>
      </c>
      <c r="CB15">
        <v>0.140961</v>
      </c>
      <c r="CC15">
        <v>22.652699999999999</v>
      </c>
      <c r="CD15">
        <v>-57.561</v>
      </c>
      <c r="CE15">
        <v>93.3523</v>
      </c>
      <c r="CF15">
        <v>-67.884</v>
      </c>
      <c r="CG15">
        <v>114.58199999999999</v>
      </c>
      <c r="CH15">
        <v>562.49</v>
      </c>
      <c r="CI15">
        <v>2.23814</v>
      </c>
      <c r="CJ15">
        <v>613.91300000000001</v>
      </c>
      <c r="CK15">
        <v>-88.287999999999997</v>
      </c>
      <c r="CL15">
        <v>-6.8281000000000001</v>
      </c>
      <c r="CM15">
        <v>0</v>
      </c>
    </row>
    <row r="16" spans="1:91" x14ac:dyDescent="0.3">
      <c r="A16" t="s">
        <v>87</v>
      </c>
      <c r="B16">
        <v>20</v>
      </c>
      <c r="C16">
        <v>40</v>
      </c>
      <c r="D16">
        <v>20</v>
      </c>
      <c r="E16">
        <v>40</v>
      </c>
      <c r="F16">
        <v>3</v>
      </c>
      <c r="G16">
        <v>368</v>
      </c>
      <c r="H16">
        <v>12</v>
      </c>
      <c r="I16">
        <v>32.786299999999997</v>
      </c>
      <c r="J16">
        <v>0.55743299999999996</v>
      </c>
      <c r="K16">
        <v>4.0142999999999998E-2</v>
      </c>
      <c r="L16">
        <v>-2.8750000000000001E-2</v>
      </c>
      <c r="M16">
        <v>0.337673</v>
      </c>
      <c r="N16">
        <v>4.2805000000000003E-2</v>
      </c>
      <c r="O16">
        <v>5.9329999999999999E-3</v>
      </c>
      <c r="P16">
        <v>-9.7199999999999995E-3</v>
      </c>
      <c r="Q16">
        <v>66.156599999999997</v>
      </c>
      <c r="R16">
        <v>-1.9290000000000002E-2</v>
      </c>
      <c r="S16">
        <v>2.3189999999999999E-2</v>
      </c>
      <c r="T16">
        <v>8.9929999999999993E-3</v>
      </c>
      <c r="U16">
        <v>3.6976000000000002E-2</v>
      </c>
      <c r="V16">
        <v>2.7569999999999999E-3</v>
      </c>
      <c r="W16">
        <v>3.0000000000000001E-5</v>
      </c>
      <c r="X16">
        <v>3.2419000000000003E-2</v>
      </c>
      <c r="Y16">
        <v>1.1306E-2</v>
      </c>
      <c r="Z16">
        <v>-4.1209999999999997E-2</v>
      </c>
      <c r="AA16">
        <v>-0.16191</v>
      </c>
      <c r="AB16">
        <v>0</v>
      </c>
      <c r="AC16">
        <v>99.781700000000001</v>
      </c>
      <c r="AD16">
        <v>8</v>
      </c>
      <c r="AF16">
        <v>4.01572</v>
      </c>
      <c r="AG16">
        <v>1.0566000000000001E-2</v>
      </c>
      <c r="AH16">
        <v>2.104E-3</v>
      </c>
      <c r="AI16">
        <v>-1.4300000000000001E-3</v>
      </c>
      <c r="AJ16">
        <v>2.3746E-2</v>
      </c>
      <c r="AK16">
        <v>2.6450000000000002E-3</v>
      </c>
      <c r="AL16">
        <v>4.2400000000000001E-4</v>
      </c>
      <c r="AM16">
        <v>-3.5E-4</v>
      </c>
      <c r="AN16">
        <v>3.97451</v>
      </c>
      <c r="AO16">
        <v>-6.7000000000000002E-4</v>
      </c>
      <c r="AP16">
        <v>7.67E-4</v>
      </c>
      <c r="AQ16">
        <v>3.0800000000000001E-4</v>
      </c>
      <c r="AR16">
        <v>7.2400000000000003E-4</v>
      </c>
      <c r="AS16">
        <v>1.84E-4</v>
      </c>
      <c r="AT16">
        <v>1.9999999999999999E-6</v>
      </c>
      <c r="AU16">
        <v>3.591E-3</v>
      </c>
      <c r="AV16">
        <v>6.3699999999999998E-4</v>
      </c>
      <c r="AW16">
        <v>-2.2300000000000002E-3</v>
      </c>
      <c r="AX16">
        <v>-2.7660000000000001E-2</v>
      </c>
      <c r="AY16">
        <v>0</v>
      </c>
      <c r="AZ16">
        <v>1.09E-2</v>
      </c>
      <c r="BA16">
        <v>3.1919000000000003E-2</v>
      </c>
      <c r="BB16">
        <v>3.5629000000000001E-2</v>
      </c>
      <c r="BC16">
        <v>2.8420000000000001E-2</v>
      </c>
      <c r="BD16">
        <v>1.242E-2</v>
      </c>
      <c r="BE16">
        <v>1.8734000000000001E-2</v>
      </c>
      <c r="BF16">
        <v>1.3788E-2</v>
      </c>
      <c r="BG16">
        <v>3.6968000000000001E-2</v>
      </c>
      <c r="BH16">
        <v>2.0840000000000001E-2</v>
      </c>
      <c r="BI16">
        <v>3.3503999999999999E-2</v>
      </c>
      <c r="BJ16">
        <v>2.0079E-2</v>
      </c>
      <c r="BK16">
        <v>1.9127999999999999E-2</v>
      </c>
      <c r="BL16">
        <v>6.8037E-2</v>
      </c>
      <c r="BM16">
        <v>1.061E-2</v>
      </c>
      <c r="BN16">
        <v>1.1372999999999999E-2</v>
      </c>
      <c r="BO16">
        <v>2.9710000000000001E-3</v>
      </c>
      <c r="BP16">
        <v>2.4435999999999999E-2</v>
      </c>
      <c r="BQ16">
        <v>3.7005000000000003E-2</v>
      </c>
      <c r="BR16">
        <v>3.7413000000000002E-2</v>
      </c>
      <c r="BS16">
        <v>0</v>
      </c>
      <c r="BT16">
        <v>0.21518699999999999</v>
      </c>
      <c r="BU16">
        <v>5.0808900000000001</v>
      </c>
      <c r="BV16">
        <v>46.852600000000002</v>
      </c>
      <c r="BW16">
        <v>-52.319000000000003</v>
      </c>
      <c r="BX16">
        <v>2.6950599999999998</v>
      </c>
      <c r="BY16">
        <v>23.001899999999999</v>
      </c>
      <c r="BZ16">
        <v>119.482</v>
      </c>
      <c r="CA16">
        <v>-177.54</v>
      </c>
      <c r="CB16">
        <v>0.141208</v>
      </c>
      <c r="CC16">
        <v>-87.006</v>
      </c>
      <c r="CD16">
        <v>45.234299999999998</v>
      </c>
      <c r="CE16">
        <v>117.08799999999999</v>
      </c>
      <c r="CF16">
        <v>106.91</v>
      </c>
      <c r="CG16">
        <v>196.71199999999999</v>
      </c>
      <c r="CH16">
        <v>19380.5</v>
      </c>
      <c r="CI16">
        <v>6.0111699999999999</v>
      </c>
      <c r="CJ16">
        <v>118.33</v>
      </c>
      <c r="CK16">
        <v>-45.082999999999998</v>
      </c>
      <c r="CL16">
        <v>-9.9077000000000002</v>
      </c>
      <c r="CM16">
        <v>0</v>
      </c>
    </row>
    <row r="17" spans="1:91" x14ac:dyDescent="0.3">
      <c r="A17" t="s">
        <v>87</v>
      </c>
      <c r="B17">
        <v>20</v>
      </c>
      <c r="C17">
        <v>40</v>
      </c>
      <c r="D17">
        <v>20</v>
      </c>
      <c r="E17">
        <v>40</v>
      </c>
      <c r="F17">
        <v>3</v>
      </c>
      <c r="G17">
        <v>369</v>
      </c>
      <c r="H17">
        <v>13</v>
      </c>
      <c r="I17">
        <v>32.985399999999998</v>
      </c>
      <c r="J17">
        <v>0.301894</v>
      </c>
      <c r="K17">
        <v>4.3852000000000002E-2</v>
      </c>
      <c r="L17">
        <v>1.6303999999999999E-2</v>
      </c>
      <c r="M17">
        <v>0.27260299999999998</v>
      </c>
      <c r="N17">
        <v>6.8219000000000002E-2</v>
      </c>
      <c r="O17">
        <v>1.0539E-2</v>
      </c>
      <c r="P17">
        <v>1.5764E-2</v>
      </c>
      <c r="Q17">
        <v>66.663799999999995</v>
      </c>
      <c r="R17">
        <v>3.5520999999999997E-2</v>
      </c>
      <c r="S17">
        <v>9.502E-3</v>
      </c>
      <c r="T17">
        <v>9.4219999999999998E-3</v>
      </c>
      <c r="U17">
        <v>1.5900999999999998E-2</v>
      </c>
      <c r="V17">
        <v>-3.8700000000000002E-3</v>
      </c>
      <c r="W17">
        <v>1.1721000000000001E-2</v>
      </c>
      <c r="X17">
        <v>4.6737000000000001E-2</v>
      </c>
      <c r="Y17">
        <v>-2.5780000000000001E-2</v>
      </c>
      <c r="Z17">
        <v>-1.6080000000000001E-2</v>
      </c>
      <c r="AA17">
        <v>-0.15448000000000001</v>
      </c>
      <c r="AB17">
        <v>0</v>
      </c>
      <c r="AC17">
        <v>100.307</v>
      </c>
      <c r="AD17">
        <v>8</v>
      </c>
      <c r="AF17">
        <v>4.0137</v>
      </c>
      <c r="AG17">
        <v>5.6849999999999999E-3</v>
      </c>
      <c r="AH17">
        <v>2.284E-3</v>
      </c>
      <c r="AI17">
        <v>8.0599999999999997E-4</v>
      </c>
      <c r="AJ17">
        <v>1.9044999999999999E-2</v>
      </c>
      <c r="AK17">
        <v>4.1879999999999999E-3</v>
      </c>
      <c r="AL17">
        <v>7.4799999999999997E-4</v>
      </c>
      <c r="AM17">
        <v>5.6999999999999998E-4</v>
      </c>
      <c r="AN17">
        <v>3.9788000000000001</v>
      </c>
      <c r="AO17">
        <v>1.2329999999999999E-3</v>
      </c>
      <c r="AP17">
        <v>3.1199999999999999E-4</v>
      </c>
      <c r="AQ17">
        <v>3.2000000000000003E-4</v>
      </c>
      <c r="AR17">
        <v>3.0899999999999998E-4</v>
      </c>
      <c r="AS17">
        <v>-2.5999999999999998E-4</v>
      </c>
      <c r="AT17">
        <v>7.76E-4</v>
      </c>
      <c r="AU17">
        <v>5.143E-3</v>
      </c>
      <c r="AV17">
        <v>-1.4400000000000001E-3</v>
      </c>
      <c r="AW17">
        <v>-8.5999999999999998E-4</v>
      </c>
      <c r="AX17">
        <v>-2.622E-2</v>
      </c>
      <c r="AY17">
        <v>0</v>
      </c>
      <c r="AZ17">
        <v>1.0538E-2</v>
      </c>
      <c r="BA17">
        <v>3.0622E-2</v>
      </c>
      <c r="BB17">
        <v>3.5989E-2</v>
      </c>
      <c r="BC17">
        <v>2.7154000000000001E-2</v>
      </c>
      <c r="BD17">
        <v>1.2324E-2</v>
      </c>
      <c r="BE17">
        <v>1.8811999999999999E-2</v>
      </c>
      <c r="BF17">
        <v>1.3417999999999999E-2</v>
      </c>
      <c r="BG17">
        <v>3.6382999999999999E-2</v>
      </c>
      <c r="BH17">
        <v>2.0721E-2</v>
      </c>
      <c r="BI17">
        <v>3.109E-2</v>
      </c>
      <c r="BJ17">
        <v>2.018E-2</v>
      </c>
      <c r="BK17">
        <v>1.8731999999999999E-2</v>
      </c>
      <c r="BL17">
        <v>6.8727999999999997E-2</v>
      </c>
      <c r="BM17">
        <v>1.0517E-2</v>
      </c>
      <c r="BN17">
        <v>1.1311E-2</v>
      </c>
      <c r="BO17">
        <v>2.9390000000000002E-3</v>
      </c>
      <c r="BP17">
        <v>2.5253999999999999E-2</v>
      </c>
      <c r="BQ17">
        <v>3.7093000000000001E-2</v>
      </c>
      <c r="BR17">
        <v>3.9141000000000002E-2</v>
      </c>
      <c r="BS17">
        <v>0</v>
      </c>
      <c r="BT17">
        <v>0.214451</v>
      </c>
      <c r="BU17">
        <v>7.9587599999999998</v>
      </c>
      <c r="BV17">
        <v>43.430599999999998</v>
      </c>
      <c r="BW17">
        <v>92.172899999999998</v>
      </c>
      <c r="BX17">
        <v>3.15341</v>
      </c>
      <c r="BY17">
        <v>14.7491</v>
      </c>
      <c r="BZ17">
        <v>66.003699999999995</v>
      </c>
      <c r="CA17">
        <v>110.61</v>
      </c>
      <c r="CB17">
        <v>0.140622</v>
      </c>
      <c r="CC17">
        <v>46.068399999999997</v>
      </c>
      <c r="CD17">
        <v>109.283</v>
      </c>
      <c r="CE17">
        <v>109.55</v>
      </c>
      <c r="CF17">
        <v>250.22</v>
      </c>
      <c r="CG17">
        <v>-137.66999999999999</v>
      </c>
      <c r="CH17">
        <v>49.959000000000003</v>
      </c>
      <c r="CI17">
        <v>4.3380999999999998</v>
      </c>
      <c r="CJ17">
        <v>-52.655999999999999</v>
      </c>
      <c r="CK17">
        <v>-116.82</v>
      </c>
      <c r="CL17">
        <v>-11.145</v>
      </c>
      <c r="CM17">
        <v>0</v>
      </c>
    </row>
    <row r="18" spans="1:91" x14ac:dyDescent="0.3">
      <c r="A18" t="s">
        <v>87</v>
      </c>
      <c r="B18">
        <v>20</v>
      </c>
      <c r="C18">
        <v>40</v>
      </c>
      <c r="D18">
        <v>20</v>
      </c>
      <c r="E18">
        <v>40</v>
      </c>
      <c r="F18">
        <v>3</v>
      </c>
      <c r="G18">
        <v>370</v>
      </c>
      <c r="H18">
        <v>14</v>
      </c>
      <c r="I18">
        <v>32.9009</v>
      </c>
      <c r="J18">
        <v>6.1610999999999999E-2</v>
      </c>
      <c r="K18">
        <v>1.0848999999999999E-2</v>
      </c>
      <c r="L18">
        <v>3.3973000000000003E-2</v>
      </c>
      <c r="M18">
        <v>0.60496700000000003</v>
      </c>
      <c r="N18">
        <v>3.5000000000000001E-3</v>
      </c>
      <c r="O18">
        <v>7.5500000000000003E-4</v>
      </c>
      <c r="P18">
        <v>-1.115E-2</v>
      </c>
      <c r="Q18">
        <v>66.659899999999993</v>
      </c>
      <c r="R18">
        <v>0.106514</v>
      </c>
      <c r="S18">
        <v>3.3769999999999998E-3</v>
      </c>
      <c r="T18">
        <v>2.7883000000000002E-2</v>
      </c>
      <c r="U18">
        <v>4.2074E-2</v>
      </c>
      <c r="V18">
        <v>2.1220000000000002E-3</v>
      </c>
      <c r="W18">
        <v>-7.9500000000000005E-3</v>
      </c>
      <c r="X18">
        <v>-2.0699999999999998E-3</v>
      </c>
      <c r="Y18">
        <v>1.515E-2</v>
      </c>
      <c r="Z18">
        <v>5.4530000000000004E-3</v>
      </c>
      <c r="AA18">
        <v>-0.20413000000000001</v>
      </c>
      <c r="AB18">
        <v>0</v>
      </c>
      <c r="AC18">
        <v>100.254</v>
      </c>
      <c r="AD18">
        <v>8</v>
      </c>
      <c r="AF18">
        <v>4.0038099999999996</v>
      </c>
      <c r="AG18">
        <v>1.16E-3</v>
      </c>
      <c r="AH18">
        <v>5.6499999999999996E-4</v>
      </c>
      <c r="AI18">
        <v>1.6789999999999999E-3</v>
      </c>
      <c r="AJ18">
        <v>4.2268E-2</v>
      </c>
      <c r="AK18">
        <v>2.1499999999999999E-4</v>
      </c>
      <c r="AL18">
        <v>5.3999999999999998E-5</v>
      </c>
      <c r="AM18">
        <v>-4.0000000000000002E-4</v>
      </c>
      <c r="AN18">
        <v>3.9789699999999999</v>
      </c>
      <c r="AO18">
        <v>3.6979999999999999E-3</v>
      </c>
      <c r="AP18">
        <v>1.11E-4</v>
      </c>
      <c r="AQ18">
        <v>9.4799999999999995E-4</v>
      </c>
      <c r="AR18">
        <v>8.1800000000000004E-4</v>
      </c>
      <c r="AS18">
        <v>1.4100000000000001E-4</v>
      </c>
      <c r="AT18">
        <v>-5.2999999999999998E-4</v>
      </c>
      <c r="AU18">
        <v>-2.3000000000000001E-4</v>
      </c>
      <c r="AV18">
        <v>8.4800000000000001E-4</v>
      </c>
      <c r="AW18">
        <v>2.9300000000000002E-4</v>
      </c>
      <c r="AX18">
        <v>-3.465E-2</v>
      </c>
      <c r="AY18">
        <v>0</v>
      </c>
      <c r="AZ18">
        <v>1.0074E-2</v>
      </c>
      <c r="BA18">
        <v>3.15E-2</v>
      </c>
      <c r="BB18">
        <v>3.5694999999999998E-2</v>
      </c>
      <c r="BC18">
        <v>2.7005000000000001E-2</v>
      </c>
      <c r="BD18">
        <v>1.2541E-2</v>
      </c>
      <c r="BE18">
        <v>1.8872E-2</v>
      </c>
      <c r="BF18">
        <v>1.3755E-2</v>
      </c>
      <c r="BG18">
        <v>3.7335E-2</v>
      </c>
      <c r="BH18">
        <v>2.0979000000000001E-2</v>
      </c>
      <c r="BI18">
        <v>3.0018E-2</v>
      </c>
      <c r="BJ18">
        <v>2.0235E-2</v>
      </c>
      <c r="BK18">
        <v>1.8544999999999999E-2</v>
      </c>
      <c r="BL18">
        <v>6.7542000000000005E-2</v>
      </c>
      <c r="BM18">
        <v>1.0546E-2</v>
      </c>
      <c r="BN18">
        <v>1.1280999999999999E-2</v>
      </c>
      <c r="BO18">
        <v>2.9450000000000001E-3</v>
      </c>
      <c r="BP18">
        <v>2.4653999999999999E-2</v>
      </c>
      <c r="BQ18">
        <v>3.6504000000000002E-2</v>
      </c>
      <c r="BR18">
        <v>3.8990999999999998E-2</v>
      </c>
      <c r="BS18">
        <v>0</v>
      </c>
      <c r="BT18">
        <v>0.214752</v>
      </c>
      <c r="BU18">
        <v>33.043199999999999</v>
      </c>
      <c r="BV18">
        <v>169.20699999999999</v>
      </c>
      <c r="BW18">
        <v>44.781599999999997</v>
      </c>
      <c r="BX18">
        <v>1.7908999999999999</v>
      </c>
      <c r="BY18">
        <v>275.24400000000003</v>
      </c>
      <c r="BZ18">
        <v>929.35299999999995</v>
      </c>
      <c r="CA18">
        <v>-156.05000000000001</v>
      </c>
      <c r="CB18">
        <v>0.140681</v>
      </c>
      <c r="CC18">
        <v>15.8506</v>
      </c>
      <c r="CD18">
        <v>306.21800000000002</v>
      </c>
      <c r="CE18">
        <v>37.530700000000003</v>
      </c>
      <c r="CF18">
        <v>93.363699999999994</v>
      </c>
      <c r="CG18">
        <v>253.85599999999999</v>
      </c>
      <c r="CH18">
        <v>-71.372</v>
      </c>
      <c r="CI18">
        <v>-81.477999999999994</v>
      </c>
      <c r="CJ18">
        <v>89.258300000000006</v>
      </c>
      <c r="CK18">
        <v>341.48099999999999</v>
      </c>
      <c r="CL18">
        <v>-7.9109999999999996</v>
      </c>
      <c r="CM18">
        <v>0</v>
      </c>
    </row>
    <row r="19" spans="1:91" x14ac:dyDescent="0.3">
      <c r="A19" t="s">
        <v>87</v>
      </c>
      <c r="B19">
        <v>20</v>
      </c>
      <c r="C19">
        <v>40</v>
      </c>
      <c r="D19">
        <v>20</v>
      </c>
      <c r="E19">
        <v>40</v>
      </c>
      <c r="F19">
        <v>3</v>
      </c>
      <c r="G19">
        <v>371</v>
      </c>
      <c r="H19">
        <v>15</v>
      </c>
      <c r="I19">
        <v>32.728700000000003</v>
      </c>
      <c r="J19">
        <v>0.224079</v>
      </c>
      <c r="K19">
        <v>0.102506</v>
      </c>
      <c r="L19">
        <v>-5.0000000000000001E-3</v>
      </c>
      <c r="M19">
        <v>0.731769</v>
      </c>
      <c r="N19">
        <v>0.144347</v>
      </c>
      <c r="O19">
        <v>-1.9300000000000001E-3</v>
      </c>
      <c r="P19">
        <v>7.5050000000000004E-3</v>
      </c>
      <c r="Q19">
        <v>66.270799999999994</v>
      </c>
      <c r="R19">
        <v>9.0677999999999995E-2</v>
      </c>
      <c r="S19">
        <v>1.2126E-2</v>
      </c>
      <c r="T19">
        <v>-4.5100000000000001E-3</v>
      </c>
      <c r="U19">
        <v>1.0529999999999999E-3</v>
      </c>
      <c r="V19">
        <v>6.0800000000000003E-4</v>
      </c>
      <c r="W19">
        <v>1.4985999999999999E-2</v>
      </c>
      <c r="X19">
        <v>0.125532</v>
      </c>
      <c r="Y19">
        <v>1.0201999999999999E-2</v>
      </c>
      <c r="Z19">
        <v>-5.9560000000000002E-2</v>
      </c>
      <c r="AA19">
        <v>-9.8140000000000005E-2</v>
      </c>
      <c r="AB19">
        <v>0</v>
      </c>
      <c r="AC19">
        <v>100.29600000000001</v>
      </c>
      <c r="AD19">
        <v>8</v>
      </c>
      <c r="AF19">
        <v>3.9862500000000001</v>
      </c>
      <c r="AG19">
        <v>4.2240000000000003E-3</v>
      </c>
      <c r="AH19">
        <v>5.3429999999999997E-3</v>
      </c>
      <c r="AI19">
        <v>-2.5000000000000001E-4</v>
      </c>
      <c r="AJ19">
        <v>5.1171000000000001E-2</v>
      </c>
      <c r="AK19">
        <v>8.8710000000000004E-3</v>
      </c>
      <c r="AL19">
        <v>-1.3999999999999999E-4</v>
      </c>
      <c r="AM19">
        <v>2.72E-4</v>
      </c>
      <c r="AN19">
        <v>3.9591099999999999</v>
      </c>
      <c r="AO19">
        <v>3.1510000000000002E-3</v>
      </c>
      <c r="AP19">
        <v>3.9899999999999999E-4</v>
      </c>
      <c r="AQ19">
        <v>-1.4999999999999999E-4</v>
      </c>
      <c r="AR19">
        <v>2.0000000000000002E-5</v>
      </c>
      <c r="AS19">
        <v>4.0000000000000003E-5</v>
      </c>
      <c r="AT19">
        <v>9.9299999999999996E-4</v>
      </c>
      <c r="AU19">
        <v>1.3828E-2</v>
      </c>
      <c r="AV19">
        <v>5.71E-4</v>
      </c>
      <c r="AW19">
        <v>-3.2000000000000002E-3</v>
      </c>
      <c r="AX19">
        <v>-1.6670000000000001E-2</v>
      </c>
      <c r="AY19">
        <v>0</v>
      </c>
      <c r="AZ19">
        <v>1.0070000000000001E-2</v>
      </c>
      <c r="BA19">
        <v>2.9843000000000001E-2</v>
      </c>
      <c r="BB19">
        <v>3.6111999999999998E-2</v>
      </c>
      <c r="BC19">
        <v>2.8035000000000001E-2</v>
      </c>
      <c r="BD19">
        <v>1.2305E-2</v>
      </c>
      <c r="BE19">
        <v>1.8713E-2</v>
      </c>
      <c r="BF19">
        <v>1.3838E-2</v>
      </c>
      <c r="BG19">
        <v>3.6495E-2</v>
      </c>
      <c r="BH19">
        <v>2.0688999999999999E-2</v>
      </c>
      <c r="BI19">
        <v>3.0779999999999998E-2</v>
      </c>
      <c r="BJ19">
        <v>2.0086E-2</v>
      </c>
      <c r="BK19">
        <v>1.9536000000000001E-2</v>
      </c>
      <c r="BL19">
        <v>6.7793000000000006E-2</v>
      </c>
      <c r="BM19">
        <v>1.0546E-2</v>
      </c>
      <c r="BN19">
        <v>1.1025999999999999E-2</v>
      </c>
      <c r="BO19">
        <v>2.947E-3</v>
      </c>
      <c r="BP19">
        <v>2.4804E-2</v>
      </c>
      <c r="BQ19">
        <v>3.7635000000000002E-2</v>
      </c>
      <c r="BR19">
        <v>3.7933000000000001E-2</v>
      </c>
      <c r="BS19">
        <v>0</v>
      </c>
      <c r="BT19">
        <v>0.21523600000000001</v>
      </c>
      <c r="BU19">
        <v>9.9847300000000008</v>
      </c>
      <c r="BV19">
        <v>19.535399999999999</v>
      </c>
      <c r="BW19">
        <v>-304</v>
      </c>
      <c r="BX19">
        <v>1.5701400000000001</v>
      </c>
      <c r="BY19">
        <v>7.2945500000000001</v>
      </c>
      <c r="BZ19">
        <v>-363.4</v>
      </c>
      <c r="CA19">
        <v>231.035</v>
      </c>
      <c r="CB19">
        <v>0.14108699999999999</v>
      </c>
      <c r="CC19">
        <v>18.761500000000002</v>
      </c>
      <c r="CD19">
        <v>85.488799999999998</v>
      </c>
      <c r="CE19">
        <v>-234.26</v>
      </c>
      <c r="CF19">
        <v>3718.68</v>
      </c>
      <c r="CG19">
        <v>884.072</v>
      </c>
      <c r="CH19">
        <v>38.305799999999998</v>
      </c>
      <c r="CI19">
        <v>1.9829000000000001</v>
      </c>
      <c r="CJ19">
        <v>133.01900000000001</v>
      </c>
      <c r="CK19">
        <v>-31.548999999999999</v>
      </c>
      <c r="CL19">
        <v>-17.914000000000001</v>
      </c>
      <c r="CM19">
        <v>0</v>
      </c>
    </row>
    <row r="20" spans="1:91" x14ac:dyDescent="0.3">
      <c r="A20" t="s">
        <v>87</v>
      </c>
      <c r="B20">
        <v>20</v>
      </c>
      <c r="C20">
        <v>40</v>
      </c>
      <c r="D20">
        <v>20</v>
      </c>
      <c r="E20">
        <v>40</v>
      </c>
      <c r="F20">
        <v>3</v>
      </c>
      <c r="G20">
        <v>372</v>
      </c>
      <c r="H20">
        <v>16</v>
      </c>
      <c r="I20">
        <v>32.560600000000001</v>
      </c>
      <c r="J20">
        <v>0.47738399999999998</v>
      </c>
      <c r="K20">
        <v>9.8290000000000002E-2</v>
      </c>
      <c r="L20">
        <v>2.5690000000000001E-3</v>
      </c>
      <c r="M20">
        <v>0.76959200000000005</v>
      </c>
      <c r="N20">
        <v>0.19678200000000001</v>
      </c>
      <c r="O20">
        <v>1.3034E-2</v>
      </c>
      <c r="P20">
        <v>8.7690000000000008E-3</v>
      </c>
      <c r="Q20">
        <v>65.355199999999996</v>
      </c>
      <c r="R20">
        <v>8.6193000000000006E-2</v>
      </c>
      <c r="S20">
        <v>3.3640000000000003E-2</v>
      </c>
      <c r="T20">
        <v>1.1877E-2</v>
      </c>
      <c r="U20">
        <v>-1.336E-2</v>
      </c>
      <c r="V20">
        <v>4.2940000000000001E-3</v>
      </c>
      <c r="W20">
        <v>2.5530000000000001E-3</v>
      </c>
      <c r="X20">
        <v>0.16866100000000001</v>
      </c>
      <c r="Y20">
        <v>-6.4099999999999999E-3</v>
      </c>
      <c r="Z20">
        <v>-7.3200000000000001E-3</v>
      </c>
      <c r="AA20">
        <v>-0.19352</v>
      </c>
      <c r="AB20">
        <v>0</v>
      </c>
      <c r="AC20">
        <v>99.568799999999996</v>
      </c>
      <c r="AD20">
        <v>8</v>
      </c>
      <c r="AF20">
        <v>4.0044899999999997</v>
      </c>
      <c r="AG20">
        <v>9.0860000000000003E-3</v>
      </c>
      <c r="AH20">
        <v>5.1729999999999996E-3</v>
      </c>
      <c r="AI20">
        <v>1.2799999999999999E-4</v>
      </c>
      <c r="AJ20">
        <v>5.4342000000000001E-2</v>
      </c>
      <c r="AK20">
        <v>1.2212000000000001E-2</v>
      </c>
      <c r="AL20">
        <v>9.3599999999999998E-4</v>
      </c>
      <c r="AM20">
        <v>3.21E-4</v>
      </c>
      <c r="AN20">
        <v>3.94252</v>
      </c>
      <c r="AO20">
        <v>3.0240000000000002E-3</v>
      </c>
      <c r="AP20">
        <v>1.1180000000000001E-3</v>
      </c>
      <c r="AQ20">
        <v>4.08E-4</v>
      </c>
      <c r="AR20">
        <v>-2.5999999999999998E-4</v>
      </c>
      <c r="AS20">
        <v>2.8800000000000001E-4</v>
      </c>
      <c r="AT20">
        <v>1.7100000000000001E-4</v>
      </c>
      <c r="AU20">
        <v>1.8759999999999999E-2</v>
      </c>
      <c r="AV20">
        <v>-3.6000000000000002E-4</v>
      </c>
      <c r="AW20">
        <v>-4.0000000000000002E-4</v>
      </c>
      <c r="AX20">
        <v>-3.3189999999999997E-2</v>
      </c>
      <c r="AY20">
        <v>0</v>
      </c>
      <c r="AZ20">
        <v>1.0995E-2</v>
      </c>
      <c r="BA20">
        <v>3.2308000000000003E-2</v>
      </c>
      <c r="BB20">
        <v>3.8045000000000002E-2</v>
      </c>
      <c r="BC20">
        <v>2.7615000000000001E-2</v>
      </c>
      <c r="BD20">
        <v>1.2558E-2</v>
      </c>
      <c r="BE20">
        <v>1.8824E-2</v>
      </c>
      <c r="BF20">
        <v>1.3506000000000001E-2</v>
      </c>
      <c r="BG20">
        <v>3.8101000000000003E-2</v>
      </c>
      <c r="BH20">
        <v>2.0555E-2</v>
      </c>
      <c r="BI20">
        <v>3.0626E-2</v>
      </c>
      <c r="BJ20">
        <v>1.9786000000000002E-2</v>
      </c>
      <c r="BK20">
        <v>1.9172000000000002E-2</v>
      </c>
      <c r="BL20">
        <v>6.7827999999999999E-2</v>
      </c>
      <c r="BM20">
        <v>1.0600999999999999E-2</v>
      </c>
      <c r="BN20">
        <v>1.1431999999999999E-2</v>
      </c>
      <c r="BO20">
        <v>2.9350000000000001E-3</v>
      </c>
      <c r="BP20">
        <v>2.4815E-2</v>
      </c>
      <c r="BQ20">
        <v>3.6986999999999999E-2</v>
      </c>
      <c r="BR20">
        <v>3.8492999999999999E-2</v>
      </c>
      <c r="BS20">
        <v>0</v>
      </c>
      <c r="BT20">
        <v>0.21576100000000001</v>
      </c>
      <c r="BU20">
        <v>5.7361500000000003</v>
      </c>
      <c r="BV20">
        <v>21.229199999999999</v>
      </c>
      <c r="BW20">
        <v>586.62</v>
      </c>
      <c r="BX20">
        <v>1.52963</v>
      </c>
      <c r="BY20">
        <v>5.5491000000000001</v>
      </c>
      <c r="BZ20">
        <v>53.930399999999999</v>
      </c>
      <c r="CA20">
        <v>206.565</v>
      </c>
      <c r="CB20">
        <v>0.142036</v>
      </c>
      <c r="CC20">
        <v>19.581600000000002</v>
      </c>
      <c r="CD20">
        <v>31.103200000000001</v>
      </c>
      <c r="CE20">
        <v>89.1678</v>
      </c>
      <c r="CF20">
        <v>-292.51</v>
      </c>
      <c r="CG20">
        <v>126.45399999999999</v>
      </c>
      <c r="CH20">
        <v>228.80199999999999</v>
      </c>
      <c r="CI20">
        <v>1.6034600000000001</v>
      </c>
      <c r="CJ20">
        <v>-210.09</v>
      </c>
      <c r="CK20">
        <v>-256.49</v>
      </c>
      <c r="CL20">
        <v>-8.3049999999999997</v>
      </c>
      <c r="CM20">
        <v>0</v>
      </c>
    </row>
    <row r="21" spans="1:91" x14ac:dyDescent="0.3">
      <c r="A21" t="s">
        <v>87</v>
      </c>
      <c r="B21">
        <v>20</v>
      </c>
      <c r="C21">
        <v>40</v>
      </c>
      <c r="D21">
        <v>20</v>
      </c>
      <c r="E21">
        <v>40</v>
      </c>
      <c r="F21">
        <v>3</v>
      </c>
      <c r="G21">
        <v>373</v>
      </c>
      <c r="H21">
        <v>17</v>
      </c>
      <c r="I21">
        <v>32.879399999999997</v>
      </c>
      <c r="J21">
        <v>0.21362600000000001</v>
      </c>
      <c r="K21">
        <v>0.14885599999999999</v>
      </c>
      <c r="L21">
        <v>4.9410000000000001E-3</v>
      </c>
      <c r="M21">
        <v>0.97378799999999999</v>
      </c>
      <c r="N21">
        <v>0.60838999999999999</v>
      </c>
      <c r="O21">
        <v>8.5140000000000007E-3</v>
      </c>
      <c r="P21">
        <v>1.6129000000000001E-2</v>
      </c>
      <c r="Q21">
        <v>64.968000000000004</v>
      </c>
      <c r="R21">
        <v>5.2894999999999998E-2</v>
      </c>
      <c r="S21">
        <v>9.5899999999999996E-3</v>
      </c>
      <c r="T21">
        <v>1.0737E-2</v>
      </c>
      <c r="U21">
        <v>9.5440000000000004E-3</v>
      </c>
      <c r="V21">
        <v>6.378E-3</v>
      </c>
      <c r="W21">
        <v>-5.7999999999999996E-3</v>
      </c>
      <c r="X21">
        <v>1.3051999999999999E-2</v>
      </c>
      <c r="Y21">
        <v>-4.6699999999999997E-3</v>
      </c>
      <c r="Z21">
        <v>-3.5770000000000003E-2</v>
      </c>
      <c r="AA21">
        <v>-0.24993000000000001</v>
      </c>
      <c r="AB21">
        <v>0</v>
      </c>
      <c r="AC21">
        <v>99.627700000000004</v>
      </c>
      <c r="AD21">
        <v>8</v>
      </c>
      <c r="AF21">
        <v>4.0233699999999999</v>
      </c>
      <c r="AG21">
        <v>4.045E-3</v>
      </c>
      <c r="AH21">
        <v>7.7949999999999998E-3</v>
      </c>
      <c r="AI21">
        <v>2.4600000000000002E-4</v>
      </c>
      <c r="AJ21">
        <v>6.8415000000000004E-2</v>
      </c>
      <c r="AK21">
        <v>3.7565000000000001E-2</v>
      </c>
      <c r="AL21">
        <v>6.0800000000000003E-4</v>
      </c>
      <c r="AM21">
        <v>5.8699999999999996E-4</v>
      </c>
      <c r="AN21">
        <v>3.89947</v>
      </c>
      <c r="AO21">
        <v>1.846E-3</v>
      </c>
      <c r="AP21">
        <v>3.1700000000000001E-4</v>
      </c>
      <c r="AQ21">
        <v>3.6699999999999998E-4</v>
      </c>
      <c r="AR21">
        <v>1.8699999999999999E-4</v>
      </c>
      <c r="AS21">
        <v>4.26E-4</v>
      </c>
      <c r="AT21">
        <v>-3.8999999999999999E-4</v>
      </c>
      <c r="AU21">
        <v>1.444E-3</v>
      </c>
      <c r="AV21">
        <v>-2.5999999999999998E-4</v>
      </c>
      <c r="AW21">
        <v>-1.9300000000000001E-3</v>
      </c>
      <c r="AX21">
        <v>-4.265E-2</v>
      </c>
      <c r="AY21">
        <v>0</v>
      </c>
      <c r="AZ21">
        <v>1.0330000000000001E-2</v>
      </c>
      <c r="BA21">
        <v>3.1503999999999997E-2</v>
      </c>
      <c r="BB21">
        <v>3.6451999999999998E-2</v>
      </c>
      <c r="BC21">
        <v>2.6919999999999999E-2</v>
      </c>
      <c r="BD21">
        <v>1.2194999999999999E-2</v>
      </c>
      <c r="BE21">
        <v>1.8575000000000001E-2</v>
      </c>
      <c r="BF21">
        <v>1.3447000000000001E-2</v>
      </c>
      <c r="BG21">
        <v>3.6609999999999997E-2</v>
      </c>
      <c r="BH21">
        <v>2.0601000000000001E-2</v>
      </c>
      <c r="BI21">
        <v>3.2686E-2</v>
      </c>
      <c r="BJ21">
        <v>2.0486999999999998E-2</v>
      </c>
      <c r="BK21">
        <v>1.8839999999999999E-2</v>
      </c>
      <c r="BL21">
        <v>6.8345000000000003E-2</v>
      </c>
      <c r="BM21">
        <v>1.0607E-2</v>
      </c>
      <c r="BN21">
        <v>1.1346999999999999E-2</v>
      </c>
      <c r="BO21">
        <v>2.934E-3</v>
      </c>
      <c r="BP21">
        <v>2.4518000000000002E-2</v>
      </c>
      <c r="BQ21">
        <v>3.7901999999999998E-2</v>
      </c>
      <c r="BR21">
        <v>3.8100000000000002E-2</v>
      </c>
      <c r="BS21">
        <v>0</v>
      </c>
      <c r="BT21">
        <v>0.21448500000000001</v>
      </c>
      <c r="BU21">
        <v>10.7758</v>
      </c>
      <c r="BV21">
        <v>14.0167</v>
      </c>
      <c r="BW21">
        <v>298.06700000000001</v>
      </c>
      <c r="BX21">
        <v>1.30697</v>
      </c>
      <c r="BY21">
        <v>2.16838</v>
      </c>
      <c r="BZ21">
        <v>81.601600000000005</v>
      </c>
      <c r="CA21">
        <v>108.801</v>
      </c>
      <c r="CB21">
        <v>0.14244000000000001</v>
      </c>
      <c r="CC21">
        <v>32.881599999999999</v>
      </c>
      <c r="CD21">
        <v>109.901</v>
      </c>
      <c r="CE21">
        <v>96.832099999999997</v>
      </c>
      <c r="CF21">
        <v>414.13200000000001</v>
      </c>
      <c r="CG21">
        <v>85.426299999999998</v>
      </c>
      <c r="CH21">
        <v>-98.762</v>
      </c>
      <c r="CI21">
        <v>13.733700000000001</v>
      </c>
      <c r="CJ21">
        <v>-285.26</v>
      </c>
      <c r="CK21">
        <v>-53.326000000000001</v>
      </c>
      <c r="CL21">
        <v>-5.8539000000000003</v>
      </c>
      <c r="CM21">
        <v>0</v>
      </c>
    </row>
    <row r="22" spans="1:91" x14ac:dyDescent="0.3">
      <c r="A22" t="s">
        <v>87</v>
      </c>
      <c r="B22">
        <v>20</v>
      </c>
      <c r="C22">
        <v>40</v>
      </c>
      <c r="D22">
        <v>20</v>
      </c>
      <c r="E22">
        <v>40</v>
      </c>
      <c r="F22">
        <v>3</v>
      </c>
      <c r="G22">
        <v>374</v>
      </c>
      <c r="H22">
        <v>18</v>
      </c>
      <c r="I22">
        <v>32.770699999999998</v>
      </c>
      <c r="J22">
        <v>0.27589200000000003</v>
      </c>
      <c r="K22">
        <v>0.166908</v>
      </c>
      <c r="L22">
        <v>-1.095E-2</v>
      </c>
      <c r="M22">
        <v>1.81549</v>
      </c>
      <c r="N22">
        <v>1.7968200000000001</v>
      </c>
      <c r="O22">
        <v>-6.5799999999999999E-3</v>
      </c>
      <c r="P22">
        <v>2.8339E-2</v>
      </c>
      <c r="Q22">
        <v>63.269199999999998</v>
      </c>
      <c r="R22">
        <v>0.108858</v>
      </c>
      <c r="S22">
        <v>-1.051E-2</v>
      </c>
      <c r="T22">
        <v>-5.1999999999999998E-3</v>
      </c>
      <c r="U22">
        <v>-3.6819999999999999E-2</v>
      </c>
      <c r="V22">
        <v>3.6020000000000002E-3</v>
      </c>
      <c r="W22">
        <v>4.8799999999999998E-3</v>
      </c>
      <c r="X22">
        <v>1.2045999999999999E-2</v>
      </c>
      <c r="Y22">
        <v>-6.7200000000000003E-3</v>
      </c>
      <c r="Z22">
        <v>-9.3450000000000005E-2</v>
      </c>
      <c r="AA22">
        <v>-0.14938000000000001</v>
      </c>
      <c r="AB22">
        <v>0</v>
      </c>
      <c r="AC22">
        <v>99.933099999999996</v>
      </c>
      <c r="AD22">
        <v>8</v>
      </c>
      <c r="AF22">
        <v>3.99397</v>
      </c>
      <c r="AG22">
        <v>5.2040000000000003E-3</v>
      </c>
      <c r="AH22">
        <v>8.7060000000000002E-3</v>
      </c>
      <c r="AI22">
        <v>-5.4000000000000001E-4</v>
      </c>
      <c r="AJ22">
        <v>0.12703800000000001</v>
      </c>
      <c r="AK22">
        <v>0.110498</v>
      </c>
      <c r="AL22">
        <v>-4.6999999999999999E-4</v>
      </c>
      <c r="AM22">
        <v>1.0269999999999999E-3</v>
      </c>
      <c r="AN22">
        <v>3.78226</v>
      </c>
      <c r="AO22">
        <v>3.7850000000000002E-3</v>
      </c>
      <c r="AP22">
        <v>-3.5E-4</v>
      </c>
      <c r="AQ22">
        <v>-1.8000000000000001E-4</v>
      </c>
      <c r="AR22">
        <v>-7.2000000000000005E-4</v>
      </c>
      <c r="AS22">
        <v>2.4000000000000001E-4</v>
      </c>
      <c r="AT22">
        <v>3.2400000000000001E-4</v>
      </c>
      <c r="AU22">
        <v>1.328E-3</v>
      </c>
      <c r="AV22">
        <v>-3.8000000000000002E-4</v>
      </c>
      <c r="AW22">
        <v>-5.0299999999999997E-3</v>
      </c>
      <c r="AX22">
        <v>-2.5389999999999999E-2</v>
      </c>
      <c r="AY22">
        <v>0</v>
      </c>
      <c r="AZ22">
        <v>1.0477E-2</v>
      </c>
      <c r="BA22">
        <v>3.1512999999999999E-2</v>
      </c>
      <c r="BB22">
        <v>3.5410999999999998E-2</v>
      </c>
      <c r="BC22">
        <v>2.7746E-2</v>
      </c>
      <c r="BD22">
        <v>1.2203E-2</v>
      </c>
      <c r="BE22">
        <v>1.8790000000000001E-2</v>
      </c>
      <c r="BF22">
        <v>1.3851E-2</v>
      </c>
      <c r="BG22">
        <v>3.5535999999999998E-2</v>
      </c>
      <c r="BH22">
        <v>2.0905E-2</v>
      </c>
      <c r="BI22">
        <v>3.0349000000000001E-2</v>
      </c>
      <c r="BJ22">
        <v>2.0476000000000001E-2</v>
      </c>
      <c r="BK22">
        <v>1.9352999999999999E-2</v>
      </c>
      <c r="BL22">
        <v>6.9353999999999999E-2</v>
      </c>
      <c r="BM22">
        <v>1.0749E-2</v>
      </c>
      <c r="BN22">
        <v>1.1377999999999999E-2</v>
      </c>
      <c r="BO22">
        <v>2.9550000000000002E-3</v>
      </c>
      <c r="BP22">
        <v>2.4733000000000002E-2</v>
      </c>
      <c r="BQ22">
        <v>3.8599000000000001E-2</v>
      </c>
      <c r="BR22">
        <v>3.7060999999999997E-2</v>
      </c>
      <c r="BS22">
        <v>0</v>
      </c>
      <c r="BT22">
        <v>0.214896</v>
      </c>
      <c r="BU22">
        <v>8.7105899999999998</v>
      </c>
      <c r="BV22">
        <v>12.3786</v>
      </c>
      <c r="BW22">
        <v>-136.4</v>
      </c>
      <c r="BX22">
        <v>0.90447500000000003</v>
      </c>
      <c r="BY22">
        <v>1.02946</v>
      </c>
      <c r="BZ22">
        <v>-106.06</v>
      </c>
      <c r="CA22">
        <v>60.950800000000001</v>
      </c>
      <c r="CB22">
        <v>0.144617</v>
      </c>
      <c r="CC22">
        <v>15.6805</v>
      </c>
      <c r="CD22">
        <v>-98.039000000000001</v>
      </c>
      <c r="CE22">
        <v>-201.43</v>
      </c>
      <c r="CF22">
        <v>-108.08</v>
      </c>
      <c r="CG22">
        <v>152.68700000000001</v>
      </c>
      <c r="CH22">
        <v>119.55200000000001</v>
      </c>
      <c r="CI22">
        <v>14.9152</v>
      </c>
      <c r="CJ22">
        <v>-199.62</v>
      </c>
      <c r="CK22">
        <v>-20.414000000000001</v>
      </c>
      <c r="CL22">
        <v>-10.775</v>
      </c>
      <c r="CM22">
        <v>0</v>
      </c>
    </row>
    <row r="23" spans="1:91" x14ac:dyDescent="0.3">
      <c r="A23" t="s">
        <v>87</v>
      </c>
      <c r="B23">
        <v>20</v>
      </c>
      <c r="C23">
        <v>40</v>
      </c>
      <c r="D23">
        <v>20</v>
      </c>
      <c r="E23">
        <v>40</v>
      </c>
      <c r="F23">
        <v>3</v>
      </c>
      <c r="G23">
        <v>375</v>
      </c>
      <c r="H23">
        <v>19</v>
      </c>
      <c r="I23">
        <v>32.724800000000002</v>
      </c>
      <c r="J23">
        <v>0.177483</v>
      </c>
      <c r="K23">
        <v>0.15326899999999999</v>
      </c>
      <c r="L23">
        <v>2.9458000000000002E-2</v>
      </c>
      <c r="M23">
        <v>1.2440199999999999</v>
      </c>
      <c r="N23">
        <v>0.32181900000000002</v>
      </c>
      <c r="O23">
        <v>-4.2599999999999999E-3</v>
      </c>
      <c r="P23">
        <v>6.4520000000000003E-3</v>
      </c>
      <c r="Q23">
        <v>64.677400000000006</v>
      </c>
      <c r="R23">
        <v>0.123347</v>
      </c>
      <c r="S23">
        <v>-1.619E-2</v>
      </c>
      <c r="T23">
        <v>2.7309E-2</v>
      </c>
      <c r="U23">
        <v>8.3580000000000008E-3</v>
      </c>
      <c r="V23">
        <v>8.8559999999999993E-3</v>
      </c>
      <c r="W23">
        <v>1.5011999999999999E-2</v>
      </c>
      <c r="X23">
        <v>1.8856999999999999E-2</v>
      </c>
      <c r="Y23">
        <v>-2.0410000000000001E-2</v>
      </c>
      <c r="Z23">
        <v>-7.3179999999999995E-2</v>
      </c>
      <c r="AA23">
        <v>-0.14016000000000001</v>
      </c>
      <c r="AB23">
        <v>0</v>
      </c>
      <c r="AC23">
        <v>99.282200000000003</v>
      </c>
      <c r="AD23">
        <v>8</v>
      </c>
      <c r="AF23">
        <v>4.0125000000000002</v>
      </c>
      <c r="AG23">
        <v>3.3679999999999999E-3</v>
      </c>
      <c r="AH23">
        <v>8.0429999999999998E-3</v>
      </c>
      <c r="AI23">
        <v>1.467E-3</v>
      </c>
      <c r="AJ23">
        <v>8.7575E-2</v>
      </c>
      <c r="AK23">
        <v>1.9910000000000001E-2</v>
      </c>
      <c r="AL23">
        <v>-2.9999999999999997E-4</v>
      </c>
      <c r="AM23">
        <v>2.3499999999999999E-4</v>
      </c>
      <c r="AN23">
        <v>3.8898199999999998</v>
      </c>
      <c r="AO23">
        <v>4.3140000000000001E-3</v>
      </c>
      <c r="AP23">
        <v>-5.4000000000000001E-4</v>
      </c>
      <c r="AQ23">
        <v>9.3499999999999996E-4</v>
      </c>
      <c r="AR23">
        <v>1.64E-4</v>
      </c>
      <c r="AS23">
        <v>5.9299999999999999E-4</v>
      </c>
      <c r="AT23">
        <v>1.0009999999999999E-3</v>
      </c>
      <c r="AU23">
        <v>2.091E-3</v>
      </c>
      <c r="AV23">
        <v>-1.15E-3</v>
      </c>
      <c r="AW23">
        <v>-3.96E-3</v>
      </c>
      <c r="AX23">
        <v>-2.3970000000000002E-2</v>
      </c>
      <c r="AY23">
        <v>0</v>
      </c>
      <c r="AZ23">
        <v>1.0274E-2</v>
      </c>
      <c r="BA23">
        <v>3.0641000000000002E-2</v>
      </c>
      <c r="BB23">
        <v>3.6104999999999998E-2</v>
      </c>
      <c r="BC23">
        <v>2.6890000000000001E-2</v>
      </c>
      <c r="BD23">
        <v>1.2552000000000001E-2</v>
      </c>
      <c r="BE23">
        <v>1.8754E-2</v>
      </c>
      <c r="BF23">
        <v>1.3632E-2</v>
      </c>
      <c r="BG23">
        <v>3.7517000000000002E-2</v>
      </c>
      <c r="BH23">
        <v>2.0715999999999998E-2</v>
      </c>
      <c r="BI23">
        <v>2.9446E-2</v>
      </c>
      <c r="BJ23">
        <v>2.0663000000000001E-2</v>
      </c>
      <c r="BK23">
        <v>1.8606999999999999E-2</v>
      </c>
      <c r="BL23">
        <v>6.7930000000000004E-2</v>
      </c>
      <c r="BM23">
        <v>1.0632000000000001E-2</v>
      </c>
      <c r="BN23">
        <v>1.1136999999999999E-2</v>
      </c>
      <c r="BO23">
        <v>2.9320000000000001E-3</v>
      </c>
      <c r="BP23">
        <v>2.487E-2</v>
      </c>
      <c r="BQ23">
        <v>3.7961000000000002E-2</v>
      </c>
      <c r="BR23">
        <v>3.6248000000000002E-2</v>
      </c>
      <c r="BS23">
        <v>0</v>
      </c>
      <c r="BT23">
        <v>0.215085</v>
      </c>
      <c r="BU23">
        <v>12.379200000000001</v>
      </c>
      <c r="BV23">
        <v>13.5532</v>
      </c>
      <c r="BW23">
        <v>51.2027</v>
      </c>
      <c r="BX23">
        <v>1.1337600000000001</v>
      </c>
      <c r="BY23">
        <v>3.62384</v>
      </c>
      <c r="BZ23">
        <v>-161.75</v>
      </c>
      <c r="CA23">
        <v>275.875</v>
      </c>
      <c r="CB23">
        <v>0.142901</v>
      </c>
      <c r="CC23">
        <v>13.6713</v>
      </c>
      <c r="CD23">
        <v>-63.857999999999997</v>
      </c>
      <c r="CE23">
        <v>38.410800000000002</v>
      </c>
      <c r="CF23">
        <v>469.92</v>
      </c>
      <c r="CG23">
        <v>61.878799999999998</v>
      </c>
      <c r="CH23">
        <v>38.615400000000001</v>
      </c>
      <c r="CI23">
        <v>9.7231900000000007</v>
      </c>
      <c r="CJ23">
        <v>-65.635000000000005</v>
      </c>
      <c r="CK23">
        <v>-25.79</v>
      </c>
      <c r="CL23">
        <v>-11.272</v>
      </c>
      <c r="CM23">
        <v>0</v>
      </c>
    </row>
    <row r="24" spans="1:91" x14ac:dyDescent="0.3">
      <c r="A24" t="s">
        <v>87</v>
      </c>
      <c r="B24">
        <v>20</v>
      </c>
      <c r="C24">
        <v>40</v>
      </c>
      <c r="D24">
        <v>20</v>
      </c>
      <c r="E24">
        <v>40</v>
      </c>
      <c r="F24">
        <v>3</v>
      </c>
      <c r="G24">
        <v>376</v>
      </c>
      <c r="H24">
        <v>20</v>
      </c>
      <c r="I24">
        <v>32.612200000000001</v>
      </c>
      <c r="J24">
        <v>0.21615100000000001</v>
      </c>
      <c r="K24">
        <v>0.14892</v>
      </c>
      <c r="L24">
        <v>1.5500999999999999E-2</v>
      </c>
      <c r="M24">
        <v>1.28803</v>
      </c>
      <c r="N24">
        <v>0.27232099999999998</v>
      </c>
      <c r="O24">
        <v>8.5190000000000005E-3</v>
      </c>
      <c r="P24">
        <v>3.4681999999999998E-2</v>
      </c>
      <c r="Q24">
        <v>64.902100000000004</v>
      </c>
      <c r="R24">
        <v>4.5222999999999999E-2</v>
      </c>
      <c r="S24">
        <v>1.7910000000000001E-3</v>
      </c>
      <c r="T24">
        <v>-8.9499999999999996E-3</v>
      </c>
      <c r="U24">
        <v>-4.2770000000000002E-2</v>
      </c>
      <c r="V24">
        <v>8.3510000000000008E-3</v>
      </c>
      <c r="W24">
        <v>1.9137000000000001E-2</v>
      </c>
      <c r="X24">
        <v>2.3480999999999998E-2</v>
      </c>
      <c r="Y24">
        <v>4.2059999999999997E-3</v>
      </c>
      <c r="Z24">
        <v>-7.77E-3</v>
      </c>
      <c r="AA24">
        <v>-0.15160999999999999</v>
      </c>
      <c r="AB24">
        <v>0</v>
      </c>
      <c r="AC24">
        <v>99.389499999999998</v>
      </c>
      <c r="AD24">
        <v>8</v>
      </c>
      <c r="AF24">
        <v>3.9985200000000001</v>
      </c>
      <c r="AG24">
        <v>4.1009999999999996E-3</v>
      </c>
      <c r="AH24">
        <v>7.8139999999999998E-3</v>
      </c>
      <c r="AI24">
        <v>7.7200000000000001E-4</v>
      </c>
      <c r="AJ24">
        <v>9.0670000000000001E-2</v>
      </c>
      <c r="AK24">
        <v>1.6847000000000001E-2</v>
      </c>
      <c r="AL24">
        <v>6.0999999999999997E-4</v>
      </c>
      <c r="AM24">
        <v>1.2639999999999999E-3</v>
      </c>
      <c r="AN24">
        <v>3.9031799999999999</v>
      </c>
      <c r="AO24">
        <v>1.5820000000000001E-3</v>
      </c>
      <c r="AP24">
        <v>5.8999999999999998E-5</v>
      </c>
      <c r="AQ24">
        <v>-3.1E-4</v>
      </c>
      <c r="AR24">
        <v>-8.4000000000000003E-4</v>
      </c>
      <c r="AS24">
        <v>5.5900000000000004E-4</v>
      </c>
      <c r="AT24">
        <v>1.2769999999999999E-3</v>
      </c>
      <c r="AU24">
        <v>2.604E-3</v>
      </c>
      <c r="AV24">
        <v>2.3699999999999999E-4</v>
      </c>
      <c r="AW24">
        <v>-4.2000000000000002E-4</v>
      </c>
      <c r="AX24">
        <v>-2.5930000000000002E-2</v>
      </c>
      <c r="AY24">
        <v>0</v>
      </c>
      <c r="AZ24">
        <v>9.9380000000000007E-3</v>
      </c>
      <c r="BA24">
        <v>3.2167000000000001E-2</v>
      </c>
      <c r="BB24">
        <v>3.6595999999999997E-2</v>
      </c>
      <c r="BC24">
        <v>2.6993E-2</v>
      </c>
      <c r="BD24">
        <v>1.2541999999999999E-2</v>
      </c>
      <c r="BE24">
        <v>1.8811000000000001E-2</v>
      </c>
      <c r="BF24">
        <v>1.3535999999999999E-2</v>
      </c>
      <c r="BG24">
        <v>3.6165999999999997E-2</v>
      </c>
      <c r="BH24">
        <v>2.0868000000000001E-2</v>
      </c>
      <c r="BI24">
        <v>3.2369000000000002E-2</v>
      </c>
      <c r="BJ24">
        <v>2.0497000000000001E-2</v>
      </c>
      <c r="BK24">
        <v>1.9694E-2</v>
      </c>
      <c r="BL24">
        <v>6.8598999999999993E-2</v>
      </c>
      <c r="BM24">
        <v>1.057E-2</v>
      </c>
      <c r="BN24">
        <v>1.0867E-2</v>
      </c>
      <c r="BO24">
        <v>2.9260000000000002E-3</v>
      </c>
      <c r="BP24">
        <v>2.4457E-2</v>
      </c>
      <c r="BQ24">
        <v>3.6902999999999998E-2</v>
      </c>
      <c r="BR24">
        <v>3.9546999999999999E-2</v>
      </c>
      <c r="BS24">
        <v>0</v>
      </c>
      <c r="BT24">
        <v>0.21545700000000001</v>
      </c>
      <c r="BU24">
        <v>10.8269</v>
      </c>
      <c r="BV24">
        <v>14.0581</v>
      </c>
      <c r="BW24">
        <v>96.313500000000005</v>
      </c>
      <c r="BX24">
        <v>1.10982</v>
      </c>
      <c r="BY24">
        <v>4.18126</v>
      </c>
      <c r="BZ24">
        <v>82.076899999999995</v>
      </c>
      <c r="CA24">
        <v>50.959000000000003</v>
      </c>
      <c r="CB24">
        <v>0.14263500000000001</v>
      </c>
      <c r="CC24">
        <v>37.880800000000001</v>
      </c>
      <c r="CD24">
        <v>583.69899999999996</v>
      </c>
      <c r="CE24">
        <v>-118.57</v>
      </c>
      <c r="CF24">
        <v>-91.938000000000002</v>
      </c>
      <c r="CG24">
        <v>65.196899999999999</v>
      </c>
      <c r="CH24">
        <v>29.769400000000001</v>
      </c>
      <c r="CI24">
        <v>7.9355700000000002</v>
      </c>
      <c r="CJ24">
        <v>317.18700000000001</v>
      </c>
      <c r="CK24">
        <v>-241.2</v>
      </c>
      <c r="CL24">
        <v>-11.555</v>
      </c>
      <c r="CM24">
        <v>0</v>
      </c>
    </row>
    <row r="25" spans="1:91" x14ac:dyDescent="0.3">
      <c r="A25" t="s">
        <v>87</v>
      </c>
      <c r="B25">
        <v>20</v>
      </c>
      <c r="C25">
        <v>40</v>
      </c>
      <c r="D25">
        <v>20</v>
      </c>
      <c r="E25">
        <v>40</v>
      </c>
      <c r="F25">
        <v>3</v>
      </c>
      <c r="G25">
        <v>377</v>
      </c>
      <c r="H25">
        <v>21</v>
      </c>
      <c r="I25">
        <v>32.862499999999997</v>
      </c>
      <c r="J25">
        <v>6.7461999999999994E-2</v>
      </c>
      <c r="K25">
        <v>3.0051999999999999E-2</v>
      </c>
      <c r="L25">
        <v>3.3057999999999997E-2</v>
      </c>
      <c r="M25">
        <v>1.05718</v>
      </c>
      <c r="N25">
        <v>4.9017999999999999E-2</v>
      </c>
      <c r="O25">
        <v>4.6389999999999999E-3</v>
      </c>
      <c r="P25">
        <v>2.8618999999999999E-2</v>
      </c>
      <c r="Q25">
        <v>65.760499999999993</v>
      </c>
      <c r="R25">
        <v>6.4102999999999993E-2</v>
      </c>
      <c r="S25">
        <v>6.1739999999999998E-3</v>
      </c>
      <c r="T25">
        <v>0.02</v>
      </c>
      <c r="U25">
        <v>-1.8259999999999998E-2</v>
      </c>
      <c r="V25">
        <v>8.3169999999999997E-3</v>
      </c>
      <c r="W25">
        <v>1.6126000000000001E-2</v>
      </c>
      <c r="X25">
        <v>2.1000000000000001E-4</v>
      </c>
      <c r="Y25">
        <v>-3.5699999999999998E-3</v>
      </c>
      <c r="Z25">
        <v>-3.0020000000000002E-2</v>
      </c>
      <c r="AA25">
        <v>-0.15845000000000001</v>
      </c>
      <c r="AB25">
        <v>0</v>
      </c>
      <c r="AC25">
        <v>99.797600000000003</v>
      </c>
      <c r="AD25">
        <v>8</v>
      </c>
      <c r="AF25">
        <v>4.0077600000000002</v>
      </c>
      <c r="AG25">
        <v>1.273E-3</v>
      </c>
      <c r="AH25">
        <v>1.5690000000000001E-3</v>
      </c>
      <c r="AI25">
        <v>1.637E-3</v>
      </c>
      <c r="AJ25">
        <v>7.4024000000000006E-2</v>
      </c>
      <c r="AK25">
        <v>3.016E-3</v>
      </c>
      <c r="AL25">
        <v>3.3E-4</v>
      </c>
      <c r="AM25">
        <v>1.0369999999999999E-3</v>
      </c>
      <c r="AN25">
        <v>3.9337399999999998</v>
      </c>
      <c r="AO25">
        <v>2.2300000000000002E-3</v>
      </c>
      <c r="AP25">
        <v>2.03E-4</v>
      </c>
      <c r="AQ25">
        <v>6.8099999999999996E-4</v>
      </c>
      <c r="AR25">
        <v>-3.6000000000000002E-4</v>
      </c>
      <c r="AS25">
        <v>5.5400000000000002E-4</v>
      </c>
      <c r="AT25">
        <v>1.07E-3</v>
      </c>
      <c r="AU25">
        <v>2.3E-5</v>
      </c>
      <c r="AV25">
        <v>-2.0000000000000001E-4</v>
      </c>
      <c r="AW25">
        <v>-1.6199999999999999E-3</v>
      </c>
      <c r="AX25">
        <v>-2.6950000000000002E-2</v>
      </c>
      <c r="AY25">
        <v>0</v>
      </c>
      <c r="AZ25">
        <v>9.9299999999999996E-3</v>
      </c>
      <c r="BA25">
        <v>3.1380999999999999E-2</v>
      </c>
      <c r="BB25">
        <v>3.6634E-2</v>
      </c>
      <c r="BC25">
        <v>2.7262999999999999E-2</v>
      </c>
      <c r="BD25">
        <v>1.2182999999999999E-2</v>
      </c>
      <c r="BE25">
        <v>1.8761E-2</v>
      </c>
      <c r="BF25">
        <v>1.3513000000000001E-2</v>
      </c>
      <c r="BG25">
        <v>3.7052000000000002E-2</v>
      </c>
      <c r="BH25">
        <v>2.0732E-2</v>
      </c>
      <c r="BI25">
        <v>3.1327000000000001E-2</v>
      </c>
      <c r="BJ25">
        <v>2.0719000000000001E-2</v>
      </c>
      <c r="BK25">
        <v>1.9147999999999998E-2</v>
      </c>
      <c r="BL25">
        <v>6.8103999999999998E-2</v>
      </c>
      <c r="BM25">
        <v>1.0531E-2</v>
      </c>
      <c r="BN25">
        <v>1.1218000000000001E-2</v>
      </c>
      <c r="BO25">
        <v>2.9060000000000002E-3</v>
      </c>
      <c r="BP25">
        <v>2.5031999999999999E-2</v>
      </c>
      <c r="BQ25">
        <v>3.6912E-2</v>
      </c>
      <c r="BR25">
        <v>3.8531999999999997E-2</v>
      </c>
      <c r="BS25">
        <v>0</v>
      </c>
      <c r="BT25">
        <v>0.214809</v>
      </c>
      <c r="BU25">
        <v>30.238099999999999</v>
      </c>
      <c r="BV25">
        <v>63.692500000000003</v>
      </c>
      <c r="BW25">
        <v>46.387599999999999</v>
      </c>
      <c r="BX25">
        <v>1.24333</v>
      </c>
      <c r="BY25">
        <v>20.2041</v>
      </c>
      <c r="BZ25">
        <v>149.48699999999999</v>
      </c>
      <c r="CA25">
        <v>62.799300000000002</v>
      </c>
      <c r="CB25">
        <v>0.14178099999999999</v>
      </c>
      <c r="CC25">
        <v>26.353899999999999</v>
      </c>
      <c r="CD25">
        <v>171.977</v>
      </c>
      <c r="CE25">
        <v>53.404600000000002</v>
      </c>
      <c r="CF25">
        <v>-214.66</v>
      </c>
      <c r="CG25">
        <v>65.223600000000005</v>
      </c>
      <c r="CH25">
        <v>36.2517</v>
      </c>
      <c r="CI25">
        <v>800.46699999999998</v>
      </c>
      <c r="CJ25">
        <v>-380.52</v>
      </c>
      <c r="CK25">
        <v>-61.965000000000003</v>
      </c>
      <c r="CL25">
        <v>-10.589</v>
      </c>
      <c r="CM25">
        <v>0</v>
      </c>
    </row>
    <row r="26" spans="1:91" x14ac:dyDescent="0.3">
      <c r="A26" t="s">
        <v>87</v>
      </c>
      <c r="B26">
        <v>20</v>
      </c>
      <c r="C26">
        <v>40</v>
      </c>
      <c r="D26">
        <v>20</v>
      </c>
      <c r="E26">
        <v>40</v>
      </c>
      <c r="F26">
        <v>3</v>
      </c>
      <c r="G26">
        <v>378</v>
      </c>
      <c r="H26">
        <v>22</v>
      </c>
      <c r="I26">
        <v>32.996299999999998</v>
      </c>
      <c r="J26">
        <v>0.18589600000000001</v>
      </c>
      <c r="K26">
        <v>-3.7699999999999999E-3</v>
      </c>
      <c r="L26">
        <v>3.4942000000000001E-2</v>
      </c>
      <c r="M26">
        <v>0.59840700000000002</v>
      </c>
      <c r="N26">
        <v>2.215E-2</v>
      </c>
      <c r="O26">
        <v>2.4719999999999998E-3</v>
      </c>
      <c r="P26">
        <v>-2.938E-2</v>
      </c>
      <c r="Q26">
        <v>66.332499999999996</v>
      </c>
      <c r="R26">
        <v>0.180949</v>
      </c>
      <c r="S26">
        <v>2.2585999999999998E-2</v>
      </c>
      <c r="T26">
        <v>2.3945000000000001E-2</v>
      </c>
      <c r="U26">
        <v>-2.479E-2</v>
      </c>
      <c r="V26">
        <v>6.3999999999999997E-5</v>
      </c>
      <c r="W26">
        <v>1.1698E-2</v>
      </c>
      <c r="X26">
        <v>6.9350999999999996E-2</v>
      </c>
      <c r="Y26">
        <v>-3.9710000000000002E-2</v>
      </c>
      <c r="Z26">
        <v>-4.1529999999999997E-2</v>
      </c>
      <c r="AA26">
        <v>-0.23486000000000001</v>
      </c>
      <c r="AB26">
        <v>0</v>
      </c>
      <c r="AC26">
        <v>100.107</v>
      </c>
      <c r="AD26">
        <v>8</v>
      </c>
      <c r="AF26">
        <v>4.0224799999999998</v>
      </c>
      <c r="AG26">
        <v>3.5070000000000001E-3</v>
      </c>
      <c r="AH26">
        <v>-2.0000000000000001E-4</v>
      </c>
      <c r="AI26">
        <v>1.73E-3</v>
      </c>
      <c r="AJ26">
        <v>4.1882999999999997E-2</v>
      </c>
      <c r="AK26">
        <v>1.3619999999999999E-3</v>
      </c>
      <c r="AL26">
        <v>1.76E-4</v>
      </c>
      <c r="AM26">
        <v>-1.06E-3</v>
      </c>
      <c r="AN26">
        <v>3.96637</v>
      </c>
      <c r="AO26">
        <v>6.293E-3</v>
      </c>
      <c r="AP26">
        <v>7.4399999999999998E-4</v>
      </c>
      <c r="AQ26">
        <v>8.1499999999999997E-4</v>
      </c>
      <c r="AR26">
        <v>-4.8000000000000001E-4</v>
      </c>
      <c r="AS26">
        <v>3.9999999999999998E-6</v>
      </c>
      <c r="AT26">
        <v>7.76E-4</v>
      </c>
      <c r="AU26">
        <v>7.646E-3</v>
      </c>
      <c r="AV26">
        <v>-2.2300000000000002E-3</v>
      </c>
      <c r="AW26">
        <v>-2.2399999999999998E-3</v>
      </c>
      <c r="AX26">
        <v>-3.993E-2</v>
      </c>
      <c r="AY26">
        <v>0</v>
      </c>
      <c r="AZ26">
        <v>1.0263E-2</v>
      </c>
      <c r="BA26">
        <v>3.0786000000000001E-2</v>
      </c>
      <c r="BB26">
        <v>3.6768000000000002E-2</v>
      </c>
      <c r="BC26">
        <v>2.6315000000000002E-2</v>
      </c>
      <c r="BD26">
        <v>1.2158E-2</v>
      </c>
      <c r="BE26">
        <v>1.9092999999999999E-2</v>
      </c>
      <c r="BF26">
        <v>1.35E-2</v>
      </c>
      <c r="BG26">
        <v>3.8324999999999998E-2</v>
      </c>
      <c r="BH26">
        <v>2.0826999999999998E-2</v>
      </c>
      <c r="BI26">
        <v>2.8767000000000001E-2</v>
      </c>
      <c r="BJ26">
        <v>1.9817999999999999E-2</v>
      </c>
      <c r="BK26">
        <v>1.8537999999999999E-2</v>
      </c>
      <c r="BL26">
        <v>6.8061999999999998E-2</v>
      </c>
      <c r="BM26">
        <v>1.0584E-2</v>
      </c>
      <c r="BN26">
        <v>1.1110999999999999E-2</v>
      </c>
      <c r="BO26">
        <v>2.9020000000000001E-3</v>
      </c>
      <c r="BP26">
        <v>2.4885999999999998E-2</v>
      </c>
      <c r="BQ26">
        <v>3.7179999999999998E-2</v>
      </c>
      <c r="BR26">
        <v>3.7954000000000002E-2</v>
      </c>
      <c r="BS26">
        <v>0</v>
      </c>
      <c r="BT26">
        <v>0.21434400000000001</v>
      </c>
      <c r="BU26">
        <v>11.939299999999999</v>
      </c>
      <c r="BV26">
        <v>-494.98</v>
      </c>
      <c r="BW26">
        <v>42.540100000000002</v>
      </c>
      <c r="BX26">
        <v>1.7862100000000001</v>
      </c>
      <c r="BY26">
        <v>44.601300000000002</v>
      </c>
      <c r="BZ26">
        <v>279.19200000000001</v>
      </c>
      <c r="CA26">
        <v>-59.74</v>
      </c>
      <c r="CB26">
        <v>0.141094</v>
      </c>
      <c r="CC26">
        <v>9.6045099999999994</v>
      </c>
      <c r="CD26">
        <v>45.838099999999997</v>
      </c>
      <c r="CE26">
        <v>43.474200000000003</v>
      </c>
      <c r="CF26">
        <v>-157.85</v>
      </c>
      <c r="CG26">
        <v>8362.15</v>
      </c>
      <c r="CH26">
        <v>49.206400000000002</v>
      </c>
      <c r="CI26">
        <v>3.1040700000000001</v>
      </c>
      <c r="CJ26">
        <v>-33.433999999999997</v>
      </c>
      <c r="CK26">
        <v>-44.948</v>
      </c>
      <c r="CL26">
        <v>-6.3170000000000002</v>
      </c>
      <c r="CM26">
        <v>0</v>
      </c>
    </row>
    <row r="27" spans="1:91" x14ac:dyDescent="0.3">
      <c r="A27" t="s">
        <v>87</v>
      </c>
      <c r="B27">
        <v>20</v>
      </c>
      <c r="C27">
        <v>40</v>
      </c>
      <c r="D27">
        <v>20</v>
      </c>
      <c r="E27">
        <v>40</v>
      </c>
      <c r="F27">
        <v>3</v>
      </c>
      <c r="G27">
        <v>379</v>
      </c>
      <c r="H27">
        <v>23</v>
      </c>
      <c r="I27">
        <v>32.171500000000002</v>
      </c>
      <c r="J27">
        <v>0.881328</v>
      </c>
      <c r="K27">
        <v>3.8606000000000001E-2</v>
      </c>
      <c r="L27">
        <v>-1.9230000000000001E-2</v>
      </c>
      <c r="M27">
        <v>0.62150099999999997</v>
      </c>
      <c r="N27">
        <v>0.13922899999999999</v>
      </c>
      <c r="O27">
        <v>1.1409000000000001E-2</v>
      </c>
      <c r="P27">
        <v>-4.7200000000000002E-3</v>
      </c>
      <c r="Q27">
        <v>65.1036</v>
      </c>
      <c r="R27">
        <v>7.9558000000000004E-2</v>
      </c>
      <c r="S27">
        <v>-9.9500000000000005E-3</v>
      </c>
      <c r="T27">
        <v>8.7869999999999997E-3</v>
      </c>
      <c r="U27">
        <v>-3.0669999999999999E-2</v>
      </c>
      <c r="V27">
        <v>4.529E-3</v>
      </c>
      <c r="W27">
        <v>-7.5399999999999998E-3</v>
      </c>
      <c r="X27">
        <v>0.50287700000000002</v>
      </c>
      <c r="Y27">
        <v>-7.5799999999999999E-3</v>
      </c>
      <c r="Z27">
        <v>5.463E-3</v>
      </c>
      <c r="AA27">
        <v>-0.12338</v>
      </c>
      <c r="AB27">
        <v>0</v>
      </c>
      <c r="AC27">
        <v>99.365300000000005</v>
      </c>
      <c r="AD27">
        <v>8</v>
      </c>
      <c r="AF27">
        <v>3.9887199999999998</v>
      </c>
      <c r="AG27">
        <v>1.6910000000000001E-2</v>
      </c>
      <c r="AH27">
        <v>2.0479999999999999E-3</v>
      </c>
      <c r="AI27">
        <v>-9.7000000000000005E-4</v>
      </c>
      <c r="AJ27">
        <v>4.4241000000000003E-2</v>
      </c>
      <c r="AK27">
        <v>8.7100000000000007E-3</v>
      </c>
      <c r="AL27">
        <v>8.2600000000000002E-4</v>
      </c>
      <c r="AM27">
        <v>-1.7000000000000001E-4</v>
      </c>
      <c r="AN27">
        <v>3.9591799999999999</v>
      </c>
      <c r="AO27">
        <v>2.8140000000000001E-3</v>
      </c>
      <c r="AP27">
        <v>-3.3E-4</v>
      </c>
      <c r="AQ27">
        <v>3.0400000000000002E-4</v>
      </c>
      <c r="AR27">
        <v>-6.0999999999999997E-4</v>
      </c>
      <c r="AS27">
        <v>3.0699999999999998E-4</v>
      </c>
      <c r="AT27">
        <v>-5.1000000000000004E-4</v>
      </c>
      <c r="AU27">
        <v>5.6388000000000001E-2</v>
      </c>
      <c r="AV27">
        <v>-4.2999999999999999E-4</v>
      </c>
      <c r="AW27">
        <v>2.99E-4</v>
      </c>
      <c r="AX27">
        <v>-2.1329999999999998E-2</v>
      </c>
      <c r="AY27">
        <v>0</v>
      </c>
      <c r="AZ27">
        <v>1.1645000000000001E-2</v>
      </c>
      <c r="BA27">
        <v>3.0764E-2</v>
      </c>
      <c r="BB27">
        <v>3.6538000000000001E-2</v>
      </c>
      <c r="BC27">
        <v>2.7570000000000001E-2</v>
      </c>
      <c r="BD27">
        <v>1.2597000000000001E-2</v>
      </c>
      <c r="BE27">
        <v>1.8676000000000002E-2</v>
      </c>
      <c r="BF27">
        <v>1.3627E-2</v>
      </c>
      <c r="BG27">
        <v>3.7836000000000002E-2</v>
      </c>
      <c r="BH27">
        <v>2.0317999999999999E-2</v>
      </c>
      <c r="BI27">
        <v>3.0825000000000002E-2</v>
      </c>
      <c r="BJ27">
        <v>2.0974E-2</v>
      </c>
      <c r="BK27">
        <v>1.8586999999999999E-2</v>
      </c>
      <c r="BL27">
        <v>6.9041000000000005E-2</v>
      </c>
      <c r="BM27">
        <v>1.0584E-2</v>
      </c>
      <c r="BN27">
        <v>1.1521E-2</v>
      </c>
      <c r="BO27">
        <v>2.9740000000000001E-3</v>
      </c>
      <c r="BP27">
        <v>2.4909000000000001E-2</v>
      </c>
      <c r="BQ27">
        <v>3.7087000000000002E-2</v>
      </c>
      <c r="BR27">
        <v>3.7347999999999999E-2</v>
      </c>
      <c r="BS27">
        <v>0</v>
      </c>
      <c r="BT27">
        <v>0.21691299999999999</v>
      </c>
      <c r="BU27">
        <v>3.6234500000000001</v>
      </c>
      <c r="BV27">
        <v>49.8033</v>
      </c>
      <c r="BW27">
        <v>-76.509</v>
      </c>
      <c r="BX27">
        <v>1.76267</v>
      </c>
      <c r="BY27">
        <v>7.52494</v>
      </c>
      <c r="BZ27">
        <v>61.9756</v>
      </c>
      <c r="CA27">
        <v>-376.37</v>
      </c>
      <c r="CB27">
        <v>0.14216799999999999</v>
      </c>
      <c r="CC27">
        <v>21.215199999999999</v>
      </c>
      <c r="CD27">
        <v>-106.2</v>
      </c>
      <c r="CE27">
        <v>116.48</v>
      </c>
      <c r="CF27">
        <v>-129.28</v>
      </c>
      <c r="CG27">
        <v>119.745</v>
      </c>
      <c r="CH27">
        <v>-76.989000000000004</v>
      </c>
      <c r="CI27">
        <v>0.80003400000000002</v>
      </c>
      <c r="CJ27">
        <v>-178.17</v>
      </c>
      <c r="CK27">
        <v>346.291</v>
      </c>
      <c r="CL27">
        <v>-13.603</v>
      </c>
      <c r="CM27">
        <v>0</v>
      </c>
    </row>
    <row r="28" spans="1:91" x14ac:dyDescent="0.3">
      <c r="A28" t="s">
        <v>87</v>
      </c>
      <c r="B28">
        <v>20</v>
      </c>
      <c r="C28">
        <v>40</v>
      </c>
      <c r="D28">
        <v>20</v>
      </c>
      <c r="E28">
        <v>40</v>
      </c>
      <c r="F28">
        <v>3</v>
      </c>
      <c r="G28">
        <v>380</v>
      </c>
      <c r="H28">
        <v>24</v>
      </c>
      <c r="I28">
        <v>32.076799999999999</v>
      </c>
      <c r="J28">
        <v>0.62053199999999997</v>
      </c>
      <c r="K28">
        <v>1.2182999999999999E-2</v>
      </c>
      <c r="L28">
        <v>-1.129E-2</v>
      </c>
      <c r="M28">
        <v>0.60004100000000005</v>
      </c>
      <c r="N28">
        <v>7.0295999999999997E-2</v>
      </c>
      <c r="O28">
        <v>4.6800000000000001E-3</v>
      </c>
      <c r="P28">
        <v>5.5820000000000002E-3</v>
      </c>
      <c r="Q28">
        <v>64.742999999999995</v>
      </c>
      <c r="R28">
        <v>9.2437000000000005E-2</v>
      </c>
      <c r="S28">
        <v>4.6239999999999996E-3</v>
      </c>
      <c r="T28">
        <v>2.2644999999999998E-2</v>
      </c>
      <c r="U28">
        <v>-3.1199999999999999E-3</v>
      </c>
      <c r="V28">
        <v>2.4750000000000002E-3</v>
      </c>
      <c r="W28">
        <v>-5.5100000000000001E-3</v>
      </c>
      <c r="X28">
        <v>0.60920300000000005</v>
      </c>
      <c r="Y28">
        <v>1.6541E-2</v>
      </c>
      <c r="Z28">
        <v>-5.5399999999999998E-3</v>
      </c>
      <c r="AA28">
        <v>-6.9419999999999996E-2</v>
      </c>
      <c r="AB28">
        <v>0</v>
      </c>
      <c r="AC28">
        <v>98.786100000000005</v>
      </c>
      <c r="AD28">
        <v>8</v>
      </c>
      <c r="AF28">
        <v>3.9937299999999998</v>
      </c>
      <c r="AG28">
        <v>1.1956E-2</v>
      </c>
      <c r="AH28">
        <v>6.4899999999999995E-4</v>
      </c>
      <c r="AI28">
        <v>-5.6999999999999998E-4</v>
      </c>
      <c r="AJ28">
        <v>4.2893000000000001E-2</v>
      </c>
      <c r="AK28">
        <v>4.4159999999999998E-3</v>
      </c>
      <c r="AL28">
        <v>3.4000000000000002E-4</v>
      </c>
      <c r="AM28">
        <v>2.0699999999999999E-4</v>
      </c>
      <c r="AN28">
        <v>3.95384</v>
      </c>
      <c r="AO28">
        <v>3.2829999999999999E-3</v>
      </c>
      <c r="AP28">
        <v>1.56E-4</v>
      </c>
      <c r="AQ28">
        <v>7.8700000000000005E-4</v>
      </c>
      <c r="AR28">
        <v>-6.0000000000000002E-5</v>
      </c>
      <c r="AS28">
        <v>1.6799999999999999E-4</v>
      </c>
      <c r="AT28">
        <v>-3.6999999999999999E-4</v>
      </c>
      <c r="AU28">
        <v>6.8598000000000006E-2</v>
      </c>
      <c r="AV28">
        <v>9.4700000000000003E-4</v>
      </c>
      <c r="AW28">
        <v>-2.9999999999999997E-4</v>
      </c>
      <c r="AX28">
        <v>-1.205E-2</v>
      </c>
      <c r="AY28">
        <v>0</v>
      </c>
      <c r="AZ28">
        <v>1.1309E-2</v>
      </c>
      <c r="BA28">
        <v>3.2277E-2</v>
      </c>
      <c r="BB28">
        <v>3.7511999999999997E-2</v>
      </c>
      <c r="BC28">
        <v>2.7907999999999999E-2</v>
      </c>
      <c r="BD28">
        <v>1.2456999999999999E-2</v>
      </c>
      <c r="BE28">
        <v>1.8745000000000001E-2</v>
      </c>
      <c r="BF28">
        <v>1.3512E-2</v>
      </c>
      <c r="BG28">
        <v>3.6660999999999999E-2</v>
      </c>
      <c r="BH28">
        <v>2.0596E-2</v>
      </c>
      <c r="BI28">
        <v>2.9843000000000001E-2</v>
      </c>
      <c r="BJ28">
        <v>2.0334999999999999E-2</v>
      </c>
      <c r="BK28">
        <v>1.9103999999999999E-2</v>
      </c>
      <c r="BL28">
        <v>6.8582000000000004E-2</v>
      </c>
      <c r="BM28">
        <v>1.0574999999999999E-2</v>
      </c>
      <c r="BN28">
        <v>1.1516999999999999E-2</v>
      </c>
      <c r="BO28">
        <v>3.0010000000000002E-3</v>
      </c>
      <c r="BP28">
        <v>2.4410000000000001E-2</v>
      </c>
      <c r="BQ28">
        <v>3.6984000000000003E-2</v>
      </c>
      <c r="BR28">
        <v>3.6817000000000003E-2</v>
      </c>
      <c r="BS28">
        <v>0</v>
      </c>
      <c r="BT28">
        <v>0.21715200000000001</v>
      </c>
      <c r="BU28">
        <v>4.7175700000000003</v>
      </c>
      <c r="BV28">
        <v>158.36199999999999</v>
      </c>
      <c r="BW28">
        <v>-133.02000000000001</v>
      </c>
      <c r="BX28">
        <v>1.7979000000000001</v>
      </c>
      <c r="BY28">
        <v>14.2867</v>
      </c>
      <c r="BZ28">
        <v>148.203</v>
      </c>
      <c r="CA28">
        <v>311.41699999999997</v>
      </c>
      <c r="CB28">
        <v>0.142646</v>
      </c>
      <c r="CC28">
        <v>17.9605</v>
      </c>
      <c r="CD28">
        <v>225.048</v>
      </c>
      <c r="CE28">
        <v>47.217100000000002</v>
      </c>
      <c r="CF28">
        <v>-1268</v>
      </c>
      <c r="CG28">
        <v>218.25700000000001</v>
      </c>
      <c r="CH28">
        <v>-105.69</v>
      </c>
      <c r="CI28">
        <v>0.715781</v>
      </c>
      <c r="CJ28">
        <v>81.009100000000004</v>
      </c>
      <c r="CK28">
        <v>-339.24</v>
      </c>
      <c r="CL28">
        <v>-25.218</v>
      </c>
      <c r="CM28">
        <v>0</v>
      </c>
    </row>
    <row r="29" spans="1:91" x14ac:dyDescent="0.3">
      <c r="A29" t="s">
        <v>87</v>
      </c>
      <c r="B29">
        <v>20</v>
      </c>
      <c r="C29">
        <v>40</v>
      </c>
      <c r="D29">
        <v>20</v>
      </c>
      <c r="E29">
        <v>40</v>
      </c>
      <c r="F29">
        <v>3</v>
      </c>
      <c r="G29">
        <v>381</v>
      </c>
      <c r="H29">
        <v>25</v>
      </c>
      <c r="I29">
        <v>32.242600000000003</v>
      </c>
      <c r="J29">
        <v>0.40726800000000002</v>
      </c>
      <c r="K29">
        <v>6.1608000000000003E-2</v>
      </c>
      <c r="L29">
        <v>-9.5E-4</v>
      </c>
      <c r="M29">
        <v>0.59968100000000002</v>
      </c>
      <c r="N29">
        <v>0.23649500000000001</v>
      </c>
      <c r="O29">
        <v>6.5030000000000001E-3</v>
      </c>
      <c r="P29">
        <v>2.4150999999999999E-2</v>
      </c>
      <c r="Q29">
        <v>64.990899999999996</v>
      </c>
      <c r="R29">
        <v>0.11869300000000001</v>
      </c>
      <c r="S29">
        <v>-1.0019999999999999E-2</v>
      </c>
      <c r="T29">
        <v>8.8529999999999998E-3</v>
      </c>
      <c r="U29">
        <v>-1.9859999999999999E-2</v>
      </c>
      <c r="V29">
        <v>-4.5100000000000001E-3</v>
      </c>
      <c r="W29">
        <v>1.7121000000000001E-2</v>
      </c>
      <c r="X29">
        <v>0.49380099999999999</v>
      </c>
      <c r="Y29">
        <v>2.4065E-2</v>
      </c>
      <c r="Z29">
        <v>-8.9700000000000005E-3</v>
      </c>
      <c r="AA29">
        <v>-7.17E-2</v>
      </c>
      <c r="AB29">
        <v>0</v>
      </c>
      <c r="AC29">
        <v>99.115700000000004</v>
      </c>
      <c r="AD29">
        <v>8</v>
      </c>
      <c r="AF29">
        <v>3.99112</v>
      </c>
      <c r="AG29">
        <v>7.8019999999999999E-3</v>
      </c>
      <c r="AH29">
        <v>3.264E-3</v>
      </c>
      <c r="AI29">
        <v>-5.0000000000000002E-5</v>
      </c>
      <c r="AJ29">
        <v>4.2618999999999997E-2</v>
      </c>
      <c r="AK29">
        <v>1.4770999999999999E-2</v>
      </c>
      <c r="AL29">
        <v>4.6999999999999999E-4</v>
      </c>
      <c r="AM29">
        <v>8.8900000000000003E-4</v>
      </c>
      <c r="AN29">
        <v>3.9460000000000002</v>
      </c>
      <c r="AO29">
        <v>4.1910000000000003E-3</v>
      </c>
      <c r="AP29">
        <v>-3.3E-4</v>
      </c>
      <c r="AQ29">
        <v>3.0600000000000001E-4</v>
      </c>
      <c r="AR29">
        <v>-3.8999999999999999E-4</v>
      </c>
      <c r="AS29">
        <v>-2.9999999999999997E-4</v>
      </c>
      <c r="AT29">
        <v>1.1529999999999999E-3</v>
      </c>
      <c r="AU29">
        <v>5.5281999999999998E-2</v>
      </c>
      <c r="AV29">
        <v>1.3699999999999999E-3</v>
      </c>
      <c r="AW29">
        <v>-4.8999999999999998E-4</v>
      </c>
      <c r="AX29">
        <v>-1.238E-2</v>
      </c>
      <c r="AY29">
        <v>0</v>
      </c>
      <c r="AZ29">
        <v>1.1180000000000001E-2</v>
      </c>
      <c r="BA29">
        <v>3.1875000000000001E-2</v>
      </c>
      <c r="BB29">
        <v>3.8249999999999999E-2</v>
      </c>
      <c r="BC29">
        <v>2.7414999999999998E-2</v>
      </c>
      <c r="BD29">
        <v>1.2364E-2</v>
      </c>
      <c r="BE29">
        <v>1.8703000000000001E-2</v>
      </c>
      <c r="BF29">
        <v>1.3689E-2</v>
      </c>
      <c r="BG29">
        <v>3.6838000000000003E-2</v>
      </c>
      <c r="BH29">
        <v>2.0152E-2</v>
      </c>
      <c r="BI29">
        <v>2.9708999999999999E-2</v>
      </c>
      <c r="BJ29">
        <v>2.1080000000000002E-2</v>
      </c>
      <c r="BK29">
        <v>1.8976E-2</v>
      </c>
      <c r="BL29">
        <v>6.8657999999999997E-2</v>
      </c>
      <c r="BM29">
        <v>1.0651000000000001E-2</v>
      </c>
      <c r="BN29">
        <v>1.1029000000000001E-2</v>
      </c>
      <c r="BO29">
        <v>2.9819999999999998E-3</v>
      </c>
      <c r="BP29">
        <v>2.4421999999999999E-2</v>
      </c>
      <c r="BQ29">
        <v>3.7330000000000002E-2</v>
      </c>
      <c r="BR29">
        <v>3.8108000000000003E-2</v>
      </c>
      <c r="BS29">
        <v>0</v>
      </c>
      <c r="BT29">
        <v>0.21668599999999999</v>
      </c>
      <c r="BU29">
        <v>6.43011</v>
      </c>
      <c r="BV29">
        <v>33.144500000000001</v>
      </c>
      <c r="BW29">
        <v>-1569.9</v>
      </c>
      <c r="BX29">
        <v>1.7935700000000001</v>
      </c>
      <c r="BY29">
        <v>4.7001799999999996</v>
      </c>
      <c r="BZ29">
        <v>108.342</v>
      </c>
      <c r="CA29">
        <v>73.684799999999996</v>
      </c>
      <c r="CB29">
        <v>0.142369</v>
      </c>
      <c r="CC29">
        <v>14.2532</v>
      </c>
      <c r="CD29">
        <v>-106.04</v>
      </c>
      <c r="CE29">
        <v>117.996</v>
      </c>
      <c r="CF29">
        <v>-198.91</v>
      </c>
      <c r="CG29">
        <v>-119.56</v>
      </c>
      <c r="CH29">
        <v>33.644599999999997</v>
      </c>
      <c r="CI29">
        <v>0.80837800000000004</v>
      </c>
      <c r="CJ29">
        <v>55.923999999999999</v>
      </c>
      <c r="CK29">
        <v>-211.38</v>
      </c>
      <c r="CL29">
        <v>-25.338000000000001</v>
      </c>
      <c r="CM29">
        <v>0</v>
      </c>
    </row>
    <row r="30" spans="1:91" x14ac:dyDescent="0.3">
      <c r="A30" t="s">
        <v>87</v>
      </c>
      <c r="B30">
        <v>20</v>
      </c>
      <c r="C30">
        <v>40</v>
      </c>
      <c r="D30">
        <v>20</v>
      </c>
      <c r="E30">
        <v>40</v>
      </c>
      <c r="F30">
        <v>3</v>
      </c>
      <c r="G30">
        <v>382</v>
      </c>
      <c r="H30">
        <v>26</v>
      </c>
      <c r="I30">
        <v>31.485600000000002</v>
      </c>
      <c r="J30">
        <v>0.22025900000000001</v>
      </c>
      <c r="K30">
        <v>9.7229999999999997E-2</v>
      </c>
      <c r="L30">
        <v>2.1489000000000001E-2</v>
      </c>
      <c r="M30">
        <v>0.56960699999999997</v>
      </c>
      <c r="N30">
        <v>0.328681</v>
      </c>
      <c r="O30">
        <v>7.6660000000000001E-3</v>
      </c>
      <c r="P30">
        <v>8.1709999999999994E-3</v>
      </c>
      <c r="Q30">
        <v>63.677999999999997</v>
      </c>
      <c r="R30">
        <v>0.108316</v>
      </c>
      <c r="S30">
        <v>1.7614999999999999E-2</v>
      </c>
      <c r="T30">
        <v>-8.1999999999999998E-4</v>
      </c>
      <c r="U30">
        <v>5.3481000000000001E-2</v>
      </c>
      <c r="V30">
        <v>-2.2599999999999999E-3</v>
      </c>
      <c r="W30">
        <v>1.2999999999999999E-3</v>
      </c>
      <c r="X30">
        <v>0.29995500000000003</v>
      </c>
      <c r="Y30">
        <v>1.3396999999999999E-2</v>
      </c>
      <c r="Z30">
        <v>-1.738E-2</v>
      </c>
      <c r="AA30">
        <v>-5.6499999999999996E-3</v>
      </c>
      <c r="AB30">
        <v>0</v>
      </c>
      <c r="AC30">
        <v>96.884600000000006</v>
      </c>
      <c r="AD30">
        <v>8</v>
      </c>
      <c r="AF30">
        <v>3.9768400000000002</v>
      </c>
      <c r="AG30">
        <v>4.3049999999999998E-3</v>
      </c>
      <c r="AH30">
        <v>5.2560000000000003E-3</v>
      </c>
      <c r="AI30">
        <v>1.1019999999999999E-3</v>
      </c>
      <c r="AJ30">
        <v>4.1307000000000003E-2</v>
      </c>
      <c r="AK30">
        <v>2.0947E-2</v>
      </c>
      <c r="AL30">
        <v>5.6499999999999996E-4</v>
      </c>
      <c r="AM30">
        <v>3.0699999999999998E-4</v>
      </c>
      <c r="AN30">
        <v>3.9450699999999999</v>
      </c>
      <c r="AO30">
        <v>3.9029999999999998E-3</v>
      </c>
      <c r="AP30">
        <v>6.0099999999999997E-4</v>
      </c>
      <c r="AQ30">
        <v>-3.0000000000000001E-5</v>
      </c>
      <c r="AR30">
        <v>1.08E-3</v>
      </c>
      <c r="AS30">
        <v>-1.6000000000000001E-4</v>
      </c>
      <c r="AT30">
        <v>8.8999999999999995E-5</v>
      </c>
      <c r="AU30">
        <v>3.4264999999999997E-2</v>
      </c>
      <c r="AV30">
        <v>7.7800000000000005E-4</v>
      </c>
      <c r="AW30">
        <v>-9.7000000000000005E-4</v>
      </c>
      <c r="AX30">
        <v>-9.8999999999999999E-4</v>
      </c>
      <c r="AY30">
        <v>0</v>
      </c>
      <c r="AZ30">
        <v>9.7549999999999998E-3</v>
      </c>
      <c r="BA30">
        <v>3.1472E-2</v>
      </c>
      <c r="BB30">
        <v>3.7838999999999998E-2</v>
      </c>
      <c r="BC30">
        <v>2.6987000000000001E-2</v>
      </c>
      <c r="BD30">
        <v>1.2309E-2</v>
      </c>
      <c r="BE30">
        <v>1.8603000000000001E-2</v>
      </c>
      <c r="BF30">
        <v>1.3272000000000001E-2</v>
      </c>
      <c r="BG30">
        <v>3.6534999999999998E-2</v>
      </c>
      <c r="BH30">
        <v>2.0560999999999999E-2</v>
      </c>
      <c r="BI30">
        <v>2.9661E-2</v>
      </c>
      <c r="BJ30">
        <v>1.9948E-2</v>
      </c>
      <c r="BK30">
        <v>1.9134999999999999E-2</v>
      </c>
      <c r="BL30">
        <v>6.6748000000000002E-2</v>
      </c>
      <c r="BM30">
        <v>1.0529999999999999E-2</v>
      </c>
      <c r="BN30">
        <v>1.1268E-2</v>
      </c>
      <c r="BO30">
        <v>2.8960000000000001E-3</v>
      </c>
      <c r="BP30">
        <v>2.3977999999999999E-2</v>
      </c>
      <c r="BQ30">
        <v>3.7163000000000002E-2</v>
      </c>
      <c r="BR30">
        <v>3.8270999999999999E-2</v>
      </c>
      <c r="BS30">
        <v>0</v>
      </c>
      <c r="BT30">
        <v>0.21951300000000001</v>
      </c>
      <c r="BU30">
        <v>10.4994</v>
      </c>
      <c r="BV30">
        <v>21.348600000000001</v>
      </c>
      <c r="BW30">
        <v>69.8827</v>
      </c>
      <c r="BX30">
        <v>1.85433</v>
      </c>
      <c r="BY30">
        <v>3.5413600000000001</v>
      </c>
      <c r="BZ30">
        <v>89.354100000000003</v>
      </c>
      <c r="CA30">
        <v>212.59299999999999</v>
      </c>
      <c r="CB30">
        <v>0.14400399999999999</v>
      </c>
      <c r="CC30">
        <v>15.4619</v>
      </c>
      <c r="CD30">
        <v>58.817700000000002</v>
      </c>
      <c r="CE30">
        <v>-1265.9000000000001</v>
      </c>
      <c r="CF30">
        <v>72.7453</v>
      </c>
      <c r="CG30">
        <v>-236.89</v>
      </c>
      <c r="CH30">
        <v>442.32100000000003</v>
      </c>
      <c r="CI30">
        <v>1.08985</v>
      </c>
      <c r="CJ30">
        <v>98.128299999999996</v>
      </c>
      <c r="CK30">
        <v>-108.23</v>
      </c>
      <c r="CL30">
        <v>-343.43</v>
      </c>
      <c r="CM30">
        <v>0</v>
      </c>
    </row>
    <row r="31" spans="1:91" x14ac:dyDescent="0.3">
      <c r="A31" t="s">
        <v>87</v>
      </c>
      <c r="B31">
        <v>20</v>
      </c>
      <c r="C31">
        <v>40</v>
      </c>
      <c r="D31">
        <v>20</v>
      </c>
      <c r="E31">
        <v>40</v>
      </c>
      <c r="F31">
        <v>3</v>
      </c>
      <c r="G31">
        <v>383</v>
      </c>
      <c r="H31">
        <v>27</v>
      </c>
      <c r="I31">
        <v>31.947500000000002</v>
      </c>
      <c r="J31">
        <v>0.77830100000000002</v>
      </c>
      <c r="K31">
        <v>2.6519999999999998E-2</v>
      </c>
      <c r="L31">
        <v>1.8325000000000001E-2</v>
      </c>
      <c r="M31">
        <v>0.59323700000000001</v>
      </c>
      <c r="N31">
        <v>0.10098600000000001</v>
      </c>
      <c r="O31">
        <v>3.7497000000000003E-2</v>
      </c>
      <c r="P31">
        <v>2.2752000000000001E-2</v>
      </c>
      <c r="Q31">
        <v>64.6053</v>
      </c>
      <c r="R31">
        <v>0.120403</v>
      </c>
      <c r="S31">
        <v>1.1065999999999999E-2</v>
      </c>
      <c r="T31">
        <v>4.3249999999999999E-3</v>
      </c>
      <c r="U31">
        <v>9.4929999999999997E-3</v>
      </c>
      <c r="V31">
        <v>-2.8900000000000002E-3</v>
      </c>
      <c r="W31">
        <v>1.2895999999999999E-2</v>
      </c>
      <c r="X31">
        <v>0.77981500000000004</v>
      </c>
      <c r="Y31">
        <v>4.7802999999999998E-2</v>
      </c>
      <c r="Z31">
        <v>-4.3990000000000001E-2</v>
      </c>
      <c r="AA31">
        <v>-1.7250000000000001E-2</v>
      </c>
      <c r="AB31">
        <v>0</v>
      </c>
      <c r="AC31">
        <v>99.052099999999996</v>
      </c>
      <c r="AD31">
        <v>8</v>
      </c>
      <c r="AF31">
        <v>3.9797699999999998</v>
      </c>
      <c r="AG31">
        <v>1.5004E-2</v>
      </c>
      <c r="AH31">
        <v>1.4139999999999999E-3</v>
      </c>
      <c r="AI31">
        <v>9.2699999999999998E-4</v>
      </c>
      <c r="AJ31">
        <v>4.2429000000000001E-2</v>
      </c>
      <c r="AK31">
        <v>6.3480000000000003E-3</v>
      </c>
      <c r="AL31">
        <v>2.7260000000000001E-3</v>
      </c>
      <c r="AM31">
        <v>8.4199999999999998E-4</v>
      </c>
      <c r="AN31">
        <v>3.9475500000000001</v>
      </c>
      <c r="AO31">
        <v>4.2789999999999998E-3</v>
      </c>
      <c r="AP31">
        <v>3.7199999999999999E-4</v>
      </c>
      <c r="AQ31">
        <v>1.4999999999999999E-4</v>
      </c>
      <c r="AR31">
        <v>1.8900000000000001E-4</v>
      </c>
      <c r="AS31">
        <v>-2.0000000000000001E-4</v>
      </c>
      <c r="AT31">
        <v>8.7399999999999999E-4</v>
      </c>
      <c r="AU31">
        <v>8.7857000000000005E-2</v>
      </c>
      <c r="AV31">
        <v>2.7390000000000001E-3</v>
      </c>
      <c r="AW31">
        <v>-2.4199999999999998E-3</v>
      </c>
      <c r="AX31">
        <v>-3.0000000000000001E-3</v>
      </c>
      <c r="AY31">
        <v>0</v>
      </c>
      <c r="AZ31">
        <v>1.2141000000000001E-2</v>
      </c>
      <c r="BA31">
        <v>3.2169000000000003E-2</v>
      </c>
      <c r="BB31">
        <v>3.7869E-2</v>
      </c>
      <c r="BC31">
        <v>2.6661000000000001E-2</v>
      </c>
      <c r="BD31">
        <v>1.2262E-2</v>
      </c>
      <c r="BE31">
        <v>1.8717000000000001E-2</v>
      </c>
      <c r="BF31">
        <v>1.3447000000000001E-2</v>
      </c>
      <c r="BG31">
        <v>3.6903999999999999E-2</v>
      </c>
      <c r="BH31">
        <v>2.0587000000000001E-2</v>
      </c>
      <c r="BI31">
        <v>2.9742999999999999E-2</v>
      </c>
      <c r="BJ31">
        <v>2.0303000000000002E-2</v>
      </c>
      <c r="BK31">
        <v>1.9200999999999999E-2</v>
      </c>
      <c r="BL31">
        <v>6.7556000000000005E-2</v>
      </c>
      <c r="BM31">
        <v>1.0636E-2</v>
      </c>
      <c r="BN31">
        <v>1.1180000000000001E-2</v>
      </c>
      <c r="BO31">
        <v>3.0469999999999998E-3</v>
      </c>
      <c r="BP31">
        <v>2.4263E-2</v>
      </c>
      <c r="BQ31">
        <v>3.7232000000000001E-2</v>
      </c>
      <c r="BR31">
        <v>3.8608000000000003E-2</v>
      </c>
      <c r="BS31">
        <v>0</v>
      </c>
      <c r="BT31">
        <v>0.21777099999999999</v>
      </c>
      <c r="BU31">
        <v>4.0111299999999996</v>
      </c>
      <c r="BV31">
        <v>74.270700000000005</v>
      </c>
      <c r="BW31">
        <v>80.727599999999995</v>
      </c>
      <c r="BX31">
        <v>1.80315</v>
      </c>
      <c r="BY31">
        <v>10.1403</v>
      </c>
      <c r="BZ31">
        <v>19.4133</v>
      </c>
      <c r="CA31">
        <v>78.248500000000007</v>
      </c>
      <c r="CB31">
        <v>0.14285600000000001</v>
      </c>
      <c r="CC31">
        <v>14.088200000000001</v>
      </c>
      <c r="CD31">
        <v>94.564700000000002</v>
      </c>
      <c r="CE31">
        <v>242.96199999999999</v>
      </c>
      <c r="CF31">
        <v>411.53800000000001</v>
      </c>
      <c r="CG31">
        <v>-186.41</v>
      </c>
      <c r="CH31">
        <v>44.9771</v>
      </c>
      <c r="CI31">
        <v>0.62306499999999998</v>
      </c>
      <c r="CJ31">
        <v>28.3111</v>
      </c>
      <c r="CK31">
        <v>-42.459000000000003</v>
      </c>
      <c r="CL31">
        <v>-112.31</v>
      </c>
      <c r="CM31">
        <v>0</v>
      </c>
    </row>
    <row r="32" spans="1:91" x14ac:dyDescent="0.3">
      <c r="A32" t="s">
        <v>87</v>
      </c>
      <c r="B32">
        <v>20</v>
      </c>
      <c r="C32">
        <v>40</v>
      </c>
      <c r="D32">
        <v>20</v>
      </c>
      <c r="E32">
        <v>40</v>
      </c>
      <c r="F32">
        <v>3</v>
      </c>
      <c r="G32">
        <v>384</v>
      </c>
      <c r="H32">
        <v>28</v>
      </c>
      <c r="I32">
        <v>31.9635</v>
      </c>
      <c r="J32">
        <v>0.162188</v>
      </c>
      <c r="K32">
        <v>6.6751000000000005E-2</v>
      </c>
      <c r="L32">
        <v>7.9039999999999996E-3</v>
      </c>
      <c r="M32">
        <v>0.47056900000000002</v>
      </c>
      <c r="N32">
        <v>0.235933</v>
      </c>
      <c r="O32">
        <v>-9.7000000000000005E-4</v>
      </c>
      <c r="P32">
        <v>2.2468999999999999E-2</v>
      </c>
      <c r="Q32">
        <v>65.296800000000005</v>
      </c>
      <c r="R32">
        <v>0.124015</v>
      </c>
      <c r="S32">
        <v>-5.11E-3</v>
      </c>
      <c r="T32">
        <v>1.7412E-2</v>
      </c>
      <c r="U32">
        <v>1.5899999999999999E-4</v>
      </c>
      <c r="V32">
        <v>-2.96E-3</v>
      </c>
      <c r="W32">
        <v>1.2888999999999999E-2</v>
      </c>
      <c r="X32">
        <v>0.30693700000000002</v>
      </c>
      <c r="Y32">
        <v>5.1609999999999998E-3</v>
      </c>
      <c r="Z32">
        <v>-5.0250000000000003E-2</v>
      </c>
      <c r="AA32">
        <v>-1.555E-2</v>
      </c>
      <c r="AB32">
        <v>0</v>
      </c>
      <c r="AC32">
        <v>98.617900000000006</v>
      </c>
      <c r="AD32">
        <v>8</v>
      </c>
      <c r="AF32">
        <v>3.9677500000000001</v>
      </c>
      <c r="AG32">
        <v>3.1159999999999998E-3</v>
      </c>
      <c r="AH32">
        <v>3.5460000000000001E-3</v>
      </c>
      <c r="AI32">
        <v>3.9800000000000002E-4</v>
      </c>
      <c r="AJ32">
        <v>3.3537999999999998E-2</v>
      </c>
      <c r="AK32">
        <v>1.4777999999999999E-2</v>
      </c>
      <c r="AL32">
        <v>-6.9999999999999994E-5</v>
      </c>
      <c r="AM32">
        <v>8.2899999999999998E-4</v>
      </c>
      <c r="AN32">
        <v>3.9757699999999998</v>
      </c>
      <c r="AO32">
        <v>4.3920000000000001E-3</v>
      </c>
      <c r="AP32">
        <v>-1.7000000000000001E-4</v>
      </c>
      <c r="AQ32">
        <v>6.0400000000000004E-4</v>
      </c>
      <c r="AR32">
        <v>3.0000000000000001E-6</v>
      </c>
      <c r="AS32">
        <v>-2.0000000000000001E-4</v>
      </c>
      <c r="AT32">
        <v>8.7000000000000001E-4</v>
      </c>
      <c r="AU32">
        <v>3.4458999999999997E-2</v>
      </c>
      <c r="AV32">
        <v>2.9500000000000001E-4</v>
      </c>
      <c r="AW32">
        <v>-2.7599999999999999E-3</v>
      </c>
      <c r="AX32">
        <v>-2.6900000000000001E-3</v>
      </c>
      <c r="AY32">
        <v>0</v>
      </c>
      <c r="AZ32">
        <v>1.0215E-2</v>
      </c>
      <c r="BA32">
        <v>3.0894999999999999E-2</v>
      </c>
      <c r="BB32">
        <v>3.6221000000000003E-2</v>
      </c>
      <c r="BC32">
        <v>2.7626999999999999E-2</v>
      </c>
      <c r="BD32">
        <v>1.2371E-2</v>
      </c>
      <c r="BE32">
        <v>1.8790000000000001E-2</v>
      </c>
      <c r="BF32">
        <v>1.3594E-2</v>
      </c>
      <c r="BG32">
        <v>3.6769000000000003E-2</v>
      </c>
      <c r="BH32">
        <v>2.0431000000000001E-2</v>
      </c>
      <c r="BI32">
        <v>2.7504000000000001E-2</v>
      </c>
      <c r="BJ32">
        <v>2.0521999999999999E-2</v>
      </c>
      <c r="BK32">
        <v>1.8818999999999999E-2</v>
      </c>
      <c r="BL32">
        <v>6.7949999999999997E-2</v>
      </c>
      <c r="BM32">
        <v>1.0722000000000001E-2</v>
      </c>
      <c r="BN32">
        <v>1.1266999999999999E-2</v>
      </c>
      <c r="BO32">
        <v>2.9680000000000002E-3</v>
      </c>
      <c r="BP32">
        <v>2.443E-2</v>
      </c>
      <c r="BQ32">
        <v>3.7490000000000002E-2</v>
      </c>
      <c r="BR32">
        <v>3.7248999999999997E-2</v>
      </c>
      <c r="BS32">
        <v>0</v>
      </c>
      <c r="BT32">
        <v>0.21786700000000001</v>
      </c>
      <c r="BU32">
        <v>13.4682</v>
      </c>
      <c r="BV32">
        <v>29.248200000000001</v>
      </c>
      <c r="BW32">
        <v>191.75700000000001</v>
      </c>
      <c r="BX32">
        <v>2.1173899999999999</v>
      </c>
      <c r="BY32">
        <v>4.7265600000000001</v>
      </c>
      <c r="BZ32">
        <v>-711.35</v>
      </c>
      <c r="CA32">
        <v>78.927800000000005</v>
      </c>
      <c r="CB32">
        <v>0.142119</v>
      </c>
      <c r="CC32">
        <v>12.9018</v>
      </c>
      <c r="CD32">
        <v>-203.21</v>
      </c>
      <c r="CE32">
        <v>60.148200000000003</v>
      </c>
      <c r="CF32">
        <v>24655.7</v>
      </c>
      <c r="CG32">
        <v>-183.97</v>
      </c>
      <c r="CH32">
        <v>45.339199999999998</v>
      </c>
      <c r="CI32">
        <v>1.0804100000000001</v>
      </c>
      <c r="CJ32">
        <v>258.322</v>
      </c>
      <c r="CK32">
        <v>-37.356999999999999</v>
      </c>
      <c r="CL32">
        <v>-120.24</v>
      </c>
      <c r="CM32">
        <v>0</v>
      </c>
    </row>
    <row r="33" spans="1:91" x14ac:dyDescent="0.3">
      <c r="A33" t="s">
        <v>87</v>
      </c>
      <c r="B33">
        <v>20</v>
      </c>
      <c r="C33">
        <v>40</v>
      </c>
      <c r="D33">
        <v>20</v>
      </c>
      <c r="E33">
        <v>40</v>
      </c>
      <c r="F33">
        <v>3</v>
      </c>
      <c r="G33">
        <v>385</v>
      </c>
      <c r="H33">
        <v>29</v>
      </c>
      <c r="I33">
        <v>32.308199999999999</v>
      </c>
      <c r="J33">
        <v>0.150559</v>
      </c>
      <c r="K33">
        <v>3.6159999999999998E-2</v>
      </c>
      <c r="L33">
        <v>4.156E-2</v>
      </c>
      <c r="M33">
        <v>0.44326700000000002</v>
      </c>
      <c r="N33">
        <v>0.22849</v>
      </c>
      <c r="O33">
        <v>-1.2700000000000001E-3</v>
      </c>
      <c r="P33">
        <v>3.7067000000000003E-2</v>
      </c>
      <c r="Q33">
        <v>65.153999999999996</v>
      </c>
      <c r="R33">
        <v>6.8446999999999994E-2</v>
      </c>
      <c r="S33">
        <v>1.0786E-2</v>
      </c>
      <c r="T33">
        <v>1.7846000000000001E-2</v>
      </c>
      <c r="U33">
        <v>-0.1056</v>
      </c>
      <c r="V33">
        <v>-1.82E-3</v>
      </c>
      <c r="W33">
        <v>6.7130000000000002E-3</v>
      </c>
      <c r="X33">
        <v>0.239123</v>
      </c>
      <c r="Y33">
        <v>3.7962000000000003E-2</v>
      </c>
      <c r="Z33">
        <v>-1.9449999999999999E-2</v>
      </c>
      <c r="AA33">
        <v>-0.13159999999999999</v>
      </c>
      <c r="AB33">
        <v>0</v>
      </c>
      <c r="AC33">
        <v>98.520399999999995</v>
      </c>
      <c r="AD33">
        <v>8</v>
      </c>
      <c r="AF33">
        <v>4.0046999999999997</v>
      </c>
      <c r="AG33">
        <v>2.8879999999999999E-3</v>
      </c>
      <c r="AH33">
        <v>1.918E-3</v>
      </c>
      <c r="AI33">
        <v>2.0920000000000001E-3</v>
      </c>
      <c r="AJ33">
        <v>3.1545999999999998E-2</v>
      </c>
      <c r="AK33">
        <v>1.4291E-2</v>
      </c>
      <c r="AL33">
        <v>-9.0000000000000006E-5</v>
      </c>
      <c r="AM33">
        <v>1.366E-3</v>
      </c>
      <c r="AN33">
        <v>3.9613</v>
      </c>
      <c r="AO33">
        <v>2.4199999999999998E-3</v>
      </c>
      <c r="AP33">
        <v>3.6099999999999999E-4</v>
      </c>
      <c r="AQ33">
        <v>6.1799999999999995E-4</v>
      </c>
      <c r="AR33">
        <v>-2.0899999999999998E-3</v>
      </c>
      <c r="AS33">
        <v>-1.2E-4</v>
      </c>
      <c r="AT33">
        <v>4.5300000000000001E-4</v>
      </c>
      <c r="AU33">
        <v>2.6807000000000001E-2</v>
      </c>
      <c r="AV33">
        <v>2.1640000000000001E-3</v>
      </c>
      <c r="AW33">
        <v>-1.07E-3</v>
      </c>
      <c r="AX33">
        <v>-2.2749999999999999E-2</v>
      </c>
      <c r="AY33">
        <v>0</v>
      </c>
      <c r="AZ33">
        <v>1.0102999999999999E-2</v>
      </c>
      <c r="BA33">
        <v>3.1586000000000003E-2</v>
      </c>
      <c r="BB33">
        <v>3.6782000000000002E-2</v>
      </c>
      <c r="BC33">
        <v>2.6594E-2</v>
      </c>
      <c r="BD33">
        <v>1.2361E-2</v>
      </c>
      <c r="BE33">
        <v>1.8497E-2</v>
      </c>
      <c r="BF33">
        <v>1.3558000000000001E-2</v>
      </c>
      <c r="BG33">
        <v>3.6228000000000003E-2</v>
      </c>
      <c r="BH33">
        <v>2.0691999999999999E-2</v>
      </c>
      <c r="BI33">
        <v>3.1342000000000002E-2</v>
      </c>
      <c r="BJ33">
        <v>2.0383999999999999E-2</v>
      </c>
      <c r="BK33">
        <v>1.8450000000000001E-2</v>
      </c>
      <c r="BL33">
        <v>6.8361000000000005E-2</v>
      </c>
      <c r="BM33">
        <v>1.0459E-2</v>
      </c>
      <c r="BN33">
        <v>1.1195E-2</v>
      </c>
      <c r="BO33">
        <v>2.9329999999999998E-3</v>
      </c>
      <c r="BP33">
        <v>2.4274E-2</v>
      </c>
      <c r="BQ33">
        <v>3.7316000000000002E-2</v>
      </c>
      <c r="BR33">
        <v>3.7762999999999998E-2</v>
      </c>
      <c r="BS33">
        <v>0</v>
      </c>
      <c r="BT33">
        <v>0.21665000000000001</v>
      </c>
      <c r="BU33">
        <v>14.6158</v>
      </c>
      <c r="BV33">
        <v>53.408000000000001</v>
      </c>
      <c r="BW33">
        <v>36.360700000000001</v>
      </c>
      <c r="BX33">
        <v>2.2083200000000001</v>
      </c>
      <c r="BY33">
        <v>4.8047000000000004</v>
      </c>
      <c r="BZ33">
        <v>-543.05999999999995</v>
      </c>
      <c r="CA33">
        <v>47.8733</v>
      </c>
      <c r="CB33">
        <v>0.14239499999999999</v>
      </c>
      <c r="CC33">
        <v>24.783999999999999</v>
      </c>
      <c r="CD33">
        <v>97.358800000000002</v>
      </c>
      <c r="CE33">
        <v>57.620800000000003</v>
      </c>
      <c r="CF33">
        <v>-36.692999999999998</v>
      </c>
      <c r="CG33">
        <v>-292.33</v>
      </c>
      <c r="CH33">
        <v>85.7547</v>
      </c>
      <c r="CI33">
        <v>1.2655799999999999</v>
      </c>
      <c r="CJ33">
        <v>35.4925</v>
      </c>
      <c r="CK33">
        <v>-97.034999999999997</v>
      </c>
      <c r="CL33">
        <v>-12.803000000000001</v>
      </c>
      <c r="CM33">
        <v>0</v>
      </c>
    </row>
    <row r="34" spans="1:91" x14ac:dyDescent="0.3">
      <c r="A34" t="s">
        <v>87</v>
      </c>
      <c r="B34">
        <v>20</v>
      </c>
      <c r="C34">
        <v>40</v>
      </c>
      <c r="D34">
        <v>20</v>
      </c>
      <c r="E34">
        <v>40</v>
      </c>
      <c r="F34">
        <v>3</v>
      </c>
      <c r="G34">
        <v>387</v>
      </c>
      <c r="H34">
        <v>31</v>
      </c>
      <c r="I34">
        <v>32.267600000000002</v>
      </c>
      <c r="J34">
        <v>0.24684900000000001</v>
      </c>
      <c r="K34">
        <v>0.55694500000000002</v>
      </c>
      <c r="L34">
        <v>3.3279999999999998E-3</v>
      </c>
      <c r="M34">
        <v>0.64129400000000003</v>
      </c>
      <c r="N34">
        <v>1.4814700000000001</v>
      </c>
      <c r="O34">
        <v>1.1490999999999999E-2</v>
      </c>
      <c r="P34">
        <v>5.9158000000000002E-2</v>
      </c>
      <c r="Q34">
        <v>63.080199999999998</v>
      </c>
      <c r="R34">
        <v>0.135767</v>
      </c>
      <c r="S34">
        <v>1.188E-3</v>
      </c>
      <c r="T34">
        <v>2.0289999999999999E-2</v>
      </c>
      <c r="U34">
        <v>2.954E-3</v>
      </c>
      <c r="V34">
        <v>-4.0699999999999998E-3</v>
      </c>
      <c r="W34">
        <v>-2.96E-3</v>
      </c>
      <c r="X34">
        <v>0.30278300000000002</v>
      </c>
      <c r="Y34">
        <v>6.0899999999999995E-4</v>
      </c>
      <c r="Z34">
        <v>-3.7789999999999997E-2</v>
      </c>
      <c r="AA34">
        <v>-8.0800000000000004E-3</v>
      </c>
      <c r="AB34">
        <v>0</v>
      </c>
      <c r="AC34">
        <v>98.759</v>
      </c>
      <c r="AD34">
        <v>8</v>
      </c>
      <c r="AF34">
        <v>3.9935100000000001</v>
      </c>
      <c r="AG34">
        <v>4.7280000000000004E-3</v>
      </c>
      <c r="AH34">
        <v>2.9499000000000001E-2</v>
      </c>
      <c r="AI34">
        <v>1.6699999999999999E-4</v>
      </c>
      <c r="AJ34">
        <v>4.5567999999999997E-2</v>
      </c>
      <c r="AK34">
        <v>9.2513999999999999E-2</v>
      </c>
      <c r="AL34">
        <v>8.3000000000000001E-4</v>
      </c>
      <c r="AM34">
        <v>2.176E-3</v>
      </c>
      <c r="AN34">
        <v>3.82931</v>
      </c>
      <c r="AO34">
        <v>4.7930000000000004E-3</v>
      </c>
      <c r="AP34">
        <v>4.0000000000000003E-5</v>
      </c>
      <c r="AQ34">
        <v>7.0100000000000002E-4</v>
      </c>
      <c r="AR34">
        <v>5.8E-5</v>
      </c>
      <c r="AS34">
        <v>-2.7999999999999998E-4</v>
      </c>
      <c r="AT34">
        <v>-2.0000000000000001E-4</v>
      </c>
      <c r="AU34">
        <v>3.3890999999999998E-2</v>
      </c>
      <c r="AV34">
        <v>3.4999999999999997E-5</v>
      </c>
      <c r="AW34">
        <v>-2.0699999999999998E-3</v>
      </c>
      <c r="AX34">
        <v>-1.4E-3</v>
      </c>
      <c r="AY34">
        <v>0</v>
      </c>
      <c r="AZ34">
        <v>1.0407E-2</v>
      </c>
      <c r="BA34">
        <v>3.1704000000000003E-2</v>
      </c>
      <c r="BB34">
        <v>3.3996999999999999E-2</v>
      </c>
      <c r="BC34">
        <v>2.8119999999999999E-2</v>
      </c>
      <c r="BD34">
        <v>1.2368000000000001E-2</v>
      </c>
      <c r="BE34">
        <v>1.8926999999999999E-2</v>
      </c>
      <c r="BF34">
        <v>1.3244000000000001E-2</v>
      </c>
      <c r="BG34">
        <v>3.5348999999999998E-2</v>
      </c>
      <c r="BH34">
        <v>2.0722000000000001E-2</v>
      </c>
      <c r="BI34">
        <v>2.8454E-2</v>
      </c>
      <c r="BJ34">
        <v>1.9949000000000001E-2</v>
      </c>
      <c r="BK34">
        <v>1.8950000000000002E-2</v>
      </c>
      <c r="BL34">
        <v>6.7349999999999993E-2</v>
      </c>
      <c r="BM34">
        <v>1.0758999999999999E-2</v>
      </c>
      <c r="BN34">
        <v>1.1401E-2</v>
      </c>
      <c r="BO34">
        <v>2.9559999999999999E-3</v>
      </c>
      <c r="BP34">
        <v>2.4631E-2</v>
      </c>
      <c r="BQ34">
        <v>3.7960000000000001E-2</v>
      </c>
      <c r="BR34">
        <v>3.6188999999999999E-2</v>
      </c>
      <c r="BS34">
        <v>0</v>
      </c>
      <c r="BT34">
        <v>0.216695</v>
      </c>
      <c r="BU34">
        <v>9.5879999999999992</v>
      </c>
      <c r="BV34">
        <v>4.5357599999999998</v>
      </c>
      <c r="BW34">
        <v>461.41</v>
      </c>
      <c r="BX34">
        <v>1.7157899999999999</v>
      </c>
      <c r="BY34">
        <v>1.1672400000000001</v>
      </c>
      <c r="BZ34">
        <v>59.882199999999997</v>
      </c>
      <c r="CA34">
        <v>29.9908</v>
      </c>
      <c r="CB34">
        <v>0.144647</v>
      </c>
      <c r="CC34">
        <v>12.2264</v>
      </c>
      <c r="CD34">
        <v>855.98299999999995</v>
      </c>
      <c r="CE34">
        <v>52.143300000000004</v>
      </c>
      <c r="CF34">
        <v>1317.12</v>
      </c>
      <c r="CG34">
        <v>-133.69</v>
      </c>
      <c r="CH34">
        <v>-195.14</v>
      </c>
      <c r="CI34">
        <v>1.0891900000000001</v>
      </c>
      <c r="CJ34">
        <v>2203.87</v>
      </c>
      <c r="CK34">
        <v>-50.52</v>
      </c>
      <c r="CL34">
        <v>-226.19</v>
      </c>
      <c r="CM34">
        <v>0</v>
      </c>
    </row>
    <row r="35" spans="1:91" x14ac:dyDescent="0.3">
      <c r="A35" t="s">
        <v>87</v>
      </c>
      <c r="B35">
        <v>20</v>
      </c>
      <c r="C35">
        <v>40</v>
      </c>
      <c r="D35">
        <v>20</v>
      </c>
      <c r="E35">
        <v>40</v>
      </c>
      <c r="F35">
        <v>3</v>
      </c>
      <c r="G35">
        <v>388</v>
      </c>
      <c r="H35">
        <v>32</v>
      </c>
      <c r="I35">
        <v>32.604999999999997</v>
      </c>
      <c r="J35">
        <v>0.68760299999999996</v>
      </c>
      <c r="K35">
        <v>0.55452599999999996</v>
      </c>
      <c r="L35">
        <v>1.0810999999999999E-2</v>
      </c>
      <c r="M35">
        <v>0.56623199999999996</v>
      </c>
      <c r="N35">
        <v>0.590723</v>
      </c>
      <c r="O35">
        <v>1.5897999999999999E-2</v>
      </c>
      <c r="P35">
        <v>7.5868000000000005E-2</v>
      </c>
      <c r="Q35">
        <v>63.997300000000003</v>
      </c>
      <c r="R35">
        <v>0.11963699999999999</v>
      </c>
      <c r="S35">
        <v>2.8424000000000001E-2</v>
      </c>
      <c r="T35">
        <v>2.4785999999999999E-2</v>
      </c>
      <c r="U35">
        <v>5.548E-3</v>
      </c>
      <c r="V35">
        <v>-4.2500000000000003E-3</v>
      </c>
      <c r="W35">
        <v>5.0489999999999997E-3</v>
      </c>
      <c r="X35">
        <v>0.13075899999999999</v>
      </c>
      <c r="Y35">
        <v>-4.0600000000000002E-3</v>
      </c>
      <c r="Z35">
        <v>-3.5700000000000003E-2</v>
      </c>
      <c r="AA35">
        <v>-0.1206</v>
      </c>
      <c r="AB35">
        <v>0</v>
      </c>
      <c r="AC35">
        <v>99.253600000000006</v>
      </c>
      <c r="AD35">
        <v>8</v>
      </c>
      <c r="AF35">
        <v>4.0213999999999999</v>
      </c>
      <c r="AG35">
        <v>1.3124E-2</v>
      </c>
      <c r="AH35">
        <v>2.9270000000000001E-2</v>
      </c>
      <c r="AI35">
        <v>5.4100000000000003E-4</v>
      </c>
      <c r="AJ35">
        <v>4.0096E-2</v>
      </c>
      <c r="AK35">
        <v>3.6762999999999997E-2</v>
      </c>
      <c r="AL35">
        <v>1.1440000000000001E-3</v>
      </c>
      <c r="AM35">
        <v>2.7810000000000001E-3</v>
      </c>
      <c r="AN35">
        <v>3.8716300000000001</v>
      </c>
      <c r="AO35">
        <v>4.2090000000000001E-3</v>
      </c>
      <c r="AP35">
        <v>9.4700000000000003E-4</v>
      </c>
      <c r="AQ35">
        <v>8.5400000000000005E-4</v>
      </c>
      <c r="AR35">
        <v>1.0900000000000001E-4</v>
      </c>
      <c r="AS35">
        <v>-2.9E-4</v>
      </c>
      <c r="AT35">
        <v>3.39E-4</v>
      </c>
      <c r="AU35">
        <v>1.4586E-2</v>
      </c>
      <c r="AV35">
        <v>-2.3000000000000001E-4</v>
      </c>
      <c r="AW35">
        <v>-1.9499999999999999E-3</v>
      </c>
      <c r="AX35">
        <v>-2.0750000000000001E-2</v>
      </c>
      <c r="AY35">
        <v>0</v>
      </c>
      <c r="AZ35">
        <v>1.1107000000000001E-2</v>
      </c>
      <c r="BA35">
        <v>3.1628999999999997E-2</v>
      </c>
      <c r="BB35">
        <v>3.6776999999999997E-2</v>
      </c>
      <c r="BC35">
        <v>2.6939999999999999E-2</v>
      </c>
      <c r="BD35">
        <v>1.2024999999999999E-2</v>
      </c>
      <c r="BE35">
        <v>1.881E-2</v>
      </c>
      <c r="BF35">
        <v>1.3516E-2</v>
      </c>
      <c r="BG35">
        <v>3.6856E-2</v>
      </c>
      <c r="BH35">
        <v>2.0461E-2</v>
      </c>
      <c r="BI35">
        <v>2.8643999999999999E-2</v>
      </c>
      <c r="BJ35">
        <v>1.9845999999999999E-2</v>
      </c>
      <c r="BK35">
        <v>1.8997E-2</v>
      </c>
      <c r="BL35">
        <v>6.8473999999999993E-2</v>
      </c>
      <c r="BM35">
        <v>1.0685E-2</v>
      </c>
      <c r="BN35">
        <v>1.1438E-2</v>
      </c>
      <c r="BO35">
        <v>2.9919999999999999E-3</v>
      </c>
      <c r="BP35">
        <v>2.4754999999999999E-2</v>
      </c>
      <c r="BQ35">
        <v>3.7713000000000003E-2</v>
      </c>
      <c r="BR35">
        <v>3.7760000000000002E-2</v>
      </c>
      <c r="BS35">
        <v>0</v>
      </c>
      <c r="BT35">
        <v>0.21559800000000001</v>
      </c>
      <c r="BU35">
        <v>4.3474199999999996</v>
      </c>
      <c r="BV35">
        <v>4.7265699999999997</v>
      </c>
      <c r="BW35">
        <v>137.16800000000001</v>
      </c>
      <c r="BX35">
        <v>1.84805</v>
      </c>
      <c r="BY35">
        <v>2.23204</v>
      </c>
      <c r="BZ35">
        <v>44.458399999999997</v>
      </c>
      <c r="CA35">
        <v>24.642700000000001</v>
      </c>
      <c r="CB35">
        <v>0.143487</v>
      </c>
      <c r="CC35">
        <v>13.7523</v>
      </c>
      <c r="CD35">
        <v>36.709699999999998</v>
      </c>
      <c r="CE35">
        <v>43.022399999999998</v>
      </c>
      <c r="CF35">
        <v>713.27300000000002</v>
      </c>
      <c r="CG35">
        <v>-127.16</v>
      </c>
      <c r="CH35">
        <v>116.172</v>
      </c>
      <c r="CI35">
        <v>1.94035</v>
      </c>
      <c r="CJ35">
        <v>-331.19</v>
      </c>
      <c r="CK35">
        <v>-53.158000000000001</v>
      </c>
      <c r="CL35">
        <v>-14.167999999999999</v>
      </c>
      <c r="CM35">
        <v>0</v>
      </c>
    </row>
    <row r="36" spans="1:91" x14ac:dyDescent="0.3">
      <c r="A36" t="s">
        <v>87</v>
      </c>
      <c r="B36">
        <v>20</v>
      </c>
      <c r="C36">
        <v>40</v>
      </c>
      <c r="D36">
        <v>20</v>
      </c>
      <c r="E36">
        <v>40</v>
      </c>
      <c r="F36">
        <v>3</v>
      </c>
      <c r="G36">
        <v>389</v>
      </c>
      <c r="H36">
        <v>33</v>
      </c>
      <c r="I36">
        <v>32.6937</v>
      </c>
      <c r="J36">
        <v>0.39269100000000001</v>
      </c>
      <c r="K36">
        <v>5.3463999999999998E-2</v>
      </c>
      <c r="L36">
        <v>2.0420000000000001E-2</v>
      </c>
      <c r="M36">
        <v>0.55902600000000002</v>
      </c>
      <c r="N36">
        <v>0.118982</v>
      </c>
      <c r="O36">
        <v>2.3679999999999999E-3</v>
      </c>
      <c r="P36">
        <v>1.5575E-2</v>
      </c>
      <c r="Q36">
        <v>65.903499999999994</v>
      </c>
      <c r="R36">
        <v>8.3176E-2</v>
      </c>
      <c r="S36">
        <v>1.9125E-2</v>
      </c>
      <c r="T36">
        <v>3.3029000000000003E-2</v>
      </c>
      <c r="U36">
        <v>2.9502E-2</v>
      </c>
      <c r="V36">
        <v>-1.319E-2</v>
      </c>
      <c r="W36">
        <v>5.143E-3</v>
      </c>
      <c r="X36">
        <v>0.22364700000000001</v>
      </c>
      <c r="Y36">
        <v>2.3530000000000001E-3</v>
      </c>
      <c r="Z36">
        <v>-1.8550000000000001E-2</v>
      </c>
      <c r="AA36">
        <v>-0.18115000000000001</v>
      </c>
      <c r="AB36">
        <v>0</v>
      </c>
      <c r="AC36">
        <v>99.942800000000005</v>
      </c>
      <c r="AD36">
        <v>8</v>
      </c>
      <c r="AF36">
        <v>4.0067599999999999</v>
      </c>
      <c r="AG36">
        <v>7.4479999999999998E-3</v>
      </c>
      <c r="AH36">
        <v>2.8040000000000001E-3</v>
      </c>
      <c r="AI36">
        <v>1.016E-3</v>
      </c>
      <c r="AJ36">
        <v>3.9335000000000002E-2</v>
      </c>
      <c r="AK36">
        <v>7.358E-3</v>
      </c>
      <c r="AL36">
        <v>1.6899999999999999E-4</v>
      </c>
      <c r="AM36">
        <v>5.6700000000000001E-4</v>
      </c>
      <c r="AN36">
        <v>3.9616699999999998</v>
      </c>
      <c r="AO36">
        <v>2.908E-3</v>
      </c>
      <c r="AP36">
        <v>6.3299999999999999E-4</v>
      </c>
      <c r="AQ36">
        <v>1.1299999999999999E-3</v>
      </c>
      <c r="AR36">
        <v>5.7799999999999995E-4</v>
      </c>
      <c r="AS36">
        <v>-8.8000000000000003E-4</v>
      </c>
      <c r="AT36">
        <v>3.4299999999999999E-4</v>
      </c>
      <c r="AU36">
        <v>2.4788999999999999E-2</v>
      </c>
      <c r="AV36">
        <v>1.3300000000000001E-4</v>
      </c>
      <c r="AW36">
        <v>-1E-3</v>
      </c>
      <c r="AX36">
        <v>-3.0960000000000001E-2</v>
      </c>
      <c r="AY36">
        <v>0</v>
      </c>
      <c r="AZ36">
        <v>1.0737999999999999E-2</v>
      </c>
      <c r="BA36">
        <v>3.1768999999999999E-2</v>
      </c>
      <c r="BB36">
        <v>3.7010000000000001E-2</v>
      </c>
      <c r="BC36">
        <v>2.7102999999999999E-2</v>
      </c>
      <c r="BD36">
        <v>1.2537E-2</v>
      </c>
      <c r="BE36">
        <v>1.8600999999999999E-2</v>
      </c>
      <c r="BF36">
        <v>1.3805E-2</v>
      </c>
      <c r="BG36">
        <v>3.5936000000000003E-2</v>
      </c>
      <c r="BH36">
        <v>2.0405E-2</v>
      </c>
      <c r="BI36">
        <v>3.0414E-2</v>
      </c>
      <c r="BJ36">
        <v>1.9906E-2</v>
      </c>
      <c r="BK36">
        <v>1.8894000000000001E-2</v>
      </c>
      <c r="BL36">
        <v>6.8504999999999996E-2</v>
      </c>
      <c r="BM36">
        <v>1.0658000000000001E-2</v>
      </c>
      <c r="BN36">
        <v>1.1178E-2</v>
      </c>
      <c r="BO36">
        <v>2.98E-3</v>
      </c>
      <c r="BP36">
        <v>2.4849E-2</v>
      </c>
      <c r="BQ36">
        <v>3.7095000000000003E-2</v>
      </c>
      <c r="BR36">
        <v>3.8726999999999998E-2</v>
      </c>
      <c r="BS36">
        <v>0</v>
      </c>
      <c r="BT36">
        <v>0.215396</v>
      </c>
      <c r="BU36">
        <v>6.6058899999999996</v>
      </c>
      <c r="BV36">
        <v>36.8371</v>
      </c>
      <c r="BW36">
        <v>73.762299999999996</v>
      </c>
      <c r="BX36">
        <v>1.89066</v>
      </c>
      <c r="BY36">
        <v>8.6638500000000001</v>
      </c>
      <c r="BZ36">
        <v>297.95</v>
      </c>
      <c r="CA36">
        <v>110.607</v>
      </c>
      <c r="CB36">
        <v>0.14146400000000001</v>
      </c>
      <c r="CC36">
        <v>20.1206</v>
      </c>
      <c r="CD36">
        <v>54.154800000000002</v>
      </c>
      <c r="CE36">
        <v>32.439399999999999</v>
      </c>
      <c r="CF36">
        <v>134.73599999999999</v>
      </c>
      <c r="CG36">
        <v>-40.405000000000001</v>
      </c>
      <c r="CH36">
        <v>111.505</v>
      </c>
      <c r="CI36">
        <v>1.3304100000000001</v>
      </c>
      <c r="CJ36">
        <v>575.59299999999996</v>
      </c>
      <c r="CK36">
        <v>-101.16</v>
      </c>
      <c r="CL36">
        <v>-9.0853999999999999</v>
      </c>
      <c r="CM36">
        <v>0</v>
      </c>
    </row>
    <row r="37" spans="1:91" x14ac:dyDescent="0.3">
      <c r="A37" t="s">
        <v>87</v>
      </c>
      <c r="B37">
        <v>20</v>
      </c>
      <c r="C37">
        <v>40</v>
      </c>
      <c r="D37">
        <v>20</v>
      </c>
      <c r="E37">
        <v>40</v>
      </c>
      <c r="F37">
        <v>3</v>
      </c>
      <c r="G37">
        <v>390</v>
      </c>
      <c r="H37">
        <v>34</v>
      </c>
      <c r="I37">
        <v>32.591700000000003</v>
      </c>
      <c r="J37">
        <v>0.26747100000000001</v>
      </c>
      <c r="K37">
        <v>4.6189000000000001E-2</v>
      </c>
      <c r="L37">
        <v>5.0070000000000002E-3</v>
      </c>
      <c r="M37">
        <v>0.517092</v>
      </c>
      <c r="N37">
        <v>0.11879199999999999</v>
      </c>
      <c r="O37">
        <v>6.0959999999999999E-3</v>
      </c>
      <c r="P37">
        <v>7.7669999999999996E-3</v>
      </c>
      <c r="Q37">
        <v>64.855500000000006</v>
      </c>
      <c r="R37">
        <v>0.10561</v>
      </c>
      <c r="S37">
        <v>1.5803999999999999E-2</v>
      </c>
      <c r="T37">
        <v>4.5178000000000003E-2</v>
      </c>
      <c r="U37">
        <v>-0.10556</v>
      </c>
      <c r="V37">
        <v>5.8999999999999999E-3</v>
      </c>
      <c r="W37">
        <v>-3.1199999999999999E-3</v>
      </c>
      <c r="X37">
        <v>0.39521400000000001</v>
      </c>
      <c r="Y37">
        <v>8.8439999999999994E-3</v>
      </c>
      <c r="Z37">
        <v>-2.0899999999999998E-2</v>
      </c>
      <c r="AA37">
        <v>1.9879000000000001E-2</v>
      </c>
      <c r="AB37">
        <v>0</v>
      </c>
      <c r="AC37">
        <v>98.882400000000004</v>
      </c>
      <c r="AD37">
        <v>8</v>
      </c>
      <c r="AF37">
        <v>4.0184899999999999</v>
      </c>
      <c r="AG37">
        <v>5.104E-3</v>
      </c>
      <c r="AH37">
        <v>2.4369999999999999E-3</v>
      </c>
      <c r="AI37">
        <v>2.5099999999999998E-4</v>
      </c>
      <c r="AJ37">
        <v>3.6604999999999999E-2</v>
      </c>
      <c r="AK37">
        <v>7.391E-3</v>
      </c>
      <c r="AL37">
        <v>4.3899999999999999E-4</v>
      </c>
      <c r="AM37">
        <v>2.8499999999999999E-4</v>
      </c>
      <c r="AN37">
        <v>3.92231</v>
      </c>
      <c r="AO37">
        <v>3.715E-3</v>
      </c>
      <c r="AP37">
        <v>5.2599999999999999E-4</v>
      </c>
      <c r="AQ37">
        <v>1.5560000000000001E-3</v>
      </c>
      <c r="AR37">
        <v>-2.0799999999999998E-3</v>
      </c>
      <c r="AS37">
        <v>3.97E-4</v>
      </c>
      <c r="AT37">
        <v>-2.1000000000000001E-4</v>
      </c>
      <c r="AU37">
        <v>4.4070999999999999E-2</v>
      </c>
      <c r="AV37">
        <v>5.0199999999999995E-4</v>
      </c>
      <c r="AW37">
        <v>-1.14E-3</v>
      </c>
      <c r="AX37">
        <v>3.418E-3</v>
      </c>
      <c r="AY37">
        <v>0</v>
      </c>
      <c r="AZ37">
        <v>1.0392999999999999E-2</v>
      </c>
      <c r="BA37">
        <v>3.1842000000000002E-2</v>
      </c>
      <c r="BB37">
        <v>3.6826999999999999E-2</v>
      </c>
      <c r="BC37">
        <v>2.6561000000000001E-2</v>
      </c>
      <c r="BD37">
        <v>1.2241E-2</v>
      </c>
      <c r="BE37">
        <v>1.8866999999999998E-2</v>
      </c>
      <c r="BF37">
        <v>1.3410999999999999E-2</v>
      </c>
      <c r="BG37">
        <v>3.5161999999999999E-2</v>
      </c>
      <c r="BH37">
        <v>2.0778999999999999E-2</v>
      </c>
      <c r="BI37">
        <v>2.7910999999999998E-2</v>
      </c>
      <c r="BJ37">
        <v>2.0129000000000001E-2</v>
      </c>
      <c r="BK37">
        <v>1.8672999999999999E-2</v>
      </c>
      <c r="BL37">
        <v>7.0002999999999996E-2</v>
      </c>
      <c r="BM37">
        <v>1.0496E-2</v>
      </c>
      <c r="BN37">
        <v>1.1253000000000001E-2</v>
      </c>
      <c r="BO37">
        <v>2.9640000000000001E-3</v>
      </c>
      <c r="BP37">
        <v>2.4434999999999998E-2</v>
      </c>
      <c r="BQ37">
        <v>3.7037E-2</v>
      </c>
      <c r="BR37">
        <v>3.6845999999999997E-2</v>
      </c>
      <c r="BS37">
        <v>0</v>
      </c>
      <c r="BT37">
        <v>0.215557</v>
      </c>
      <c r="BU37">
        <v>8.9966200000000001</v>
      </c>
      <c r="BV37">
        <v>42.196300000000001</v>
      </c>
      <c r="BW37">
        <v>290.298</v>
      </c>
      <c r="BX37">
        <v>1.97801</v>
      </c>
      <c r="BY37">
        <v>8.7828900000000001</v>
      </c>
      <c r="BZ37">
        <v>113.21</v>
      </c>
      <c r="CA37">
        <v>215.28800000000001</v>
      </c>
      <c r="CB37">
        <v>0.142819</v>
      </c>
      <c r="CC37">
        <v>15.065099999999999</v>
      </c>
      <c r="CD37">
        <v>66.000100000000003</v>
      </c>
      <c r="CE37">
        <v>23.805900000000001</v>
      </c>
      <c r="CF37">
        <v>-37.622</v>
      </c>
      <c r="CG37">
        <v>91.328699999999998</v>
      </c>
      <c r="CH37">
        <v>-182.7</v>
      </c>
      <c r="CI37">
        <v>0.92411100000000002</v>
      </c>
      <c r="CJ37">
        <v>151.072</v>
      </c>
      <c r="CK37">
        <v>-89.573999999999998</v>
      </c>
      <c r="CL37">
        <v>96.090800000000002</v>
      </c>
      <c r="CM37">
        <v>0</v>
      </c>
    </row>
    <row r="38" spans="1:91" x14ac:dyDescent="0.3">
      <c r="A38" t="s">
        <v>87</v>
      </c>
      <c r="B38">
        <v>20</v>
      </c>
      <c r="C38">
        <v>40</v>
      </c>
      <c r="D38">
        <v>20</v>
      </c>
      <c r="E38">
        <v>40</v>
      </c>
      <c r="F38">
        <v>3</v>
      </c>
      <c r="G38">
        <v>391</v>
      </c>
      <c r="H38">
        <v>35</v>
      </c>
      <c r="I38">
        <v>32.620800000000003</v>
      </c>
      <c r="J38">
        <v>0.47370299999999999</v>
      </c>
      <c r="K38">
        <v>-1.0659999999999999E-2</v>
      </c>
      <c r="L38">
        <v>-5.11E-3</v>
      </c>
      <c r="M38">
        <v>0.58661700000000006</v>
      </c>
      <c r="N38">
        <v>6.5647999999999998E-2</v>
      </c>
      <c r="O38">
        <v>1.2132E-2</v>
      </c>
      <c r="P38">
        <v>1.2973999999999999E-2</v>
      </c>
      <c r="Q38">
        <v>65.173199999999994</v>
      </c>
      <c r="R38">
        <v>9.9181000000000005E-2</v>
      </c>
      <c r="S38">
        <v>3.7315000000000001E-2</v>
      </c>
      <c r="T38">
        <v>-1.7899999999999999E-3</v>
      </c>
      <c r="U38">
        <v>5.0667999999999998E-2</v>
      </c>
      <c r="V38">
        <v>2.065E-3</v>
      </c>
      <c r="W38">
        <v>-1.2899999999999999E-3</v>
      </c>
      <c r="X38">
        <v>0.39332400000000001</v>
      </c>
      <c r="Y38">
        <v>-2.5200000000000001E-3</v>
      </c>
      <c r="Z38">
        <v>-6.3259999999999997E-2</v>
      </c>
      <c r="AA38">
        <v>-6.6129999999999994E-2</v>
      </c>
      <c r="AB38">
        <v>0</v>
      </c>
      <c r="AC38">
        <v>99.376900000000006</v>
      </c>
      <c r="AD38">
        <v>8</v>
      </c>
      <c r="AF38">
        <v>4.01729</v>
      </c>
      <c r="AG38">
        <v>9.0279999999999996E-3</v>
      </c>
      <c r="AH38">
        <v>-5.5999999999999995E-4</v>
      </c>
      <c r="AI38">
        <v>-2.5999999999999998E-4</v>
      </c>
      <c r="AJ38">
        <v>4.1477E-2</v>
      </c>
      <c r="AK38">
        <v>4.0790000000000002E-3</v>
      </c>
      <c r="AL38">
        <v>8.7200000000000005E-4</v>
      </c>
      <c r="AM38">
        <v>4.75E-4</v>
      </c>
      <c r="AN38">
        <v>3.9368300000000001</v>
      </c>
      <c r="AO38">
        <v>3.4840000000000001E-3</v>
      </c>
      <c r="AP38">
        <v>1.2409999999999999E-3</v>
      </c>
      <c r="AQ38">
        <v>-6.0000000000000002E-5</v>
      </c>
      <c r="AR38">
        <v>9.9700000000000006E-4</v>
      </c>
      <c r="AS38">
        <v>1.3899999999999999E-4</v>
      </c>
      <c r="AT38">
        <v>-9.0000000000000006E-5</v>
      </c>
      <c r="AU38">
        <v>4.3808E-2</v>
      </c>
      <c r="AV38">
        <v>-1.3999999999999999E-4</v>
      </c>
      <c r="AW38">
        <v>-3.4399999999999999E-3</v>
      </c>
      <c r="AX38">
        <v>-1.136E-2</v>
      </c>
      <c r="AY38">
        <v>0</v>
      </c>
      <c r="AZ38">
        <v>1.0871E-2</v>
      </c>
      <c r="BA38">
        <v>3.0972E-2</v>
      </c>
      <c r="BB38">
        <v>3.7961000000000002E-2</v>
      </c>
      <c r="BC38">
        <v>2.7479E-2</v>
      </c>
      <c r="BD38">
        <v>1.2252000000000001E-2</v>
      </c>
      <c r="BE38">
        <v>1.8578000000000001E-2</v>
      </c>
      <c r="BF38">
        <v>1.3398E-2</v>
      </c>
      <c r="BG38">
        <v>3.7576999999999999E-2</v>
      </c>
      <c r="BH38">
        <v>2.0604000000000001E-2</v>
      </c>
      <c r="BI38">
        <v>2.8251999999999999E-2</v>
      </c>
      <c r="BJ38">
        <v>2.0070000000000001E-2</v>
      </c>
      <c r="BK38">
        <v>1.9539000000000001E-2</v>
      </c>
      <c r="BL38">
        <v>6.7405999999999994E-2</v>
      </c>
      <c r="BM38">
        <v>1.0508E-2</v>
      </c>
      <c r="BN38">
        <v>1.1318E-2</v>
      </c>
      <c r="BO38">
        <v>2.9750000000000002E-3</v>
      </c>
      <c r="BP38">
        <v>2.4577000000000002E-2</v>
      </c>
      <c r="BQ38">
        <v>3.7371000000000001E-2</v>
      </c>
      <c r="BR38">
        <v>3.6458999999999998E-2</v>
      </c>
      <c r="BS38">
        <v>0</v>
      </c>
      <c r="BT38">
        <v>0.21555199999999999</v>
      </c>
      <c r="BU38">
        <v>5.6480100000000002</v>
      </c>
      <c r="BV38">
        <v>-179.67</v>
      </c>
      <c r="BW38">
        <v>-290.95</v>
      </c>
      <c r="BX38">
        <v>1.81671</v>
      </c>
      <c r="BY38">
        <v>15.1286</v>
      </c>
      <c r="BZ38">
        <v>57.412100000000002</v>
      </c>
      <c r="CA38">
        <v>138.304</v>
      </c>
      <c r="CB38">
        <v>0.14239599999999999</v>
      </c>
      <c r="CC38">
        <v>16.1022</v>
      </c>
      <c r="CD38">
        <v>28.526800000000001</v>
      </c>
      <c r="CE38">
        <v>-591.41</v>
      </c>
      <c r="CF38">
        <v>77.4893</v>
      </c>
      <c r="CG38">
        <v>259.83100000000002</v>
      </c>
      <c r="CH38">
        <v>-445.94</v>
      </c>
      <c r="CI38">
        <v>0.92813699999999999</v>
      </c>
      <c r="CJ38">
        <v>-530.39</v>
      </c>
      <c r="CK38">
        <v>-29.445</v>
      </c>
      <c r="CL38">
        <v>-26.263999999999999</v>
      </c>
      <c r="CM38">
        <v>0</v>
      </c>
    </row>
    <row r="39" spans="1:91" x14ac:dyDescent="0.3">
      <c r="A39" t="s">
        <v>87</v>
      </c>
      <c r="B39">
        <v>20</v>
      </c>
      <c r="C39">
        <v>40</v>
      </c>
      <c r="D39">
        <v>20</v>
      </c>
      <c r="E39">
        <v>40</v>
      </c>
      <c r="F39">
        <v>3</v>
      </c>
      <c r="G39">
        <v>392</v>
      </c>
      <c r="H39">
        <v>36</v>
      </c>
      <c r="I39">
        <v>32.4176</v>
      </c>
      <c r="J39">
        <v>0.65252299999999996</v>
      </c>
      <c r="K39">
        <v>4.8226999999999999E-2</v>
      </c>
      <c r="L39">
        <v>3.9792000000000001E-2</v>
      </c>
      <c r="M39">
        <v>0.62498299999999996</v>
      </c>
      <c r="N39">
        <v>0.112764</v>
      </c>
      <c r="O39">
        <v>1.4031999999999999E-2</v>
      </c>
      <c r="P39">
        <v>3.9091000000000001E-2</v>
      </c>
      <c r="Q39">
        <v>64.333299999999994</v>
      </c>
      <c r="R39">
        <v>5.738E-2</v>
      </c>
      <c r="S39">
        <v>2.637E-3</v>
      </c>
      <c r="T39">
        <v>1.916E-2</v>
      </c>
      <c r="U39">
        <v>8.1040000000000001E-2</v>
      </c>
      <c r="V39">
        <v>-5.2100000000000002E-3</v>
      </c>
      <c r="W39">
        <v>9.9220000000000003E-3</v>
      </c>
      <c r="X39">
        <v>0.76966699999999999</v>
      </c>
      <c r="Y39">
        <v>1.374E-3</v>
      </c>
      <c r="Z39">
        <v>-2.385E-2</v>
      </c>
      <c r="AA39">
        <v>-1.1429999999999999E-2</v>
      </c>
      <c r="AB39">
        <v>0</v>
      </c>
      <c r="AC39">
        <v>99.183000000000007</v>
      </c>
      <c r="AD39">
        <v>8</v>
      </c>
      <c r="AF39">
        <v>4.0171400000000004</v>
      </c>
      <c r="AG39">
        <v>1.2514000000000001E-2</v>
      </c>
      <c r="AH39">
        <v>2.5579999999999999E-3</v>
      </c>
      <c r="AI39">
        <v>2.0019999999999999E-3</v>
      </c>
      <c r="AJ39">
        <v>4.4464999999999998E-2</v>
      </c>
      <c r="AK39">
        <v>7.051E-3</v>
      </c>
      <c r="AL39">
        <v>1.0150000000000001E-3</v>
      </c>
      <c r="AM39">
        <v>1.4400000000000001E-3</v>
      </c>
      <c r="AN39">
        <v>3.91032</v>
      </c>
      <c r="AO39">
        <v>2.0279999999999999E-3</v>
      </c>
      <c r="AP39">
        <v>8.7999999999999998E-5</v>
      </c>
      <c r="AQ39">
        <v>6.6299999999999996E-4</v>
      </c>
      <c r="AR39">
        <v>1.6050000000000001E-3</v>
      </c>
      <c r="AS39">
        <v>-3.5E-4</v>
      </c>
      <c r="AT39">
        <v>6.69E-4</v>
      </c>
      <c r="AU39">
        <v>8.6259000000000002E-2</v>
      </c>
      <c r="AV39">
        <v>7.7999999999999999E-5</v>
      </c>
      <c r="AW39">
        <v>-1.31E-3</v>
      </c>
      <c r="AX39">
        <v>-1.98E-3</v>
      </c>
      <c r="AY39">
        <v>0</v>
      </c>
      <c r="AZ39">
        <v>1.1582E-2</v>
      </c>
      <c r="BA39">
        <v>3.0967999999999999E-2</v>
      </c>
      <c r="BB39">
        <v>3.7731000000000001E-2</v>
      </c>
      <c r="BC39">
        <v>2.6121999999999999E-2</v>
      </c>
      <c r="BD39">
        <v>1.2364E-2</v>
      </c>
      <c r="BE39">
        <v>1.8928E-2</v>
      </c>
      <c r="BF39">
        <v>1.3542E-2</v>
      </c>
      <c r="BG39">
        <v>3.4921000000000001E-2</v>
      </c>
      <c r="BH39">
        <v>2.0535000000000001E-2</v>
      </c>
      <c r="BI39">
        <v>3.1447000000000003E-2</v>
      </c>
      <c r="BJ39">
        <v>2.0441999999999998E-2</v>
      </c>
      <c r="BK39">
        <v>1.9096999999999999E-2</v>
      </c>
      <c r="BL39">
        <v>6.6542000000000004E-2</v>
      </c>
      <c r="BM39">
        <v>1.0638999999999999E-2</v>
      </c>
      <c r="BN39">
        <v>1.1327E-2</v>
      </c>
      <c r="BO39">
        <v>3.0109999999999998E-3</v>
      </c>
      <c r="BP39">
        <v>2.4635000000000001E-2</v>
      </c>
      <c r="BQ39">
        <v>3.6979999999999999E-2</v>
      </c>
      <c r="BR39">
        <v>3.6798999999999998E-2</v>
      </c>
      <c r="BS39">
        <v>0</v>
      </c>
      <c r="BT39">
        <v>0.21616099999999999</v>
      </c>
      <c r="BU39">
        <v>4.4713000000000003</v>
      </c>
      <c r="BV39">
        <v>41.387900000000002</v>
      </c>
      <c r="BW39">
        <v>37.276299999999999</v>
      </c>
      <c r="BX39">
        <v>1.7479</v>
      </c>
      <c r="BY39">
        <v>9.2415699999999994</v>
      </c>
      <c r="BZ39">
        <v>50.31</v>
      </c>
      <c r="CA39">
        <v>43.983899999999998</v>
      </c>
      <c r="CB39">
        <v>0.143321</v>
      </c>
      <c r="CC39">
        <v>29.383800000000001</v>
      </c>
      <c r="CD39">
        <v>395.87599999999998</v>
      </c>
      <c r="CE39">
        <v>55.559199999999997</v>
      </c>
      <c r="CF39">
        <v>48.094700000000003</v>
      </c>
      <c r="CG39">
        <v>-103.21</v>
      </c>
      <c r="CH39">
        <v>58.959699999999998</v>
      </c>
      <c r="CI39">
        <v>0.62749500000000002</v>
      </c>
      <c r="CJ39">
        <v>976.32299999999998</v>
      </c>
      <c r="CK39">
        <v>-78.316000000000003</v>
      </c>
      <c r="CL39">
        <v>-162.22</v>
      </c>
      <c r="CM39">
        <v>0</v>
      </c>
    </row>
    <row r="40" spans="1:91" x14ac:dyDescent="0.3">
      <c r="A40" t="s">
        <v>87</v>
      </c>
      <c r="B40">
        <v>20</v>
      </c>
      <c r="C40">
        <v>40</v>
      </c>
      <c r="D40">
        <v>20</v>
      </c>
      <c r="E40">
        <v>40</v>
      </c>
      <c r="F40">
        <v>3</v>
      </c>
      <c r="G40">
        <v>393</v>
      </c>
      <c r="H40">
        <v>37</v>
      </c>
      <c r="I40">
        <v>32.485500000000002</v>
      </c>
      <c r="J40">
        <v>0.922848</v>
      </c>
      <c r="K40">
        <v>7.9977999999999994E-2</v>
      </c>
      <c r="L40">
        <v>1.9661000000000001E-2</v>
      </c>
      <c r="M40">
        <v>0.55090099999999997</v>
      </c>
      <c r="N40">
        <v>0.107547</v>
      </c>
      <c r="O40">
        <v>3.826E-3</v>
      </c>
      <c r="P40">
        <v>1.5984000000000002E-2</v>
      </c>
      <c r="Q40">
        <v>65.170299999999997</v>
      </c>
      <c r="R40">
        <v>7.8924999999999995E-2</v>
      </c>
      <c r="S40">
        <v>-5.5000000000000003E-4</v>
      </c>
      <c r="T40">
        <v>5.3800000000000002E-3</v>
      </c>
      <c r="U40">
        <v>4.8230000000000002E-2</v>
      </c>
      <c r="V40">
        <v>8.9899999999999995E-4</v>
      </c>
      <c r="W40">
        <v>1.5380000000000001E-3</v>
      </c>
      <c r="X40">
        <v>0.62053700000000001</v>
      </c>
      <c r="Y40">
        <v>-1.038E-2</v>
      </c>
      <c r="Z40">
        <v>-9.3799999999999994E-3</v>
      </c>
      <c r="AA40">
        <v>-0.12214</v>
      </c>
      <c r="AB40">
        <v>0</v>
      </c>
      <c r="AC40">
        <v>99.9696</v>
      </c>
      <c r="AD40">
        <v>8</v>
      </c>
      <c r="AF40">
        <v>4.0063700000000004</v>
      </c>
      <c r="AG40">
        <v>1.7613E-2</v>
      </c>
      <c r="AH40">
        <v>4.2209999999999999E-3</v>
      </c>
      <c r="AI40">
        <v>9.8499999999999998E-4</v>
      </c>
      <c r="AJ40">
        <v>3.9008000000000001E-2</v>
      </c>
      <c r="AK40">
        <v>6.6930000000000002E-3</v>
      </c>
      <c r="AL40">
        <v>2.7500000000000002E-4</v>
      </c>
      <c r="AM40">
        <v>5.8600000000000004E-4</v>
      </c>
      <c r="AN40">
        <v>3.9422999999999999</v>
      </c>
      <c r="AO40">
        <v>2.777E-3</v>
      </c>
      <c r="AP40">
        <v>-2.0000000000000002E-5</v>
      </c>
      <c r="AQ40">
        <v>1.85E-4</v>
      </c>
      <c r="AR40">
        <v>9.5100000000000002E-4</v>
      </c>
      <c r="AS40">
        <v>6.0999999999999999E-5</v>
      </c>
      <c r="AT40">
        <v>1.03E-4</v>
      </c>
      <c r="AU40">
        <v>6.9213999999999998E-2</v>
      </c>
      <c r="AV40">
        <v>-5.9000000000000003E-4</v>
      </c>
      <c r="AW40">
        <v>-5.1000000000000004E-4</v>
      </c>
      <c r="AX40">
        <v>-2.1010000000000001E-2</v>
      </c>
      <c r="AY40">
        <v>0</v>
      </c>
      <c r="AZ40">
        <v>1.1989E-2</v>
      </c>
      <c r="BA40">
        <v>3.2087999999999998E-2</v>
      </c>
      <c r="BB40">
        <v>3.7127E-2</v>
      </c>
      <c r="BC40">
        <v>2.673E-2</v>
      </c>
      <c r="BD40">
        <v>1.2135E-2</v>
      </c>
      <c r="BE40">
        <v>1.8534999999999999E-2</v>
      </c>
      <c r="BF40">
        <v>1.3798E-2</v>
      </c>
      <c r="BG40">
        <v>3.5635E-2</v>
      </c>
      <c r="BH40">
        <v>2.0511000000000001E-2</v>
      </c>
      <c r="BI40">
        <v>3.0006999999999999E-2</v>
      </c>
      <c r="BJ40">
        <v>2.0513E-2</v>
      </c>
      <c r="BK40">
        <v>1.9442000000000001E-2</v>
      </c>
      <c r="BL40">
        <v>6.8159999999999998E-2</v>
      </c>
      <c r="BM40">
        <v>1.0713E-2</v>
      </c>
      <c r="BN40">
        <v>1.1587999999999999E-2</v>
      </c>
      <c r="BO40">
        <v>3.055E-3</v>
      </c>
      <c r="BP40">
        <v>2.5078E-2</v>
      </c>
      <c r="BQ40">
        <v>3.7052000000000002E-2</v>
      </c>
      <c r="BR40">
        <v>3.7580000000000002E-2</v>
      </c>
      <c r="BS40">
        <v>0</v>
      </c>
      <c r="BT40">
        <v>0.21612300000000001</v>
      </c>
      <c r="BU40">
        <v>3.5671599999999999</v>
      </c>
      <c r="BV40">
        <v>25.197700000000001</v>
      </c>
      <c r="BW40">
        <v>75.534199999999998</v>
      </c>
      <c r="BX40">
        <v>1.8896999999999999</v>
      </c>
      <c r="BY40">
        <v>9.4846000000000004</v>
      </c>
      <c r="BZ40">
        <v>184.768</v>
      </c>
      <c r="CA40">
        <v>106.95399999999999</v>
      </c>
      <c r="CB40">
        <v>0.14230400000000001</v>
      </c>
      <c r="CC40">
        <v>20.889399999999998</v>
      </c>
      <c r="CD40">
        <v>-1881.7</v>
      </c>
      <c r="CE40">
        <v>197.995</v>
      </c>
      <c r="CF40">
        <v>82.266499999999994</v>
      </c>
      <c r="CG40">
        <v>607.20500000000004</v>
      </c>
      <c r="CH40">
        <v>384.40699999999998</v>
      </c>
      <c r="CI40">
        <v>0.71173600000000004</v>
      </c>
      <c r="CJ40">
        <v>-130.80000000000001</v>
      </c>
      <c r="CK40">
        <v>-200.5</v>
      </c>
      <c r="CL40">
        <v>-13.872</v>
      </c>
      <c r="CM40">
        <v>0</v>
      </c>
    </row>
    <row r="41" spans="1:91" x14ac:dyDescent="0.3">
      <c r="A41" t="s">
        <v>87</v>
      </c>
      <c r="B41">
        <v>20</v>
      </c>
      <c r="C41">
        <v>40</v>
      </c>
      <c r="D41">
        <v>20</v>
      </c>
      <c r="E41">
        <v>40</v>
      </c>
      <c r="F41">
        <v>3</v>
      </c>
      <c r="G41">
        <v>394</v>
      </c>
      <c r="H41">
        <v>38</v>
      </c>
      <c r="I41">
        <v>32.395400000000002</v>
      </c>
      <c r="J41">
        <v>0.95630800000000005</v>
      </c>
      <c r="K41">
        <v>0.34664299999999998</v>
      </c>
      <c r="L41">
        <v>2.3110000000000001E-3</v>
      </c>
      <c r="M41">
        <v>0.62570599999999998</v>
      </c>
      <c r="N41">
        <v>0.60228400000000004</v>
      </c>
      <c r="O41">
        <v>1.9870000000000001E-3</v>
      </c>
      <c r="P41">
        <v>5.4359999999999999E-3</v>
      </c>
      <c r="Q41">
        <v>64.013599999999997</v>
      </c>
      <c r="R41">
        <v>0.117982</v>
      </c>
      <c r="S41">
        <v>1.1346E-2</v>
      </c>
      <c r="T41">
        <v>1.6749E-2</v>
      </c>
      <c r="U41">
        <v>5.9567000000000002E-2</v>
      </c>
      <c r="V41">
        <v>9.9099999999999991E-4</v>
      </c>
      <c r="W41">
        <v>7.3000000000000001E-3</v>
      </c>
      <c r="X41">
        <v>0.79413</v>
      </c>
      <c r="Y41">
        <v>-1.303E-2</v>
      </c>
      <c r="Z41">
        <v>-5.7579999999999999E-2</v>
      </c>
      <c r="AA41">
        <v>-0.21340000000000001</v>
      </c>
      <c r="AB41">
        <v>0</v>
      </c>
      <c r="AC41">
        <v>99.673699999999997</v>
      </c>
      <c r="AD41">
        <v>8</v>
      </c>
      <c r="AF41">
        <v>4.01905</v>
      </c>
      <c r="AG41">
        <v>1.8360999999999999E-2</v>
      </c>
      <c r="AH41">
        <v>1.8405000000000001E-2</v>
      </c>
      <c r="AI41">
        <v>1.16E-4</v>
      </c>
      <c r="AJ41">
        <v>4.4568999999999998E-2</v>
      </c>
      <c r="AK41">
        <v>3.7703E-2</v>
      </c>
      <c r="AL41">
        <v>1.44E-4</v>
      </c>
      <c r="AM41">
        <v>2.0000000000000001E-4</v>
      </c>
      <c r="AN41">
        <v>3.8954</v>
      </c>
      <c r="AO41">
        <v>4.1749999999999999E-3</v>
      </c>
      <c r="AP41">
        <v>3.8000000000000002E-4</v>
      </c>
      <c r="AQ41">
        <v>5.8E-4</v>
      </c>
      <c r="AR41">
        <v>1.181E-3</v>
      </c>
      <c r="AS41">
        <v>6.7000000000000002E-5</v>
      </c>
      <c r="AT41">
        <v>4.9299999999999995E-4</v>
      </c>
      <c r="AU41">
        <v>8.9104000000000003E-2</v>
      </c>
      <c r="AV41">
        <v>-7.3999999999999999E-4</v>
      </c>
      <c r="AW41">
        <v>-3.16E-3</v>
      </c>
      <c r="AX41">
        <v>-3.6920000000000001E-2</v>
      </c>
      <c r="AY41">
        <v>0</v>
      </c>
      <c r="AZ41">
        <v>1.2049000000000001E-2</v>
      </c>
      <c r="BA41">
        <v>3.1763E-2</v>
      </c>
      <c r="BB41">
        <v>3.7485999999999998E-2</v>
      </c>
      <c r="BC41">
        <v>2.7307000000000001E-2</v>
      </c>
      <c r="BD41">
        <v>1.2404E-2</v>
      </c>
      <c r="BE41">
        <v>1.8905000000000002E-2</v>
      </c>
      <c r="BF41">
        <v>1.3597E-2</v>
      </c>
      <c r="BG41">
        <v>3.7069999999999999E-2</v>
      </c>
      <c r="BH41">
        <v>2.0546999999999999E-2</v>
      </c>
      <c r="BI41">
        <v>2.9805999999999999E-2</v>
      </c>
      <c r="BJ41">
        <v>2.0095999999999999E-2</v>
      </c>
      <c r="BK41">
        <v>1.8832000000000002E-2</v>
      </c>
      <c r="BL41">
        <v>6.7121E-2</v>
      </c>
      <c r="BM41">
        <v>1.0739E-2</v>
      </c>
      <c r="BN41">
        <v>1.1391E-2</v>
      </c>
      <c r="BO41">
        <v>3.0569999999999998E-3</v>
      </c>
      <c r="BP41">
        <v>2.4849E-2</v>
      </c>
      <c r="BQ41">
        <v>3.8155000000000001E-2</v>
      </c>
      <c r="BR41">
        <v>3.6784999999999998E-2</v>
      </c>
      <c r="BS41">
        <v>0</v>
      </c>
      <c r="BT41">
        <v>0.21624199999999999</v>
      </c>
      <c r="BU41">
        <v>3.4685999999999999</v>
      </c>
      <c r="BV41">
        <v>6.9128499999999997</v>
      </c>
      <c r="BW41">
        <v>644.62900000000002</v>
      </c>
      <c r="BX41">
        <v>1.74813</v>
      </c>
      <c r="BY41">
        <v>2.2056300000000002</v>
      </c>
      <c r="BZ41">
        <v>349.63799999999998</v>
      </c>
      <c r="CA41">
        <v>323.29500000000002</v>
      </c>
      <c r="CB41">
        <v>0.143539</v>
      </c>
      <c r="CC41">
        <v>14.3766</v>
      </c>
      <c r="CD41">
        <v>91.339699999999993</v>
      </c>
      <c r="CE41">
        <v>62.525100000000002</v>
      </c>
      <c r="CF41">
        <v>65.738900000000001</v>
      </c>
      <c r="CG41">
        <v>552.76900000000001</v>
      </c>
      <c r="CH41">
        <v>80.283900000000003</v>
      </c>
      <c r="CI41">
        <v>0.61787099999999995</v>
      </c>
      <c r="CJ41">
        <v>-103.16</v>
      </c>
      <c r="CK41">
        <v>-33.122</v>
      </c>
      <c r="CL41">
        <v>-6.8456000000000001</v>
      </c>
      <c r="CM41">
        <v>0</v>
      </c>
    </row>
    <row r="42" spans="1:91" x14ac:dyDescent="0.3">
      <c r="A42" t="s">
        <v>87</v>
      </c>
      <c r="B42">
        <v>20</v>
      </c>
      <c r="C42">
        <v>40</v>
      </c>
      <c r="D42">
        <v>20</v>
      </c>
      <c r="E42">
        <v>40</v>
      </c>
      <c r="F42">
        <v>3</v>
      </c>
      <c r="G42">
        <v>395</v>
      </c>
      <c r="H42">
        <v>39</v>
      </c>
      <c r="I42">
        <v>32.173299999999998</v>
      </c>
      <c r="J42">
        <v>0.49292799999999998</v>
      </c>
      <c r="K42">
        <v>0.13178000000000001</v>
      </c>
      <c r="L42">
        <v>2.5900000000000001E-4</v>
      </c>
      <c r="M42">
        <v>0.51467300000000005</v>
      </c>
      <c r="N42">
        <v>0.486597</v>
      </c>
      <c r="O42">
        <v>1.557E-3</v>
      </c>
      <c r="P42">
        <v>2.3141999999999999E-2</v>
      </c>
      <c r="Q42">
        <v>64.545400000000001</v>
      </c>
      <c r="R42">
        <v>1.7583999999999999E-2</v>
      </c>
      <c r="S42">
        <v>9.6259999999999991E-3</v>
      </c>
      <c r="T42">
        <v>1.9896E-2</v>
      </c>
      <c r="U42">
        <v>5.9261000000000001E-2</v>
      </c>
      <c r="V42">
        <v>1.8541999999999999E-2</v>
      </c>
      <c r="W42">
        <v>-2.96E-3</v>
      </c>
      <c r="X42">
        <v>0.53647699999999998</v>
      </c>
      <c r="Y42">
        <v>-2.034E-2</v>
      </c>
      <c r="Z42">
        <v>-4.027E-2</v>
      </c>
      <c r="AA42">
        <v>-9.2929999999999999E-2</v>
      </c>
      <c r="AB42">
        <v>0</v>
      </c>
      <c r="AC42">
        <v>98.874499999999998</v>
      </c>
      <c r="AD42">
        <v>8</v>
      </c>
      <c r="AF42">
        <v>3.9973800000000002</v>
      </c>
      <c r="AG42">
        <v>9.4780000000000003E-3</v>
      </c>
      <c r="AH42">
        <v>7.0070000000000002E-3</v>
      </c>
      <c r="AI42">
        <v>1.2999999999999999E-5</v>
      </c>
      <c r="AJ42">
        <v>3.6713999999999997E-2</v>
      </c>
      <c r="AK42">
        <v>3.0505999999999998E-2</v>
      </c>
      <c r="AL42">
        <v>1.13E-4</v>
      </c>
      <c r="AM42">
        <v>8.5499999999999997E-4</v>
      </c>
      <c r="AN42">
        <v>3.9335399999999998</v>
      </c>
      <c r="AO42">
        <v>6.2299999999999996E-4</v>
      </c>
      <c r="AP42">
        <v>3.2299999999999999E-4</v>
      </c>
      <c r="AQ42">
        <v>6.8999999999999997E-4</v>
      </c>
      <c r="AR42">
        <v>1.1770000000000001E-3</v>
      </c>
      <c r="AS42">
        <v>1.258E-3</v>
      </c>
      <c r="AT42">
        <v>-2.0000000000000001E-4</v>
      </c>
      <c r="AU42">
        <v>6.0283000000000003E-2</v>
      </c>
      <c r="AV42">
        <v>-1.16E-3</v>
      </c>
      <c r="AW42">
        <v>-2.2100000000000002E-3</v>
      </c>
      <c r="AX42">
        <v>-1.61E-2</v>
      </c>
      <c r="AY42">
        <v>0</v>
      </c>
      <c r="AZ42">
        <v>1.1030999999999999E-2</v>
      </c>
      <c r="BA42">
        <v>3.0377000000000001E-2</v>
      </c>
      <c r="BB42">
        <v>3.5029999999999999E-2</v>
      </c>
      <c r="BC42">
        <v>2.6599000000000001E-2</v>
      </c>
      <c r="BD42">
        <v>1.2503E-2</v>
      </c>
      <c r="BE42">
        <v>1.873E-2</v>
      </c>
      <c r="BF42">
        <v>1.3653999999999999E-2</v>
      </c>
      <c r="BG42">
        <v>3.5423000000000003E-2</v>
      </c>
      <c r="BH42">
        <v>2.0570999999999999E-2</v>
      </c>
      <c r="BI42">
        <v>3.2908E-2</v>
      </c>
      <c r="BJ42">
        <v>2.0625999999999999E-2</v>
      </c>
      <c r="BK42">
        <v>1.8525E-2</v>
      </c>
      <c r="BL42">
        <v>6.7628999999999995E-2</v>
      </c>
      <c r="BM42">
        <v>1.0456E-2</v>
      </c>
      <c r="BN42">
        <v>1.1524E-2</v>
      </c>
      <c r="BO42">
        <v>2.9949999999999998E-3</v>
      </c>
      <c r="BP42">
        <v>2.4764000000000001E-2</v>
      </c>
      <c r="BQ42">
        <v>3.7733999999999997E-2</v>
      </c>
      <c r="BR42">
        <v>3.7859999999999998E-2</v>
      </c>
      <c r="BS42">
        <v>0</v>
      </c>
      <c r="BT42">
        <v>0.21736900000000001</v>
      </c>
      <c r="BU42">
        <v>5.4359000000000002</v>
      </c>
      <c r="BV42">
        <v>15.154999999999999</v>
      </c>
      <c r="BW42">
        <v>5593.42</v>
      </c>
      <c r="BX42">
        <v>2.0011899999999998</v>
      </c>
      <c r="BY42">
        <v>2.5903200000000002</v>
      </c>
      <c r="BZ42">
        <v>447.65300000000002</v>
      </c>
      <c r="CA42">
        <v>74.019300000000001</v>
      </c>
      <c r="CB42">
        <v>0.143178</v>
      </c>
      <c r="CC42">
        <v>96.729200000000006</v>
      </c>
      <c r="CD42">
        <v>110.23399999999999</v>
      </c>
      <c r="CE42">
        <v>52.024799999999999</v>
      </c>
      <c r="CF42">
        <v>66.567599999999999</v>
      </c>
      <c r="CG42">
        <v>29.4636</v>
      </c>
      <c r="CH42">
        <v>-197.15</v>
      </c>
      <c r="CI42">
        <v>0.77211099999999999</v>
      </c>
      <c r="CJ42">
        <v>-65.585999999999999</v>
      </c>
      <c r="CK42">
        <v>-47.085000000000001</v>
      </c>
      <c r="CL42">
        <v>-18.981000000000002</v>
      </c>
      <c r="CM42">
        <v>0</v>
      </c>
    </row>
    <row r="43" spans="1:91" x14ac:dyDescent="0.3">
      <c r="A43" t="s">
        <v>87</v>
      </c>
      <c r="B43">
        <v>20</v>
      </c>
      <c r="C43">
        <v>40</v>
      </c>
      <c r="D43">
        <v>20</v>
      </c>
      <c r="E43">
        <v>40</v>
      </c>
      <c r="F43">
        <v>3</v>
      </c>
      <c r="G43">
        <v>396</v>
      </c>
      <c r="H43">
        <v>40</v>
      </c>
      <c r="I43">
        <v>32.185099999999998</v>
      </c>
      <c r="J43">
        <v>0.79726900000000001</v>
      </c>
      <c r="K43">
        <v>9.6296999999999994E-2</v>
      </c>
      <c r="L43">
        <v>1.0571000000000001E-2</v>
      </c>
      <c r="M43">
        <v>0.50654500000000002</v>
      </c>
      <c r="N43">
        <v>0.20974499999999999</v>
      </c>
      <c r="O43">
        <v>-8.3700000000000007E-3</v>
      </c>
      <c r="P43">
        <v>1.9677E-2</v>
      </c>
      <c r="Q43">
        <v>64.114000000000004</v>
      </c>
      <c r="R43">
        <v>9.6869999999999998E-2</v>
      </c>
      <c r="S43">
        <v>5.4060000000000002E-3</v>
      </c>
      <c r="T43">
        <v>2.6955E-2</v>
      </c>
      <c r="U43">
        <v>7.1035000000000001E-2</v>
      </c>
      <c r="V43">
        <v>-4.0999999999999999E-4</v>
      </c>
      <c r="W43">
        <v>1.7700000000000001E-3</v>
      </c>
      <c r="X43">
        <v>0.85653900000000005</v>
      </c>
      <c r="Y43">
        <v>-3.8300000000000001E-2</v>
      </c>
      <c r="Z43">
        <v>4.3620000000000004E-3</v>
      </c>
      <c r="AA43">
        <v>-6.6610000000000003E-2</v>
      </c>
      <c r="AB43">
        <v>0</v>
      </c>
      <c r="AC43">
        <v>98.888400000000004</v>
      </c>
      <c r="AD43">
        <v>8</v>
      </c>
      <c r="AF43">
        <v>4.0143800000000001</v>
      </c>
      <c r="AG43">
        <v>1.5389E-2</v>
      </c>
      <c r="AH43">
        <v>5.1399999999999996E-3</v>
      </c>
      <c r="AI43">
        <v>5.3499999999999999E-4</v>
      </c>
      <c r="AJ43">
        <v>3.6274000000000001E-2</v>
      </c>
      <c r="AK43">
        <v>1.32E-2</v>
      </c>
      <c r="AL43">
        <v>-6.0999999999999997E-4</v>
      </c>
      <c r="AM43">
        <v>7.2999999999999996E-4</v>
      </c>
      <c r="AN43">
        <v>3.9224299999999999</v>
      </c>
      <c r="AO43">
        <v>3.447E-3</v>
      </c>
      <c r="AP43">
        <v>1.8200000000000001E-4</v>
      </c>
      <c r="AQ43">
        <v>9.3899999999999995E-4</v>
      </c>
      <c r="AR43">
        <v>1.4159999999999999E-3</v>
      </c>
      <c r="AS43">
        <v>-3.0000000000000001E-5</v>
      </c>
      <c r="AT43">
        <v>1.2E-4</v>
      </c>
      <c r="AU43">
        <v>9.6622E-2</v>
      </c>
      <c r="AV43">
        <v>-2.2000000000000001E-3</v>
      </c>
      <c r="AW43">
        <v>2.4000000000000001E-4</v>
      </c>
      <c r="AX43">
        <v>-1.159E-2</v>
      </c>
      <c r="AY43">
        <v>0</v>
      </c>
      <c r="AZ43">
        <v>1.1504E-2</v>
      </c>
      <c r="BA43">
        <v>3.1094E-2</v>
      </c>
      <c r="BB43">
        <v>3.6592E-2</v>
      </c>
      <c r="BC43">
        <v>2.6794999999999999E-2</v>
      </c>
      <c r="BD43">
        <v>1.2411999999999999E-2</v>
      </c>
      <c r="BE43">
        <v>1.8644999999999998E-2</v>
      </c>
      <c r="BF43">
        <v>1.3809999999999999E-2</v>
      </c>
      <c r="BG43">
        <v>3.6923999999999998E-2</v>
      </c>
      <c r="BH43">
        <v>2.0678999999999999E-2</v>
      </c>
      <c r="BI43">
        <v>2.9439E-2</v>
      </c>
      <c r="BJ43">
        <v>2.0087000000000001E-2</v>
      </c>
      <c r="BK43">
        <v>1.8707999999999999E-2</v>
      </c>
      <c r="BL43">
        <v>6.7965999999999999E-2</v>
      </c>
      <c r="BM43">
        <v>1.0703000000000001E-2</v>
      </c>
      <c r="BN43">
        <v>1.1421000000000001E-2</v>
      </c>
      <c r="BO43">
        <v>3.0240000000000002E-3</v>
      </c>
      <c r="BP43">
        <v>2.5205999999999999E-2</v>
      </c>
      <c r="BQ43">
        <v>3.6685000000000002E-2</v>
      </c>
      <c r="BR43">
        <v>3.6894999999999997E-2</v>
      </c>
      <c r="BS43">
        <v>0</v>
      </c>
      <c r="BT43">
        <v>0.216921</v>
      </c>
      <c r="BU43">
        <v>3.8946000000000001</v>
      </c>
      <c r="BV43">
        <v>20.915900000000001</v>
      </c>
      <c r="BW43">
        <v>139.501</v>
      </c>
      <c r="BX43">
        <v>2.0183</v>
      </c>
      <c r="BY43">
        <v>5.2085600000000003</v>
      </c>
      <c r="BZ43">
        <v>-82.89</v>
      </c>
      <c r="CA43">
        <v>90.253600000000006</v>
      </c>
      <c r="CB43">
        <v>0.14352599999999999</v>
      </c>
      <c r="CC43">
        <v>17.019200000000001</v>
      </c>
      <c r="CD43">
        <v>190.34800000000001</v>
      </c>
      <c r="CE43">
        <v>39.102600000000002</v>
      </c>
      <c r="CF43">
        <v>55.915100000000002</v>
      </c>
      <c r="CG43">
        <v>-1320.4</v>
      </c>
      <c r="CH43">
        <v>329.47500000000002</v>
      </c>
      <c r="CI43">
        <v>0.59125700000000003</v>
      </c>
      <c r="CJ43">
        <v>-35.148000000000003</v>
      </c>
      <c r="CK43">
        <v>428.89499999999998</v>
      </c>
      <c r="CL43">
        <v>-26.431000000000001</v>
      </c>
      <c r="CM43">
        <v>0</v>
      </c>
    </row>
    <row r="44" spans="1:91" x14ac:dyDescent="0.3">
      <c r="A44" t="s">
        <v>87</v>
      </c>
      <c r="B44">
        <v>20</v>
      </c>
      <c r="C44">
        <v>40</v>
      </c>
      <c r="D44">
        <v>20</v>
      </c>
      <c r="E44">
        <v>40</v>
      </c>
      <c r="F44">
        <v>3</v>
      </c>
      <c r="G44">
        <v>397</v>
      </c>
      <c r="H44">
        <v>41</v>
      </c>
      <c r="I44">
        <v>32.455399999999997</v>
      </c>
      <c r="J44">
        <v>0.81304399999999999</v>
      </c>
      <c r="K44">
        <v>7.6795000000000002E-2</v>
      </c>
      <c r="L44">
        <v>3.4600000000000001E-4</v>
      </c>
      <c r="M44">
        <v>0.471134</v>
      </c>
      <c r="N44">
        <v>0.160639</v>
      </c>
      <c r="O44">
        <v>1.0688E-2</v>
      </c>
      <c r="P44">
        <v>2.546E-2</v>
      </c>
      <c r="Q44">
        <v>64.6023</v>
      </c>
      <c r="R44">
        <v>7.8401999999999999E-2</v>
      </c>
      <c r="S44">
        <v>-9.0000000000000006E-5</v>
      </c>
      <c r="T44">
        <v>1.3117E-2</v>
      </c>
      <c r="U44">
        <v>2.4843E-2</v>
      </c>
      <c r="V44">
        <v>4.4999999999999997E-3</v>
      </c>
      <c r="W44">
        <v>7.7000000000000002E-3</v>
      </c>
      <c r="X44">
        <v>0.81482399999999999</v>
      </c>
      <c r="Y44">
        <v>1.7811E-2</v>
      </c>
      <c r="Z44">
        <v>-1.24E-3</v>
      </c>
      <c r="AA44">
        <v>-0.11178</v>
      </c>
      <c r="AB44">
        <v>0</v>
      </c>
      <c r="AC44">
        <v>99.463899999999995</v>
      </c>
      <c r="AD44">
        <v>8</v>
      </c>
      <c r="AF44">
        <v>4.0220200000000004</v>
      </c>
      <c r="AG44">
        <v>1.5592999999999999E-2</v>
      </c>
      <c r="AH44">
        <v>4.0730000000000002E-3</v>
      </c>
      <c r="AI44">
        <v>1.7E-5</v>
      </c>
      <c r="AJ44">
        <v>3.3521000000000002E-2</v>
      </c>
      <c r="AK44">
        <v>1.0045E-2</v>
      </c>
      <c r="AL44">
        <v>7.7300000000000003E-4</v>
      </c>
      <c r="AM44">
        <v>9.3800000000000003E-4</v>
      </c>
      <c r="AN44">
        <v>3.92686</v>
      </c>
      <c r="AO44">
        <v>2.7720000000000002E-3</v>
      </c>
      <c r="AP44">
        <v>0</v>
      </c>
      <c r="AQ44">
        <v>4.5399999999999998E-4</v>
      </c>
      <c r="AR44">
        <v>4.9200000000000003E-4</v>
      </c>
      <c r="AS44">
        <v>3.0499999999999999E-4</v>
      </c>
      <c r="AT44">
        <v>5.1900000000000004E-4</v>
      </c>
      <c r="AU44">
        <v>9.1324000000000002E-2</v>
      </c>
      <c r="AV44">
        <v>1.0150000000000001E-3</v>
      </c>
      <c r="AW44">
        <v>-6.9999999999999994E-5</v>
      </c>
      <c r="AX44">
        <v>-1.932E-2</v>
      </c>
      <c r="AY44">
        <v>0</v>
      </c>
      <c r="AZ44">
        <v>1.1686E-2</v>
      </c>
      <c r="BA44">
        <v>3.1109000000000001E-2</v>
      </c>
      <c r="BB44">
        <v>3.5520999999999997E-2</v>
      </c>
      <c r="BC44">
        <v>2.725E-2</v>
      </c>
      <c r="BD44">
        <v>1.2293E-2</v>
      </c>
      <c r="BE44">
        <v>1.8661000000000001E-2</v>
      </c>
      <c r="BF44">
        <v>1.3631000000000001E-2</v>
      </c>
      <c r="BG44">
        <v>3.6972999999999999E-2</v>
      </c>
      <c r="BH44">
        <v>2.0597000000000001E-2</v>
      </c>
      <c r="BI44">
        <v>3.0897000000000001E-2</v>
      </c>
      <c r="BJ44">
        <v>2.0601000000000001E-2</v>
      </c>
      <c r="BK44">
        <v>1.9273999999999999E-2</v>
      </c>
      <c r="BL44">
        <v>6.8043999999999993E-2</v>
      </c>
      <c r="BM44">
        <v>1.0572E-2</v>
      </c>
      <c r="BN44">
        <v>1.1162999999999999E-2</v>
      </c>
      <c r="BO44">
        <v>3.0569999999999998E-3</v>
      </c>
      <c r="BP44">
        <v>2.4511000000000002E-2</v>
      </c>
      <c r="BQ44">
        <v>3.7033000000000003E-2</v>
      </c>
      <c r="BR44">
        <v>3.8063E-2</v>
      </c>
      <c r="BS44">
        <v>0</v>
      </c>
      <c r="BT44">
        <v>0.21604999999999999</v>
      </c>
      <c r="BU44">
        <v>3.84355</v>
      </c>
      <c r="BV44">
        <v>25.177099999999999</v>
      </c>
      <c r="BW44">
        <v>4291.7700000000004</v>
      </c>
      <c r="BX44">
        <v>2.11456</v>
      </c>
      <c r="BY44">
        <v>6.6077899999999996</v>
      </c>
      <c r="BZ44">
        <v>66.103700000000003</v>
      </c>
      <c r="CA44">
        <v>70.2423</v>
      </c>
      <c r="CB44">
        <v>0.14299999999999999</v>
      </c>
      <c r="CC44">
        <v>21.5565</v>
      </c>
      <c r="CD44">
        <v>-11740</v>
      </c>
      <c r="CE44">
        <v>81.284700000000001</v>
      </c>
      <c r="CF44">
        <v>158.81200000000001</v>
      </c>
      <c r="CG44">
        <v>120.364</v>
      </c>
      <c r="CH44">
        <v>74.665800000000004</v>
      </c>
      <c r="CI44">
        <v>0.60902900000000004</v>
      </c>
      <c r="CJ44">
        <v>75.592200000000005</v>
      </c>
      <c r="CK44">
        <v>-1523</v>
      </c>
      <c r="CL44">
        <v>-15.583</v>
      </c>
      <c r="CM44">
        <v>0</v>
      </c>
    </row>
    <row r="45" spans="1:91" x14ac:dyDescent="0.3">
      <c r="A45" t="s">
        <v>87</v>
      </c>
      <c r="B45">
        <v>20</v>
      </c>
      <c r="C45">
        <v>40</v>
      </c>
      <c r="D45">
        <v>20</v>
      </c>
      <c r="E45">
        <v>40</v>
      </c>
      <c r="F45">
        <v>3</v>
      </c>
      <c r="G45">
        <v>398</v>
      </c>
      <c r="H45">
        <v>42</v>
      </c>
      <c r="I45">
        <v>32.3459</v>
      </c>
      <c r="J45">
        <v>0.87628399999999995</v>
      </c>
      <c r="K45">
        <v>5.4050000000000001E-2</v>
      </c>
      <c r="L45">
        <v>-1.7100000000000001E-2</v>
      </c>
      <c r="M45">
        <v>0.44137700000000002</v>
      </c>
      <c r="N45">
        <v>0.128498</v>
      </c>
      <c r="O45">
        <v>-6.0999999999999997E-4</v>
      </c>
      <c r="P45">
        <v>1.4827E-2</v>
      </c>
      <c r="Q45">
        <v>64.820700000000002</v>
      </c>
      <c r="R45">
        <v>0.10681599999999999</v>
      </c>
      <c r="S45">
        <v>1.1433E-2</v>
      </c>
      <c r="T45">
        <v>1.2577E-2</v>
      </c>
      <c r="U45">
        <v>3.2861000000000001E-2</v>
      </c>
      <c r="V45">
        <v>7.9799999999999999E-4</v>
      </c>
      <c r="W45">
        <v>9.8130000000000005E-3</v>
      </c>
      <c r="X45">
        <v>0.77274399999999999</v>
      </c>
      <c r="Y45">
        <v>2.3105000000000001E-2</v>
      </c>
      <c r="Z45">
        <v>-1.8409999999999999E-2</v>
      </c>
      <c r="AA45">
        <v>-0.15792999999999999</v>
      </c>
      <c r="AB45">
        <v>0</v>
      </c>
      <c r="AC45">
        <v>99.457700000000003</v>
      </c>
      <c r="AD45">
        <v>8</v>
      </c>
      <c r="AF45">
        <v>4.0153299999999996</v>
      </c>
      <c r="AG45">
        <v>1.6833999999999998E-2</v>
      </c>
      <c r="AH45">
        <v>2.8709999999999999E-3</v>
      </c>
      <c r="AI45">
        <v>-8.5999999999999998E-4</v>
      </c>
      <c r="AJ45">
        <v>3.1458E-2</v>
      </c>
      <c r="AK45">
        <v>8.0490000000000006E-3</v>
      </c>
      <c r="AL45">
        <v>-4.0000000000000003E-5</v>
      </c>
      <c r="AM45">
        <v>5.4699999999999996E-4</v>
      </c>
      <c r="AN45">
        <v>3.9468800000000002</v>
      </c>
      <c r="AO45">
        <v>3.7829999999999999E-3</v>
      </c>
      <c r="AP45">
        <v>3.8299999999999999E-4</v>
      </c>
      <c r="AQ45">
        <v>4.3600000000000003E-4</v>
      </c>
      <c r="AR45">
        <v>6.5200000000000002E-4</v>
      </c>
      <c r="AS45">
        <v>5.3999999999999998E-5</v>
      </c>
      <c r="AT45">
        <v>6.6299999999999996E-4</v>
      </c>
      <c r="AU45">
        <v>8.6757000000000001E-2</v>
      </c>
      <c r="AV45">
        <v>1.3190000000000001E-3</v>
      </c>
      <c r="AW45">
        <v>-1.01E-3</v>
      </c>
      <c r="AX45">
        <v>-2.734E-2</v>
      </c>
      <c r="AY45">
        <v>0</v>
      </c>
      <c r="AZ45">
        <v>1.1448E-2</v>
      </c>
      <c r="BA45">
        <v>3.1682000000000002E-2</v>
      </c>
      <c r="BB45">
        <v>3.7287000000000001E-2</v>
      </c>
      <c r="BC45">
        <v>2.7890999999999999E-2</v>
      </c>
      <c r="BD45">
        <v>1.2383E-2</v>
      </c>
      <c r="BE45">
        <v>1.8724999999999999E-2</v>
      </c>
      <c r="BF45">
        <v>1.3676000000000001E-2</v>
      </c>
      <c r="BG45">
        <v>3.6782000000000002E-2</v>
      </c>
      <c r="BH45">
        <v>2.0424999999999999E-2</v>
      </c>
      <c r="BI45">
        <v>2.8993999999999999E-2</v>
      </c>
      <c r="BJ45">
        <v>2.0277E-2</v>
      </c>
      <c r="BK45">
        <v>1.9547999999999999E-2</v>
      </c>
      <c r="BL45">
        <v>6.7947999999999995E-2</v>
      </c>
      <c r="BM45">
        <v>1.0531E-2</v>
      </c>
      <c r="BN45">
        <v>1.1251000000000001E-2</v>
      </c>
      <c r="BO45">
        <v>3.0379999999999999E-3</v>
      </c>
      <c r="BP45">
        <v>2.4825E-2</v>
      </c>
      <c r="BQ45">
        <v>3.7192000000000003E-2</v>
      </c>
      <c r="BR45">
        <v>3.6975000000000001E-2</v>
      </c>
      <c r="BS45">
        <v>0</v>
      </c>
      <c r="BT45">
        <v>0.216365</v>
      </c>
      <c r="BU45">
        <v>3.6762800000000002</v>
      </c>
      <c r="BV45">
        <v>36.694699999999997</v>
      </c>
      <c r="BW45">
        <v>-87.289000000000001</v>
      </c>
      <c r="BX45">
        <v>2.21943</v>
      </c>
      <c r="BY45">
        <v>8.1170200000000001</v>
      </c>
      <c r="BZ45">
        <v>-1143.7</v>
      </c>
      <c r="CA45">
        <v>118.748</v>
      </c>
      <c r="CB45">
        <v>0.14266100000000001</v>
      </c>
      <c r="CC45">
        <v>15.3795</v>
      </c>
      <c r="CD45">
        <v>91.453400000000002</v>
      </c>
      <c r="CE45">
        <v>85.883799999999994</v>
      </c>
      <c r="CF45">
        <v>120.05800000000001</v>
      </c>
      <c r="CG45">
        <v>673.09199999999998</v>
      </c>
      <c r="CH45">
        <v>59.213999999999999</v>
      </c>
      <c r="CI45">
        <v>0.62689099999999998</v>
      </c>
      <c r="CJ45">
        <v>59.158299999999997</v>
      </c>
      <c r="CK45">
        <v>-102.24</v>
      </c>
      <c r="CL45">
        <v>-10.058</v>
      </c>
      <c r="CM45">
        <v>0</v>
      </c>
    </row>
    <row r="46" spans="1:91" x14ac:dyDescent="0.3">
      <c r="A46" t="s">
        <v>87</v>
      </c>
      <c r="B46">
        <v>20</v>
      </c>
      <c r="C46">
        <v>40</v>
      </c>
      <c r="D46">
        <v>20</v>
      </c>
      <c r="E46">
        <v>40</v>
      </c>
      <c r="F46">
        <v>3</v>
      </c>
      <c r="G46">
        <v>399</v>
      </c>
      <c r="H46">
        <v>43</v>
      </c>
      <c r="I46">
        <v>32.886499999999998</v>
      </c>
      <c r="J46">
        <v>0.75645799999999996</v>
      </c>
      <c r="K46">
        <v>5.5875000000000001E-2</v>
      </c>
      <c r="L46">
        <v>-9.9900000000000006E-3</v>
      </c>
      <c r="M46">
        <v>0.37497000000000003</v>
      </c>
      <c r="N46">
        <v>6.6227999999999995E-2</v>
      </c>
      <c r="O46">
        <v>-9.6500000000000006E-3</v>
      </c>
      <c r="P46">
        <v>2.0060999999999999E-2</v>
      </c>
      <c r="Q46">
        <v>65.550299999999993</v>
      </c>
      <c r="R46">
        <v>8.2553000000000001E-2</v>
      </c>
      <c r="S46">
        <v>8.9359999999999995E-3</v>
      </c>
      <c r="T46">
        <v>1.9186999999999999E-2</v>
      </c>
      <c r="U46">
        <v>-1.0500000000000001E-2</v>
      </c>
      <c r="V46">
        <v>1.7489999999999999E-3</v>
      </c>
      <c r="W46">
        <v>-1.74E-3</v>
      </c>
      <c r="X46">
        <v>0.49360999999999999</v>
      </c>
      <c r="Y46">
        <v>1.7329999999999999E-3</v>
      </c>
      <c r="Z46">
        <v>-3.5830000000000001E-2</v>
      </c>
      <c r="AA46">
        <v>-0.14587</v>
      </c>
      <c r="AB46">
        <v>0</v>
      </c>
      <c r="AC46">
        <v>100.105</v>
      </c>
      <c r="AD46">
        <v>8</v>
      </c>
      <c r="AF46">
        <v>4.0329199999999998</v>
      </c>
      <c r="AG46">
        <v>1.4356000000000001E-2</v>
      </c>
      <c r="AH46">
        <v>2.9320000000000001E-3</v>
      </c>
      <c r="AI46">
        <v>-5.0000000000000001E-4</v>
      </c>
      <c r="AJ46">
        <v>2.6401000000000001E-2</v>
      </c>
      <c r="AK46">
        <v>4.0980000000000001E-3</v>
      </c>
      <c r="AL46">
        <v>-6.8999999999999997E-4</v>
      </c>
      <c r="AM46">
        <v>7.3099999999999999E-4</v>
      </c>
      <c r="AN46">
        <v>3.9428999999999998</v>
      </c>
      <c r="AO46">
        <v>2.8879999999999999E-3</v>
      </c>
      <c r="AP46">
        <v>2.9599999999999998E-4</v>
      </c>
      <c r="AQ46">
        <v>6.5700000000000003E-4</v>
      </c>
      <c r="AR46">
        <v>-2.1000000000000001E-4</v>
      </c>
      <c r="AS46">
        <v>1.17E-4</v>
      </c>
      <c r="AT46">
        <v>-1.2E-4</v>
      </c>
      <c r="AU46">
        <v>5.4746000000000003E-2</v>
      </c>
      <c r="AV46">
        <v>9.7999999999999997E-5</v>
      </c>
      <c r="AW46">
        <v>-1.9400000000000001E-3</v>
      </c>
      <c r="AX46">
        <v>-2.495E-2</v>
      </c>
      <c r="AY46">
        <v>0</v>
      </c>
      <c r="AZ46">
        <v>1.1315E-2</v>
      </c>
      <c r="BA46">
        <v>3.1532999999999999E-2</v>
      </c>
      <c r="BB46">
        <v>3.4730999999999998E-2</v>
      </c>
      <c r="BC46">
        <v>2.7352999999999999E-2</v>
      </c>
      <c r="BD46">
        <v>1.2123999999999999E-2</v>
      </c>
      <c r="BE46">
        <v>1.8866999999999998E-2</v>
      </c>
      <c r="BF46">
        <v>1.3837E-2</v>
      </c>
      <c r="BG46">
        <v>3.5860000000000003E-2</v>
      </c>
      <c r="BH46">
        <v>2.0820000000000002E-2</v>
      </c>
      <c r="BI46">
        <v>3.0439999999999998E-2</v>
      </c>
      <c r="BJ46">
        <v>2.0487999999999999E-2</v>
      </c>
      <c r="BK46">
        <v>1.8912999999999999E-2</v>
      </c>
      <c r="BL46">
        <v>6.8803000000000003E-2</v>
      </c>
      <c r="BM46">
        <v>1.0555E-2</v>
      </c>
      <c r="BN46">
        <v>1.1332999999999999E-2</v>
      </c>
      <c r="BO46">
        <v>3.0010000000000002E-3</v>
      </c>
      <c r="BP46">
        <v>2.4916000000000001E-2</v>
      </c>
      <c r="BQ46">
        <v>3.7220999999999997E-2</v>
      </c>
      <c r="BR46">
        <v>3.6415000000000003E-2</v>
      </c>
      <c r="BS46">
        <v>0</v>
      </c>
      <c r="BT46">
        <v>0.21457899999999999</v>
      </c>
      <c r="BU46">
        <v>4.06006</v>
      </c>
      <c r="BV46">
        <v>33.328800000000001</v>
      </c>
      <c r="BW46">
        <v>-147.57</v>
      </c>
      <c r="BX46">
        <v>2.4704600000000001</v>
      </c>
      <c r="BY46">
        <v>15.2125</v>
      </c>
      <c r="BZ46">
        <v>-71.819999999999993</v>
      </c>
      <c r="CA46">
        <v>86.1096</v>
      </c>
      <c r="CB46">
        <v>0.141902</v>
      </c>
      <c r="CC46">
        <v>20.281400000000001</v>
      </c>
      <c r="CD46">
        <v>117.875</v>
      </c>
      <c r="CE46">
        <v>54.970599999999997</v>
      </c>
      <c r="CF46">
        <v>-377.76</v>
      </c>
      <c r="CG46">
        <v>307.98500000000001</v>
      </c>
      <c r="CH46">
        <v>-331.18</v>
      </c>
      <c r="CI46">
        <v>0.81128100000000003</v>
      </c>
      <c r="CJ46">
        <v>783.11400000000003</v>
      </c>
      <c r="CK46">
        <v>-52.268000000000001</v>
      </c>
      <c r="CL46">
        <v>-10.824999999999999</v>
      </c>
      <c r="CM46">
        <v>0</v>
      </c>
    </row>
    <row r="47" spans="1:91" x14ac:dyDescent="0.3">
      <c r="A47" t="s">
        <v>87</v>
      </c>
      <c r="B47">
        <v>20</v>
      </c>
      <c r="C47">
        <v>40</v>
      </c>
      <c r="D47">
        <v>20</v>
      </c>
      <c r="E47">
        <v>40</v>
      </c>
      <c r="F47">
        <v>3</v>
      </c>
      <c r="G47">
        <v>400</v>
      </c>
      <c r="H47">
        <v>44</v>
      </c>
      <c r="I47">
        <v>32.797800000000002</v>
      </c>
      <c r="J47">
        <v>0.68990700000000005</v>
      </c>
      <c r="K47">
        <v>4.5763999999999999E-2</v>
      </c>
      <c r="L47">
        <v>3.1752000000000002E-2</v>
      </c>
      <c r="M47">
        <v>0.32631500000000002</v>
      </c>
      <c r="N47">
        <v>8.0585000000000004E-2</v>
      </c>
      <c r="O47">
        <v>-3.7399999999999998E-3</v>
      </c>
      <c r="P47">
        <v>2.3716000000000001E-2</v>
      </c>
      <c r="Q47">
        <v>65.360299999999995</v>
      </c>
      <c r="R47">
        <v>6.2238000000000002E-2</v>
      </c>
      <c r="S47">
        <v>-3.5E-4</v>
      </c>
      <c r="T47">
        <v>3.1300000000000002E-4</v>
      </c>
      <c r="U47">
        <v>2.7942999999999999E-2</v>
      </c>
      <c r="V47">
        <v>-1.1050000000000001E-2</v>
      </c>
      <c r="W47">
        <v>2.98E-3</v>
      </c>
      <c r="X47">
        <v>0.56039099999999997</v>
      </c>
      <c r="Y47">
        <v>-1.635E-2</v>
      </c>
      <c r="Z47">
        <v>-2.0060000000000001E-2</v>
      </c>
      <c r="AA47">
        <v>-0.10811999999999999</v>
      </c>
      <c r="AB47">
        <v>0</v>
      </c>
      <c r="AC47">
        <v>99.850399999999993</v>
      </c>
      <c r="AD47">
        <v>8</v>
      </c>
      <c r="AF47">
        <v>4.0316999999999998</v>
      </c>
      <c r="AG47">
        <v>1.3125E-2</v>
      </c>
      <c r="AH47">
        <v>2.408E-3</v>
      </c>
      <c r="AI47">
        <v>1.585E-3</v>
      </c>
      <c r="AJ47">
        <v>2.3029999999999998E-2</v>
      </c>
      <c r="AK47">
        <v>4.9979999999999998E-3</v>
      </c>
      <c r="AL47">
        <v>-2.7E-4</v>
      </c>
      <c r="AM47">
        <v>8.6700000000000004E-4</v>
      </c>
      <c r="AN47">
        <v>3.9409100000000001</v>
      </c>
      <c r="AO47">
        <v>2.1819999999999999E-3</v>
      </c>
      <c r="AP47">
        <v>-1.0000000000000001E-5</v>
      </c>
      <c r="AQ47">
        <v>1.1E-5</v>
      </c>
      <c r="AR47">
        <v>5.4900000000000001E-4</v>
      </c>
      <c r="AS47">
        <v>-7.3999999999999999E-4</v>
      </c>
      <c r="AT47">
        <v>1.9900000000000001E-4</v>
      </c>
      <c r="AU47">
        <v>6.2302000000000003E-2</v>
      </c>
      <c r="AV47">
        <v>-9.2000000000000003E-4</v>
      </c>
      <c r="AW47">
        <v>-1.09E-3</v>
      </c>
      <c r="AX47">
        <v>-1.8540000000000001E-2</v>
      </c>
      <c r="AY47">
        <v>0</v>
      </c>
      <c r="AZ47">
        <v>1.1381E-2</v>
      </c>
      <c r="BA47">
        <v>3.2149999999999998E-2</v>
      </c>
      <c r="BB47">
        <v>3.5389999999999998E-2</v>
      </c>
      <c r="BC47">
        <v>2.6331E-2</v>
      </c>
      <c r="BD47">
        <v>1.2670000000000001E-2</v>
      </c>
      <c r="BE47">
        <v>1.8852000000000001E-2</v>
      </c>
      <c r="BF47">
        <v>1.3644E-2</v>
      </c>
      <c r="BG47">
        <v>3.7113E-2</v>
      </c>
      <c r="BH47">
        <v>2.0752E-2</v>
      </c>
      <c r="BI47">
        <v>3.0706000000000001E-2</v>
      </c>
      <c r="BJ47">
        <v>2.095E-2</v>
      </c>
      <c r="BK47">
        <v>1.9687E-2</v>
      </c>
      <c r="BL47">
        <v>6.7671999999999996E-2</v>
      </c>
      <c r="BM47">
        <v>1.0762000000000001E-2</v>
      </c>
      <c r="BN47">
        <v>1.1266999999999999E-2</v>
      </c>
      <c r="BO47">
        <v>3.0079999999999998E-3</v>
      </c>
      <c r="BP47">
        <v>2.5107999999999998E-2</v>
      </c>
      <c r="BQ47">
        <v>3.7027999999999998E-2</v>
      </c>
      <c r="BR47">
        <v>3.7864000000000002E-2</v>
      </c>
      <c r="BS47">
        <v>0</v>
      </c>
      <c r="BT47">
        <v>0.21492900000000001</v>
      </c>
      <c r="BU47">
        <v>4.3664399999999999</v>
      </c>
      <c r="BV47">
        <v>41.0321</v>
      </c>
      <c r="BW47">
        <v>46.680500000000002</v>
      </c>
      <c r="BX47">
        <v>2.7943199999999999</v>
      </c>
      <c r="BY47">
        <v>12.616</v>
      </c>
      <c r="BZ47">
        <v>-184.69</v>
      </c>
      <c r="CA47">
        <v>75.5505</v>
      </c>
      <c r="CB47">
        <v>0.14212900000000001</v>
      </c>
      <c r="CC47">
        <v>26.629100000000001</v>
      </c>
      <c r="CD47">
        <v>-3029.1</v>
      </c>
      <c r="CE47">
        <v>3429.82</v>
      </c>
      <c r="CF47">
        <v>140.5</v>
      </c>
      <c r="CG47">
        <v>-48.863999999999997</v>
      </c>
      <c r="CH47">
        <v>193.33699999999999</v>
      </c>
      <c r="CI47">
        <v>0.75319400000000003</v>
      </c>
      <c r="CJ47">
        <v>-82.936000000000007</v>
      </c>
      <c r="CK47">
        <v>-93.364999999999995</v>
      </c>
      <c r="CL47">
        <v>-16.065999999999999</v>
      </c>
      <c r="CM47">
        <v>0</v>
      </c>
    </row>
    <row r="48" spans="1:91" x14ac:dyDescent="0.3">
      <c r="A48" t="s">
        <v>87</v>
      </c>
      <c r="B48">
        <v>20</v>
      </c>
      <c r="C48">
        <v>40</v>
      </c>
      <c r="D48">
        <v>20</v>
      </c>
      <c r="E48">
        <v>40</v>
      </c>
      <c r="F48">
        <v>3</v>
      </c>
      <c r="G48">
        <v>401</v>
      </c>
      <c r="H48">
        <v>45</v>
      </c>
      <c r="I48">
        <v>32.753799999999998</v>
      </c>
      <c r="J48">
        <v>0.72133199999999997</v>
      </c>
      <c r="K48">
        <v>6.9255999999999998E-2</v>
      </c>
      <c r="L48">
        <v>2.4140000000000002E-2</v>
      </c>
      <c r="M48">
        <v>0.34443200000000002</v>
      </c>
      <c r="N48">
        <v>0.104383</v>
      </c>
      <c r="O48">
        <v>-1.197E-2</v>
      </c>
      <c r="P48">
        <v>-4.0699999999999998E-3</v>
      </c>
      <c r="Q48">
        <v>65.094200000000001</v>
      </c>
      <c r="R48">
        <v>5.5930000000000001E-2</v>
      </c>
      <c r="S48">
        <v>2.957E-3</v>
      </c>
      <c r="T48">
        <v>-4.9399999999999999E-3</v>
      </c>
      <c r="U48">
        <v>5.0620999999999999E-2</v>
      </c>
      <c r="V48">
        <v>5.254E-3</v>
      </c>
      <c r="W48">
        <v>9.6530000000000001E-3</v>
      </c>
      <c r="X48">
        <v>0.60615300000000005</v>
      </c>
      <c r="Y48">
        <v>-1.7610000000000001E-2</v>
      </c>
      <c r="Z48">
        <v>-3.0630000000000001E-2</v>
      </c>
      <c r="AA48">
        <v>-0.19486000000000001</v>
      </c>
      <c r="AB48">
        <v>0</v>
      </c>
      <c r="AC48">
        <v>99.578000000000003</v>
      </c>
      <c r="AD48">
        <v>8</v>
      </c>
      <c r="AF48">
        <v>4.0428100000000002</v>
      </c>
      <c r="AG48">
        <v>1.3779E-2</v>
      </c>
      <c r="AH48">
        <v>3.6579999999999998E-3</v>
      </c>
      <c r="AI48">
        <v>1.2099999999999999E-3</v>
      </c>
      <c r="AJ48">
        <v>2.4409E-2</v>
      </c>
      <c r="AK48">
        <v>6.5009999999999998E-3</v>
      </c>
      <c r="AL48">
        <v>-8.5999999999999998E-4</v>
      </c>
      <c r="AM48">
        <v>-1.4999999999999999E-4</v>
      </c>
      <c r="AN48">
        <v>3.94096</v>
      </c>
      <c r="AO48">
        <v>1.9689999999999998E-3</v>
      </c>
      <c r="AP48">
        <v>9.8999999999999994E-5</v>
      </c>
      <c r="AQ48">
        <v>-1.7000000000000001E-4</v>
      </c>
      <c r="AR48">
        <v>9.990000000000001E-4</v>
      </c>
      <c r="AS48">
        <v>3.5399999999999999E-4</v>
      </c>
      <c r="AT48">
        <v>6.4800000000000003E-4</v>
      </c>
      <c r="AU48">
        <v>6.7666000000000004E-2</v>
      </c>
      <c r="AV48">
        <v>-1E-3</v>
      </c>
      <c r="AW48">
        <v>-1.67E-3</v>
      </c>
      <c r="AX48">
        <v>-3.354E-2</v>
      </c>
      <c r="AY48">
        <v>0</v>
      </c>
      <c r="AZ48">
        <v>1.1398E-2</v>
      </c>
      <c r="BA48">
        <v>3.1071000000000001E-2</v>
      </c>
      <c r="BB48">
        <v>3.6253000000000001E-2</v>
      </c>
      <c r="BC48">
        <v>2.6547000000000001E-2</v>
      </c>
      <c r="BD48">
        <v>1.2425E-2</v>
      </c>
      <c r="BE48">
        <v>1.8884999999999999E-2</v>
      </c>
      <c r="BF48">
        <v>1.4014E-2</v>
      </c>
      <c r="BG48">
        <v>3.7019000000000003E-2</v>
      </c>
      <c r="BH48">
        <v>2.0768999999999999E-2</v>
      </c>
      <c r="BI48">
        <v>3.0610999999999999E-2</v>
      </c>
      <c r="BJ48">
        <v>2.0492E-2</v>
      </c>
      <c r="BK48">
        <v>1.9408999999999999E-2</v>
      </c>
      <c r="BL48">
        <v>6.7863999999999994E-2</v>
      </c>
      <c r="BM48">
        <v>1.06E-2</v>
      </c>
      <c r="BN48">
        <v>1.1292999999999999E-2</v>
      </c>
      <c r="BO48">
        <v>3.0240000000000002E-3</v>
      </c>
      <c r="BP48">
        <v>2.4943E-2</v>
      </c>
      <c r="BQ48">
        <v>3.6805999999999998E-2</v>
      </c>
      <c r="BR48">
        <v>3.8672999999999999E-2</v>
      </c>
      <c r="BS48">
        <v>0</v>
      </c>
      <c r="BT48">
        <v>0.215088</v>
      </c>
      <c r="BU48">
        <v>4.17326</v>
      </c>
      <c r="BV48">
        <v>28.2545</v>
      </c>
      <c r="BW48">
        <v>61.393900000000002</v>
      </c>
      <c r="BX48">
        <v>2.65916</v>
      </c>
      <c r="BY48">
        <v>9.9100699999999993</v>
      </c>
      <c r="BZ48">
        <v>-58.470999999999997</v>
      </c>
      <c r="CA48">
        <v>-427.01</v>
      </c>
      <c r="CB48">
        <v>0.142454</v>
      </c>
      <c r="CC48">
        <v>29.386900000000001</v>
      </c>
      <c r="CD48">
        <v>353.97</v>
      </c>
      <c r="CE48">
        <v>-212.77</v>
      </c>
      <c r="CF48">
        <v>78.078699999999998</v>
      </c>
      <c r="CG48">
        <v>103.46899999999999</v>
      </c>
      <c r="CH48">
        <v>60.403199999999998</v>
      </c>
      <c r="CI48">
        <v>0.72044399999999997</v>
      </c>
      <c r="CJ48">
        <v>-76.421000000000006</v>
      </c>
      <c r="CK48">
        <v>-60.548000000000002</v>
      </c>
      <c r="CL48">
        <v>-8.3012999999999995</v>
      </c>
      <c r="CM48">
        <v>0</v>
      </c>
    </row>
    <row r="49" spans="1:91" x14ac:dyDescent="0.3">
      <c r="A49" t="s">
        <v>87</v>
      </c>
      <c r="B49">
        <v>20</v>
      </c>
      <c r="C49">
        <v>40</v>
      </c>
      <c r="D49">
        <v>20</v>
      </c>
      <c r="E49">
        <v>40</v>
      </c>
      <c r="F49">
        <v>3</v>
      </c>
      <c r="G49">
        <v>402</v>
      </c>
      <c r="H49">
        <v>46</v>
      </c>
      <c r="I49">
        <v>32.677199999999999</v>
      </c>
      <c r="J49">
        <v>0.83927499999999999</v>
      </c>
      <c r="K49">
        <v>5.3150000000000003E-3</v>
      </c>
      <c r="L49">
        <v>2.8417999999999999E-2</v>
      </c>
      <c r="M49">
        <v>0.36203600000000002</v>
      </c>
      <c r="N49">
        <v>0.106266</v>
      </c>
      <c r="O49">
        <v>-3.8899999999999998E-3</v>
      </c>
      <c r="P49">
        <v>5.1070000000000004E-3</v>
      </c>
      <c r="Q49">
        <v>65.109399999999994</v>
      </c>
      <c r="R49">
        <v>0.104833</v>
      </c>
      <c r="S49">
        <v>8.2269999999999999E-3</v>
      </c>
      <c r="T49">
        <v>2.8538000000000001E-2</v>
      </c>
      <c r="U49">
        <v>-4.9689999999999998E-2</v>
      </c>
      <c r="V49">
        <v>5.1700000000000001E-3</v>
      </c>
      <c r="W49">
        <v>4.2709999999999996E-3</v>
      </c>
      <c r="X49">
        <v>0.73569200000000001</v>
      </c>
      <c r="Y49">
        <v>-4.3099999999999999E-2</v>
      </c>
      <c r="Z49">
        <v>-5.1500000000000001E-3</v>
      </c>
      <c r="AA49">
        <v>-5.9330000000000001E-2</v>
      </c>
      <c r="AB49">
        <v>0</v>
      </c>
      <c r="AC49">
        <v>99.858599999999996</v>
      </c>
      <c r="AD49">
        <v>8</v>
      </c>
      <c r="AF49">
        <v>4.0248900000000001</v>
      </c>
      <c r="AG49">
        <v>1.5997999999999998E-2</v>
      </c>
      <c r="AH49">
        <v>2.7999999999999998E-4</v>
      </c>
      <c r="AI49">
        <v>1.421E-3</v>
      </c>
      <c r="AJ49">
        <v>2.5602E-2</v>
      </c>
      <c r="AK49">
        <v>6.6039999999999996E-3</v>
      </c>
      <c r="AL49">
        <v>-2.7999999999999998E-4</v>
      </c>
      <c r="AM49">
        <v>1.8699999999999999E-4</v>
      </c>
      <c r="AN49">
        <v>3.9336099999999998</v>
      </c>
      <c r="AO49">
        <v>3.6830000000000001E-3</v>
      </c>
      <c r="AP49">
        <v>2.7399999999999999E-4</v>
      </c>
      <c r="AQ49">
        <v>9.8200000000000002E-4</v>
      </c>
      <c r="AR49">
        <v>-9.7999999999999997E-4</v>
      </c>
      <c r="AS49">
        <v>3.48E-4</v>
      </c>
      <c r="AT49">
        <v>2.8600000000000001E-4</v>
      </c>
      <c r="AU49">
        <v>8.1953999999999999E-2</v>
      </c>
      <c r="AV49">
        <v>-2.4399999999999999E-3</v>
      </c>
      <c r="AW49">
        <v>-2.7999999999999998E-4</v>
      </c>
      <c r="AX49">
        <v>-1.0189999999999999E-2</v>
      </c>
      <c r="AY49">
        <v>0</v>
      </c>
      <c r="AZ49">
        <v>1.1302E-2</v>
      </c>
      <c r="BA49">
        <v>3.1315000000000003E-2</v>
      </c>
      <c r="BB49">
        <v>3.7407999999999997E-2</v>
      </c>
      <c r="BC49">
        <v>2.7522000000000001E-2</v>
      </c>
      <c r="BD49">
        <v>1.2267E-2</v>
      </c>
      <c r="BE49">
        <v>1.8582999999999999E-2</v>
      </c>
      <c r="BF49">
        <v>1.3642E-2</v>
      </c>
      <c r="BG49">
        <v>3.7511000000000003E-2</v>
      </c>
      <c r="BH49">
        <v>2.0774000000000001E-2</v>
      </c>
      <c r="BI49">
        <v>2.8478E-2</v>
      </c>
      <c r="BJ49">
        <v>2.0205999999999998E-2</v>
      </c>
      <c r="BK49">
        <v>1.8726E-2</v>
      </c>
      <c r="BL49">
        <v>6.8909999999999999E-2</v>
      </c>
      <c r="BM49">
        <v>1.0513E-2</v>
      </c>
      <c r="BN49">
        <v>1.1221999999999999E-2</v>
      </c>
      <c r="BO49">
        <v>3.0490000000000001E-3</v>
      </c>
      <c r="BP49">
        <v>2.5212999999999999E-2</v>
      </c>
      <c r="BQ49">
        <v>3.6892000000000001E-2</v>
      </c>
      <c r="BR49">
        <v>3.8878000000000003E-2</v>
      </c>
      <c r="BS49">
        <v>0</v>
      </c>
      <c r="BT49">
        <v>0.21526300000000001</v>
      </c>
      <c r="BU49">
        <v>3.7702</v>
      </c>
      <c r="BV49">
        <v>359.93900000000002</v>
      </c>
      <c r="BW49">
        <v>54.1952</v>
      </c>
      <c r="BX49">
        <v>2.5491100000000002</v>
      </c>
      <c r="BY49">
        <v>9.6126900000000006</v>
      </c>
      <c r="BZ49">
        <v>-177.44</v>
      </c>
      <c r="CA49">
        <v>348.04899999999998</v>
      </c>
      <c r="CB49">
        <v>0.14247899999999999</v>
      </c>
      <c r="CC49">
        <v>15.418699999999999</v>
      </c>
      <c r="CD49">
        <v>126.215</v>
      </c>
      <c r="CE49">
        <v>37.040599999999998</v>
      </c>
      <c r="CF49">
        <v>-79.388000000000005</v>
      </c>
      <c r="CG49">
        <v>104.29</v>
      </c>
      <c r="CH49">
        <v>134.608</v>
      </c>
      <c r="CI49">
        <v>0.64521899999999999</v>
      </c>
      <c r="CJ49">
        <v>-31.167000000000002</v>
      </c>
      <c r="CK49">
        <v>-363.99</v>
      </c>
      <c r="CL49">
        <v>-31.69</v>
      </c>
      <c r="CM49">
        <v>0</v>
      </c>
    </row>
    <row r="50" spans="1:91" x14ac:dyDescent="0.3">
      <c r="A50" t="s">
        <v>87</v>
      </c>
      <c r="B50">
        <v>20</v>
      </c>
      <c r="C50">
        <v>40</v>
      </c>
      <c r="D50">
        <v>20</v>
      </c>
      <c r="E50">
        <v>40</v>
      </c>
      <c r="F50">
        <v>3</v>
      </c>
      <c r="G50">
        <v>403</v>
      </c>
      <c r="H50">
        <v>47</v>
      </c>
      <c r="I50">
        <v>32.676900000000003</v>
      </c>
      <c r="J50">
        <v>0.71646699999999996</v>
      </c>
      <c r="K50">
        <v>3.8518999999999998E-2</v>
      </c>
      <c r="L50">
        <v>2.5336000000000001E-2</v>
      </c>
      <c r="M50">
        <v>0.429589</v>
      </c>
      <c r="N50">
        <v>8.8811000000000001E-2</v>
      </c>
      <c r="O50">
        <v>7.4711E-2</v>
      </c>
      <c r="P50">
        <v>9.5200000000000005E-4</v>
      </c>
      <c r="Q50">
        <v>65.092399999999998</v>
      </c>
      <c r="R50">
        <v>0.12920200000000001</v>
      </c>
      <c r="S50">
        <v>1.3315E-2</v>
      </c>
      <c r="T50">
        <v>-3.1700000000000001E-3</v>
      </c>
      <c r="U50">
        <v>5.2972999999999999E-2</v>
      </c>
      <c r="V50">
        <v>-6.2E-4</v>
      </c>
      <c r="W50">
        <v>6.5789999999999998E-3</v>
      </c>
      <c r="X50">
        <v>0.69037899999999996</v>
      </c>
      <c r="Y50">
        <v>1.6643000000000002E-2</v>
      </c>
      <c r="Z50">
        <v>-4.5969999999999997E-2</v>
      </c>
      <c r="AA50">
        <v>-0.11081000000000001</v>
      </c>
      <c r="AB50">
        <v>0</v>
      </c>
      <c r="AC50">
        <v>99.892099999999999</v>
      </c>
      <c r="AD50">
        <v>8</v>
      </c>
      <c r="AF50">
        <v>4.0241400000000001</v>
      </c>
      <c r="AG50">
        <v>1.3655E-2</v>
      </c>
      <c r="AH50">
        <v>2.0300000000000001E-3</v>
      </c>
      <c r="AI50">
        <v>1.2669999999999999E-3</v>
      </c>
      <c r="AJ50">
        <v>3.0374000000000002E-2</v>
      </c>
      <c r="AK50">
        <v>5.5189999999999996E-3</v>
      </c>
      <c r="AL50">
        <v>5.3699999999999998E-3</v>
      </c>
      <c r="AM50">
        <v>3.4999999999999997E-5</v>
      </c>
      <c r="AN50">
        <v>3.9318900000000001</v>
      </c>
      <c r="AO50">
        <v>4.5389999999999996E-3</v>
      </c>
      <c r="AP50">
        <v>4.4299999999999998E-4</v>
      </c>
      <c r="AQ50">
        <v>-1.1E-4</v>
      </c>
      <c r="AR50">
        <v>1.0430000000000001E-3</v>
      </c>
      <c r="AS50">
        <v>-4.0000000000000003E-5</v>
      </c>
      <c r="AT50">
        <v>4.4099999999999999E-4</v>
      </c>
      <c r="AU50">
        <v>7.6893000000000003E-2</v>
      </c>
      <c r="AV50">
        <v>9.4300000000000004E-4</v>
      </c>
      <c r="AW50">
        <v>-2.5000000000000001E-3</v>
      </c>
      <c r="AX50">
        <v>-1.9029999999999998E-2</v>
      </c>
      <c r="AY50">
        <v>0</v>
      </c>
      <c r="AZ50">
        <v>1.1103999999999999E-2</v>
      </c>
      <c r="BA50">
        <v>3.1199000000000001E-2</v>
      </c>
      <c r="BB50">
        <v>3.6837000000000002E-2</v>
      </c>
      <c r="BC50">
        <v>2.7163E-2</v>
      </c>
      <c r="BD50">
        <v>1.2401000000000001E-2</v>
      </c>
      <c r="BE50">
        <v>1.8748000000000001E-2</v>
      </c>
      <c r="BF50">
        <v>1.3714E-2</v>
      </c>
      <c r="BG50">
        <v>3.6477000000000002E-2</v>
      </c>
      <c r="BH50">
        <v>2.0801E-2</v>
      </c>
      <c r="BI50">
        <v>2.8681999999999999E-2</v>
      </c>
      <c r="BJ50">
        <v>2.0289000000000001E-2</v>
      </c>
      <c r="BK50">
        <v>1.9303000000000001E-2</v>
      </c>
      <c r="BL50">
        <v>6.6922999999999996E-2</v>
      </c>
      <c r="BM50">
        <v>1.0592000000000001E-2</v>
      </c>
      <c r="BN50">
        <v>1.1335E-2</v>
      </c>
      <c r="BO50">
        <v>3.0049999999999999E-3</v>
      </c>
      <c r="BP50">
        <v>2.4593E-2</v>
      </c>
      <c r="BQ50">
        <v>3.6951999999999999E-2</v>
      </c>
      <c r="BR50">
        <v>3.8178999999999998E-2</v>
      </c>
      <c r="BS50">
        <v>0</v>
      </c>
      <c r="BT50">
        <v>0.21519199999999999</v>
      </c>
      <c r="BU50">
        <v>4.1986499999999998</v>
      </c>
      <c r="BV50">
        <v>50.288899999999998</v>
      </c>
      <c r="BW50">
        <v>59.853900000000003</v>
      </c>
      <c r="BX50">
        <v>2.2637700000000001</v>
      </c>
      <c r="BY50">
        <v>11.454599999999999</v>
      </c>
      <c r="BZ50">
        <v>10.449400000000001</v>
      </c>
      <c r="CA50">
        <v>1808.38</v>
      </c>
      <c r="CB50">
        <v>0.14241999999999999</v>
      </c>
      <c r="CC50">
        <v>12.859400000000001</v>
      </c>
      <c r="CD50">
        <v>78.728099999999998</v>
      </c>
      <c r="CE50">
        <v>-330.62</v>
      </c>
      <c r="CF50">
        <v>73.624499999999998</v>
      </c>
      <c r="CG50">
        <v>-863.68</v>
      </c>
      <c r="CH50">
        <v>88.561599999999999</v>
      </c>
      <c r="CI50">
        <v>0.66724899999999998</v>
      </c>
      <c r="CJ50">
        <v>81.118200000000002</v>
      </c>
      <c r="CK50">
        <v>-40.286999999999999</v>
      </c>
      <c r="CL50">
        <v>-15.795</v>
      </c>
      <c r="CM50">
        <v>0</v>
      </c>
    </row>
    <row r="51" spans="1:91" x14ac:dyDescent="0.3">
      <c r="A51" t="s">
        <v>87</v>
      </c>
      <c r="B51">
        <v>20</v>
      </c>
      <c r="C51">
        <v>40</v>
      </c>
      <c r="D51">
        <v>20</v>
      </c>
      <c r="E51">
        <v>40</v>
      </c>
      <c r="F51">
        <v>3</v>
      </c>
      <c r="G51">
        <v>404</v>
      </c>
      <c r="H51">
        <v>48</v>
      </c>
      <c r="I51">
        <v>32.997999999999998</v>
      </c>
      <c r="J51">
        <v>0.55445800000000001</v>
      </c>
      <c r="K51">
        <v>3.5776000000000002E-2</v>
      </c>
      <c r="L51">
        <v>7.6229999999999996E-3</v>
      </c>
      <c r="M51">
        <v>0.71481499999999998</v>
      </c>
      <c r="N51">
        <v>8.2825999999999997E-2</v>
      </c>
      <c r="O51">
        <v>1.7651E-2</v>
      </c>
      <c r="P51">
        <v>-1.1849999999999999E-2</v>
      </c>
      <c r="Q51">
        <v>64.650700000000001</v>
      </c>
      <c r="R51">
        <v>0.12800800000000001</v>
      </c>
      <c r="S51">
        <v>-4.4200000000000003E-3</v>
      </c>
      <c r="T51">
        <v>1.9227000000000001E-2</v>
      </c>
      <c r="U51">
        <v>5.5337999999999998E-2</v>
      </c>
      <c r="V51">
        <v>2.7910000000000001E-3</v>
      </c>
      <c r="W51">
        <v>-2.9199999999999999E-3</v>
      </c>
      <c r="X51">
        <v>0.56237300000000001</v>
      </c>
      <c r="Y51">
        <v>-1.362E-2</v>
      </c>
      <c r="Z51">
        <v>-1.166E-2</v>
      </c>
      <c r="AA51">
        <v>-0.12486999999999999</v>
      </c>
      <c r="AB51">
        <v>0</v>
      </c>
      <c r="AC51">
        <v>99.660300000000007</v>
      </c>
      <c r="AD51">
        <v>8</v>
      </c>
      <c r="AF51">
        <v>4.0527899999999999</v>
      </c>
      <c r="AG51">
        <v>1.0539E-2</v>
      </c>
      <c r="AH51">
        <v>1.8799999999999999E-3</v>
      </c>
      <c r="AI51">
        <v>3.8000000000000002E-4</v>
      </c>
      <c r="AJ51">
        <v>5.0405999999999999E-2</v>
      </c>
      <c r="AK51">
        <v>5.1330000000000004E-3</v>
      </c>
      <c r="AL51">
        <v>1.2650000000000001E-3</v>
      </c>
      <c r="AM51">
        <v>-4.2999999999999999E-4</v>
      </c>
      <c r="AN51">
        <v>3.8947500000000002</v>
      </c>
      <c r="AO51">
        <v>4.4850000000000003E-3</v>
      </c>
      <c r="AP51">
        <v>-1.4999999999999999E-4</v>
      </c>
      <c r="AQ51">
        <v>6.5899999999999997E-4</v>
      </c>
      <c r="AR51">
        <v>1.0859999999999999E-3</v>
      </c>
      <c r="AS51">
        <v>1.8699999999999999E-4</v>
      </c>
      <c r="AT51">
        <v>-1.9000000000000001E-4</v>
      </c>
      <c r="AU51">
        <v>6.2468000000000003E-2</v>
      </c>
      <c r="AV51">
        <v>-7.6999999999999996E-4</v>
      </c>
      <c r="AW51">
        <v>-6.3000000000000003E-4</v>
      </c>
      <c r="AX51">
        <v>-2.1389999999999999E-2</v>
      </c>
      <c r="AY51">
        <v>0</v>
      </c>
      <c r="AZ51">
        <v>1.1304E-2</v>
      </c>
      <c r="BA51">
        <v>3.2795999999999999E-2</v>
      </c>
      <c r="BB51">
        <v>3.6250999999999999E-2</v>
      </c>
      <c r="BC51">
        <v>2.6963999999999998E-2</v>
      </c>
      <c r="BD51">
        <v>1.2396000000000001E-2</v>
      </c>
      <c r="BE51">
        <v>1.8495000000000001E-2</v>
      </c>
      <c r="BF51">
        <v>1.3710999999999999E-2</v>
      </c>
      <c r="BG51">
        <v>3.7947000000000002E-2</v>
      </c>
      <c r="BH51">
        <v>2.0466000000000002E-2</v>
      </c>
      <c r="BI51">
        <v>2.7601000000000001E-2</v>
      </c>
      <c r="BJ51">
        <v>2.0601000000000001E-2</v>
      </c>
      <c r="BK51">
        <v>1.8779000000000001E-2</v>
      </c>
      <c r="BL51">
        <v>6.7854999999999999E-2</v>
      </c>
      <c r="BM51">
        <v>1.0716E-2</v>
      </c>
      <c r="BN51">
        <v>1.1299999999999999E-2</v>
      </c>
      <c r="BO51">
        <v>3.0019999999999999E-3</v>
      </c>
      <c r="BP51">
        <v>2.4915E-2</v>
      </c>
      <c r="BQ51">
        <v>3.7018000000000002E-2</v>
      </c>
      <c r="BR51">
        <v>3.7057E-2</v>
      </c>
      <c r="BS51">
        <v>0</v>
      </c>
      <c r="BT51">
        <v>0.21409700000000001</v>
      </c>
      <c r="BU51">
        <v>5.1627700000000001</v>
      </c>
      <c r="BV51">
        <v>53.213200000000001</v>
      </c>
      <c r="BW51">
        <v>194.06</v>
      </c>
      <c r="BX51">
        <v>1.6011599999999999</v>
      </c>
      <c r="BY51">
        <v>12.0878</v>
      </c>
      <c r="BZ51">
        <v>40.702500000000001</v>
      </c>
      <c r="CA51">
        <v>-149.18</v>
      </c>
      <c r="CB51">
        <v>0.14297699999999999</v>
      </c>
      <c r="CC51">
        <v>12.589399999999999</v>
      </c>
      <c r="CD51">
        <v>-236.16</v>
      </c>
      <c r="CE51">
        <v>54.490200000000002</v>
      </c>
      <c r="CF51">
        <v>71.471699999999998</v>
      </c>
      <c r="CG51">
        <v>196.22900000000001</v>
      </c>
      <c r="CH51">
        <v>-196.41</v>
      </c>
      <c r="CI51">
        <v>0.75129800000000002</v>
      </c>
      <c r="CJ51">
        <v>-98.899000000000001</v>
      </c>
      <c r="CK51">
        <v>-161.01</v>
      </c>
      <c r="CL51">
        <v>-13.292</v>
      </c>
      <c r="CM51">
        <v>0</v>
      </c>
    </row>
    <row r="52" spans="1:91" x14ac:dyDescent="0.3">
      <c r="A52" t="s">
        <v>87</v>
      </c>
      <c r="B52">
        <v>20</v>
      </c>
      <c r="C52">
        <v>40</v>
      </c>
      <c r="D52">
        <v>20</v>
      </c>
      <c r="E52">
        <v>40</v>
      </c>
      <c r="F52">
        <v>3</v>
      </c>
      <c r="G52">
        <v>405</v>
      </c>
      <c r="H52">
        <v>49</v>
      </c>
      <c r="I52">
        <v>33.217700000000001</v>
      </c>
      <c r="J52">
        <v>0.29832999999999998</v>
      </c>
      <c r="K52">
        <v>0.15625500000000001</v>
      </c>
      <c r="L52">
        <v>2.3008000000000001E-2</v>
      </c>
      <c r="M52">
        <v>0.49919200000000002</v>
      </c>
      <c r="N52">
        <v>0.16796700000000001</v>
      </c>
      <c r="O52">
        <v>1.7462999999999999E-2</v>
      </c>
      <c r="P52">
        <v>4.7704000000000003E-2</v>
      </c>
      <c r="Q52">
        <v>65.150499999999994</v>
      </c>
      <c r="R52">
        <v>8.9458999999999997E-2</v>
      </c>
      <c r="S52">
        <v>1.5251000000000001E-2</v>
      </c>
      <c r="T52">
        <v>3.2129999999999999E-2</v>
      </c>
      <c r="U52">
        <v>-1.206E-2</v>
      </c>
      <c r="V52">
        <v>3.3449999999999999E-3</v>
      </c>
      <c r="W52">
        <v>7.6189999999999999E-3</v>
      </c>
      <c r="X52">
        <v>0.19422600000000001</v>
      </c>
      <c r="Y52">
        <v>-3.0689999999999999E-2</v>
      </c>
      <c r="Z52">
        <v>-4.215E-2</v>
      </c>
      <c r="AA52">
        <v>-0.18189</v>
      </c>
      <c r="AB52">
        <v>0</v>
      </c>
      <c r="AC52">
        <v>99.653300000000002</v>
      </c>
      <c r="AD52">
        <v>8</v>
      </c>
      <c r="AF52">
        <v>4.0603199999999999</v>
      </c>
      <c r="AG52">
        <v>5.6429999999999996E-3</v>
      </c>
      <c r="AH52">
        <v>8.1740000000000007E-3</v>
      </c>
      <c r="AI52">
        <v>1.142E-3</v>
      </c>
      <c r="AJ52">
        <v>3.5033000000000002E-2</v>
      </c>
      <c r="AK52">
        <v>1.0359999999999999E-2</v>
      </c>
      <c r="AL52">
        <v>1.2459999999999999E-3</v>
      </c>
      <c r="AM52">
        <v>1.7329999999999999E-3</v>
      </c>
      <c r="AN52">
        <v>3.9061400000000002</v>
      </c>
      <c r="AO52">
        <v>3.1189999999999998E-3</v>
      </c>
      <c r="AP52">
        <v>5.04E-4</v>
      </c>
      <c r="AQ52">
        <v>1.0970000000000001E-3</v>
      </c>
      <c r="AR52">
        <v>-2.4000000000000001E-4</v>
      </c>
      <c r="AS52">
        <v>2.23E-4</v>
      </c>
      <c r="AT52">
        <v>5.0699999999999996E-4</v>
      </c>
      <c r="AU52">
        <v>2.1472000000000002E-2</v>
      </c>
      <c r="AV52">
        <v>-1.73E-3</v>
      </c>
      <c r="AW52">
        <v>-2.2799999999999999E-3</v>
      </c>
      <c r="AX52">
        <v>-3.1009999999999999E-2</v>
      </c>
      <c r="AY52">
        <v>0</v>
      </c>
      <c r="AZ52">
        <v>1.0226000000000001E-2</v>
      </c>
      <c r="BA52">
        <v>3.0787999999999999E-2</v>
      </c>
      <c r="BB52">
        <v>3.6873000000000003E-2</v>
      </c>
      <c r="BC52">
        <v>2.6912999999999999E-2</v>
      </c>
      <c r="BD52">
        <v>1.2505E-2</v>
      </c>
      <c r="BE52">
        <v>1.8908999999999999E-2</v>
      </c>
      <c r="BF52">
        <v>1.3672E-2</v>
      </c>
      <c r="BG52">
        <v>3.601E-2</v>
      </c>
      <c r="BH52">
        <v>2.0858000000000002E-2</v>
      </c>
      <c r="BI52">
        <v>3.0328000000000001E-2</v>
      </c>
      <c r="BJ52">
        <v>2.0198000000000001E-2</v>
      </c>
      <c r="BK52">
        <v>1.8492999999999999E-2</v>
      </c>
      <c r="BL52">
        <v>6.7974000000000007E-2</v>
      </c>
      <c r="BM52">
        <v>1.0671999999999999E-2</v>
      </c>
      <c r="BN52">
        <v>1.1169E-2</v>
      </c>
      <c r="BO52">
        <v>2.9329999999999998E-3</v>
      </c>
      <c r="BP52">
        <v>2.5208000000000001E-2</v>
      </c>
      <c r="BQ52">
        <v>3.7139999999999999E-2</v>
      </c>
      <c r="BR52">
        <v>3.7588999999999997E-2</v>
      </c>
      <c r="BS52">
        <v>0</v>
      </c>
      <c r="BT52">
        <v>0.21348700000000001</v>
      </c>
      <c r="BU52">
        <v>8.0591100000000004</v>
      </c>
      <c r="BV52">
        <v>13.5411</v>
      </c>
      <c r="BW52">
        <v>65.187700000000007</v>
      </c>
      <c r="BX52">
        <v>2.0436999999999999</v>
      </c>
      <c r="BY52">
        <v>6.41561</v>
      </c>
      <c r="BZ52">
        <v>41.017899999999997</v>
      </c>
      <c r="CA52">
        <v>37.391300000000001</v>
      </c>
      <c r="CB52">
        <v>0.14247299999999999</v>
      </c>
      <c r="CC52">
        <v>18.7666</v>
      </c>
      <c r="CD52">
        <v>68.583100000000002</v>
      </c>
      <c r="CE52">
        <v>32.661499999999997</v>
      </c>
      <c r="CF52">
        <v>-324.67</v>
      </c>
      <c r="CG52">
        <v>163.21799999999999</v>
      </c>
      <c r="CH52">
        <v>75.491</v>
      </c>
      <c r="CI52">
        <v>1.4559800000000001</v>
      </c>
      <c r="CJ52">
        <v>-44.042000000000002</v>
      </c>
      <c r="CK52">
        <v>-44.225999999999999</v>
      </c>
      <c r="CL52">
        <v>-8.6667000000000005</v>
      </c>
      <c r="CM52">
        <v>0</v>
      </c>
    </row>
    <row r="53" spans="1:91" x14ac:dyDescent="0.3">
      <c r="A53" t="s">
        <v>87</v>
      </c>
      <c r="B53">
        <v>20</v>
      </c>
      <c r="C53">
        <v>40</v>
      </c>
      <c r="D53">
        <v>20</v>
      </c>
      <c r="E53">
        <v>40</v>
      </c>
      <c r="F53">
        <v>3</v>
      </c>
      <c r="G53">
        <v>406</v>
      </c>
      <c r="H53">
        <v>50</v>
      </c>
      <c r="I53">
        <v>32.970700000000001</v>
      </c>
      <c r="J53">
        <v>0.19908500000000001</v>
      </c>
      <c r="K53">
        <v>0.10506</v>
      </c>
      <c r="L53">
        <v>7.5519999999999997E-3</v>
      </c>
      <c r="M53">
        <v>0.58383499999999999</v>
      </c>
      <c r="N53">
        <v>0.15874199999999999</v>
      </c>
      <c r="O53">
        <v>2.0618000000000001E-2</v>
      </c>
      <c r="P53">
        <v>-9.7999999999999997E-4</v>
      </c>
      <c r="Q53">
        <v>65.067400000000006</v>
      </c>
      <c r="R53">
        <v>0.14590700000000001</v>
      </c>
      <c r="S53">
        <v>-1.7600000000000001E-3</v>
      </c>
      <c r="T53">
        <v>1.1946E-2</v>
      </c>
      <c r="U53">
        <v>5.1732E-2</v>
      </c>
      <c r="V53">
        <v>-4.7600000000000003E-3</v>
      </c>
      <c r="W53">
        <v>1.0200000000000001E-3</v>
      </c>
      <c r="X53">
        <v>0.18279000000000001</v>
      </c>
      <c r="Y53">
        <v>-2.41E-2</v>
      </c>
      <c r="Z53">
        <v>-4.7109999999999999E-2</v>
      </c>
      <c r="AA53">
        <v>-0.13239000000000001</v>
      </c>
      <c r="AB53">
        <v>0</v>
      </c>
      <c r="AC53">
        <v>99.295299999999997</v>
      </c>
      <c r="AD53">
        <v>8</v>
      </c>
      <c r="AF53">
        <v>4.0438499999999999</v>
      </c>
      <c r="AG53">
        <v>3.7789999999999998E-3</v>
      </c>
      <c r="AH53">
        <v>5.5149999999999999E-3</v>
      </c>
      <c r="AI53">
        <v>3.7599999999999998E-4</v>
      </c>
      <c r="AJ53">
        <v>4.1112999999999997E-2</v>
      </c>
      <c r="AK53">
        <v>9.8239999999999994E-3</v>
      </c>
      <c r="AL53">
        <v>1.4760000000000001E-3</v>
      </c>
      <c r="AM53">
        <v>-4.0000000000000003E-5</v>
      </c>
      <c r="AN53">
        <v>3.9144399999999999</v>
      </c>
      <c r="AO53">
        <v>5.1050000000000002E-3</v>
      </c>
      <c r="AP53">
        <v>-6.0000000000000002E-5</v>
      </c>
      <c r="AQ53">
        <v>4.0900000000000002E-4</v>
      </c>
      <c r="AR53">
        <v>1.0139999999999999E-3</v>
      </c>
      <c r="AS53">
        <v>-3.2000000000000003E-4</v>
      </c>
      <c r="AT53">
        <v>6.7999999999999999E-5</v>
      </c>
      <c r="AU53">
        <v>2.0275999999999999E-2</v>
      </c>
      <c r="AV53">
        <v>-1.3600000000000001E-3</v>
      </c>
      <c r="AW53">
        <v>-2.5500000000000002E-3</v>
      </c>
      <c r="AX53">
        <v>-2.265E-2</v>
      </c>
      <c r="AY53">
        <v>0</v>
      </c>
      <c r="AZ53">
        <v>9.8930000000000008E-3</v>
      </c>
      <c r="BA53">
        <v>3.0634999999999999E-2</v>
      </c>
      <c r="BB53">
        <v>3.6881999999999998E-2</v>
      </c>
      <c r="BC53">
        <v>2.6603999999999999E-2</v>
      </c>
      <c r="BD53">
        <v>1.2312999999999999E-2</v>
      </c>
      <c r="BE53">
        <v>1.8627999999999999E-2</v>
      </c>
      <c r="BF53">
        <v>1.3596E-2</v>
      </c>
      <c r="BG53">
        <v>3.8123999999999998E-2</v>
      </c>
      <c r="BH53">
        <v>2.0740999999999999E-2</v>
      </c>
      <c r="BI53">
        <v>2.8376999999999999E-2</v>
      </c>
      <c r="BJ53">
        <v>2.0698999999999999E-2</v>
      </c>
      <c r="BK53">
        <v>1.8889E-2</v>
      </c>
      <c r="BL53">
        <v>6.7155000000000006E-2</v>
      </c>
      <c r="BM53">
        <v>1.0647E-2</v>
      </c>
      <c r="BN53">
        <v>1.1202E-2</v>
      </c>
      <c r="BO53">
        <v>2.9250000000000001E-3</v>
      </c>
      <c r="BP53">
        <v>2.4844999999999999E-2</v>
      </c>
      <c r="BQ53">
        <v>3.7046000000000003E-2</v>
      </c>
      <c r="BR53">
        <v>3.7173999999999999E-2</v>
      </c>
      <c r="BS53">
        <v>0</v>
      </c>
      <c r="BT53">
        <v>0.214195</v>
      </c>
      <c r="BU53">
        <v>11.2202</v>
      </c>
      <c r="BV53">
        <v>19.430800000000001</v>
      </c>
      <c r="BW53">
        <v>193.31399999999999</v>
      </c>
      <c r="BX53">
        <v>1.8245899999999999</v>
      </c>
      <c r="BY53">
        <v>6.6689299999999996</v>
      </c>
      <c r="BZ53">
        <v>34.732199999999999</v>
      </c>
      <c r="CA53">
        <v>-1836.1</v>
      </c>
      <c r="CB53">
        <v>0.14246600000000001</v>
      </c>
      <c r="CC53">
        <v>11.4557</v>
      </c>
      <c r="CD53">
        <v>-598.58000000000004</v>
      </c>
      <c r="CE53">
        <v>87.383799999999994</v>
      </c>
      <c r="CF53">
        <v>75.632300000000001</v>
      </c>
      <c r="CG53">
        <v>-113.12</v>
      </c>
      <c r="CH53">
        <v>560.03099999999995</v>
      </c>
      <c r="CI53">
        <v>1.51498</v>
      </c>
      <c r="CJ53">
        <v>-55.442</v>
      </c>
      <c r="CK53">
        <v>-39.405999999999999</v>
      </c>
      <c r="CL53">
        <v>-12.468999999999999</v>
      </c>
      <c r="CM53">
        <v>0</v>
      </c>
    </row>
    <row r="54" spans="1:91" x14ac:dyDescent="0.3">
      <c r="A54" t="s">
        <v>87</v>
      </c>
      <c r="B54">
        <v>20</v>
      </c>
      <c r="C54">
        <v>40</v>
      </c>
      <c r="D54">
        <v>20</v>
      </c>
      <c r="E54">
        <v>40</v>
      </c>
      <c r="F54">
        <v>3</v>
      </c>
      <c r="G54">
        <v>407</v>
      </c>
      <c r="H54">
        <v>51</v>
      </c>
      <c r="I54">
        <v>33.177</v>
      </c>
      <c r="J54">
        <v>0.33739200000000003</v>
      </c>
      <c r="K54">
        <v>2.7892E-2</v>
      </c>
      <c r="L54">
        <v>8.1320000000000003E-3</v>
      </c>
      <c r="M54">
        <v>0.62190999999999996</v>
      </c>
      <c r="N54">
        <v>9.3283000000000005E-2</v>
      </c>
      <c r="O54">
        <v>4.7154000000000001E-2</v>
      </c>
      <c r="P54">
        <v>-1.5980000000000001E-2</v>
      </c>
      <c r="Q54">
        <v>65.208299999999994</v>
      </c>
      <c r="R54">
        <v>8.6728E-2</v>
      </c>
      <c r="S54">
        <v>2.4337000000000001E-2</v>
      </c>
      <c r="T54">
        <v>1.2156999999999999E-2</v>
      </c>
      <c r="U54">
        <v>6.2100000000000002E-2</v>
      </c>
      <c r="V54">
        <v>5.7369999999999999E-3</v>
      </c>
      <c r="W54">
        <v>1.4003E-2</v>
      </c>
      <c r="X54">
        <v>0.28048400000000001</v>
      </c>
      <c r="Y54">
        <v>-3.2480000000000002E-2</v>
      </c>
      <c r="Z54">
        <v>-2.5350000000000001E-2</v>
      </c>
      <c r="AA54">
        <v>-3.9609999999999999E-2</v>
      </c>
      <c r="AB54">
        <v>0</v>
      </c>
      <c r="AC54">
        <v>99.893199999999993</v>
      </c>
      <c r="AD54">
        <v>8</v>
      </c>
      <c r="AF54">
        <v>4.0441200000000004</v>
      </c>
      <c r="AG54">
        <v>6.365E-3</v>
      </c>
      <c r="AH54">
        <v>1.4549999999999999E-3</v>
      </c>
      <c r="AI54">
        <v>4.0299999999999998E-4</v>
      </c>
      <c r="AJ54">
        <v>4.3524E-2</v>
      </c>
      <c r="AK54">
        <v>5.7369999999999999E-3</v>
      </c>
      <c r="AL54">
        <v>3.3549999999999999E-3</v>
      </c>
      <c r="AM54">
        <v>-5.8E-4</v>
      </c>
      <c r="AN54">
        <v>3.89879</v>
      </c>
      <c r="AO54">
        <v>3.016E-3</v>
      </c>
      <c r="AP54">
        <v>8.0099999999999995E-4</v>
      </c>
      <c r="AQ54">
        <v>4.1399999999999998E-4</v>
      </c>
      <c r="AR54">
        <v>1.2099999999999999E-3</v>
      </c>
      <c r="AS54">
        <v>3.8200000000000002E-4</v>
      </c>
      <c r="AT54">
        <v>9.2900000000000003E-4</v>
      </c>
      <c r="AU54">
        <v>3.0921000000000001E-2</v>
      </c>
      <c r="AV54">
        <v>-1.82E-3</v>
      </c>
      <c r="AW54">
        <v>-1.3600000000000001E-3</v>
      </c>
      <c r="AX54">
        <v>-6.7299999999999999E-3</v>
      </c>
      <c r="AY54">
        <v>0</v>
      </c>
      <c r="AZ54">
        <v>1.0374E-2</v>
      </c>
      <c r="BA54">
        <v>3.2302999999999998E-2</v>
      </c>
      <c r="BB54">
        <v>3.6461E-2</v>
      </c>
      <c r="BC54">
        <v>2.6905999999999999E-2</v>
      </c>
      <c r="BD54">
        <v>1.2447E-2</v>
      </c>
      <c r="BE54">
        <v>1.9102000000000001E-2</v>
      </c>
      <c r="BF54">
        <v>1.3639E-2</v>
      </c>
      <c r="BG54">
        <v>3.8234999999999998E-2</v>
      </c>
      <c r="BH54">
        <v>2.0757000000000001E-2</v>
      </c>
      <c r="BI54">
        <v>3.0675000000000001E-2</v>
      </c>
      <c r="BJ54">
        <v>2.0261000000000001E-2</v>
      </c>
      <c r="BK54">
        <v>1.8894000000000001E-2</v>
      </c>
      <c r="BL54">
        <v>6.7252000000000006E-2</v>
      </c>
      <c r="BM54">
        <v>1.0531E-2</v>
      </c>
      <c r="BN54">
        <v>1.1141E-2</v>
      </c>
      <c r="BO54">
        <v>2.9580000000000001E-3</v>
      </c>
      <c r="BP54">
        <v>2.5187999999999999E-2</v>
      </c>
      <c r="BQ54">
        <v>3.7121000000000001E-2</v>
      </c>
      <c r="BR54">
        <v>3.7658999999999998E-2</v>
      </c>
      <c r="BS54">
        <v>0</v>
      </c>
      <c r="BT54">
        <v>0.21358199999999999</v>
      </c>
      <c r="BU54">
        <v>7.5159500000000001</v>
      </c>
      <c r="BV54">
        <v>68.181399999999996</v>
      </c>
      <c r="BW54">
        <v>181.63</v>
      </c>
      <c r="BX54">
        <v>1.75667</v>
      </c>
      <c r="BY54">
        <v>11.120200000000001</v>
      </c>
      <c r="BZ54">
        <v>15.857900000000001</v>
      </c>
      <c r="CA54">
        <v>-111.07</v>
      </c>
      <c r="CB54">
        <v>0.142402</v>
      </c>
      <c r="CC54">
        <v>19.5002</v>
      </c>
      <c r="CD54">
        <v>43.5259</v>
      </c>
      <c r="CE54">
        <v>85.922499999999999</v>
      </c>
      <c r="CF54">
        <v>63.207099999999997</v>
      </c>
      <c r="CG54">
        <v>94.219800000000006</v>
      </c>
      <c r="CH54">
        <v>41.351399999999998</v>
      </c>
      <c r="CI54">
        <v>1.1454299999999999</v>
      </c>
      <c r="CJ54">
        <v>-41.542000000000002</v>
      </c>
      <c r="CK54">
        <v>-73.927999999999997</v>
      </c>
      <c r="CL54">
        <v>-46.694000000000003</v>
      </c>
      <c r="CM54">
        <v>0</v>
      </c>
    </row>
    <row r="55" spans="1:91" x14ac:dyDescent="0.3">
      <c r="A55" t="s">
        <v>87</v>
      </c>
      <c r="B55">
        <v>20</v>
      </c>
      <c r="C55">
        <v>40</v>
      </c>
      <c r="D55">
        <v>20</v>
      </c>
      <c r="E55">
        <v>40</v>
      </c>
      <c r="F55">
        <v>3</v>
      </c>
      <c r="G55">
        <v>408</v>
      </c>
      <c r="H55">
        <v>52</v>
      </c>
      <c r="I55">
        <v>32.959699999999998</v>
      </c>
      <c r="J55">
        <v>0.37055100000000002</v>
      </c>
      <c r="K55">
        <v>4.0619000000000002E-2</v>
      </c>
      <c r="L55">
        <v>3.467E-3</v>
      </c>
      <c r="M55">
        <v>1.3023400000000001</v>
      </c>
      <c r="N55">
        <v>0.12776499999999999</v>
      </c>
      <c r="O55">
        <v>7.6229000000000005E-2</v>
      </c>
      <c r="P55">
        <v>5.6682000000000003E-2</v>
      </c>
      <c r="Q55">
        <v>64.4773</v>
      </c>
      <c r="R55">
        <v>7.1196999999999996E-2</v>
      </c>
      <c r="S55">
        <v>1.1049E-2</v>
      </c>
      <c r="T55">
        <v>1.1610000000000001E-2</v>
      </c>
      <c r="U55">
        <v>-3.5400000000000001E-2</v>
      </c>
      <c r="V55">
        <v>1.7669999999999999E-3</v>
      </c>
      <c r="W55">
        <v>6.0899999999999999E-3</v>
      </c>
      <c r="X55">
        <v>0.46965099999999999</v>
      </c>
      <c r="Y55">
        <v>2.0161999999999999E-2</v>
      </c>
      <c r="Z55">
        <v>-2.0879999999999999E-2</v>
      </c>
      <c r="AA55">
        <v>-0.19434000000000001</v>
      </c>
      <c r="AB55">
        <v>0</v>
      </c>
      <c r="AC55">
        <v>99.755600000000001</v>
      </c>
      <c r="AD55">
        <v>8</v>
      </c>
      <c r="AF55">
        <v>4.0385799999999996</v>
      </c>
      <c r="AG55">
        <v>7.0270000000000003E-3</v>
      </c>
      <c r="AH55">
        <v>2.1299999999999999E-3</v>
      </c>
      <c r="AI55">
        <v>1.73E-4</v>
      </c>
      <c r="AJ55">
        <v>9.1619000000000006E-2</v>
      </c>
      <c r="AK55">
        <v>7.8989999999999998E-3</v>
      </c>
      <c r="AL55">
        <v>5.4510000000000001E-3</v>
      </c>
      <c r="AM55">
        <v>2.0639999999999999E-3</v>
      </c>
      <c r="AN55">
        <v>3.8751799999999998</v>
      </c>
      <c r="AO55">
        <v>2.4889999999999999E-3</v>
      </c>
      <c r="AP55">
        <v>3.6600000000000001E-4</v>
      </c>
      <c r="AQ55">
        <v>3.97E-4</v>
      </c>
      <c r="AR55">
        <v>-6.8999999999999997E-4</v>
      </c>
      <c r="AS55">
        <v>1.18E-4</v>
      </c>
      <c r="AT55">
        <v>4.06E-4</v>
      </c>
      <c r="AU55">
        <v>5.2046000000000002E-2</v>
      </c>
      <c r="AV55">
        <v>1.1360000000000001E-3</v>
      </c>
      <c r="AW55">
        <v>-1.1299999999999999E-3</v>
      </c>
      <c r="AX55">
        <v>-3.3210000000000003E-2</v>
      </c>
      <c r="AY55">
        <v>0</v>
      </c>
      <c r="AZ55">
        <v>1.0689000000000001E-2</v>
      </c>
      <c r="BA55">
        <v>3.1171999999999998E-2</v>
      </c>
      <c r="BB55">
        <v>3.6284999999999998E-2</v>
      </c>
      <c r="BC55">
        <v>2.7413E-2</v>
      </c>
      <c r="BD55">
        <v>1.2283000000000001E-2</v>
      </c>
      <c r="BE55">
        <v>1.8624000000000002E-2</v>
      </c>
      <c r="BF55">
        <v>1.3643000000000001E-2</v>
      </c>
      <c r="BG55">
        <v>3.5292999999999998E-2</v>
      </c>
      <c r="BH55">
        <v>2.0586E-2</v>
      </c>
      <c r="BI55">
        <v>3.1826E-2</v>
      </c>
      <c r="BJ55">
        <v>2.0302000000000001E-2</v>
      </c>
      <c r="BK55">
        <v>1.9271E-2</v>
      </c>
      <c r="BL55">
        <v>6.9265999999999994E-2</v>
      </c>
      <c r="BM55">
        <v>1.073E-2</v>
      </c>
      <c r="BN55">
        <v>1.1384E-2</v>
      </c>
      <c r="BO55">
        <v>2.9689999999999999E-3</v>
      </c>
      <c r="BP55">
        <v>2.4451000000000001E-2</v>
      </c>
      <c r="BQ55">
        <v>3.7005000000000003E-2</v>
      </c>
      <c r="BR55">
        <v>3.6752E-2</v>
      </c>
      <c r="BS55">
        <v>0</v>
      </c>
      <c r="BT55">
        <v>0.21406800000000001</v>
      </c>
      <c r="BU55">
        <v>6.8329000000000004</v>
      </c>
      <c r="BV55">
        <v>47.099899999999998</v>
      </c>
      <c r="BW55">
        <v>431.89600000000002</v>
      </c>
      <c r="BX55">
        <v>1.0999300000000001</v>
      </c>
      <c r="BY55">
        <v>8.1243400000000001</v>
      </c>
      <c r="BZ55">
        <v>10.220700000000001</v>
      </c>
      <c r="CA55">
        <v>31.183199999999999</v>
      </c>
      <c r="CB55">
        <v>0.14321300000000001</v>
      </c>
      <c r="CC55">
        <v>24.209599999999998</v>
      </c>
      <c r="CD55">
        <v>94.697299999999998</v>
      </c>
      <c r="CE55">
        <v>91.643199999999993</v>
      </c>
      <c r="CF55">
        <v>-112.31</v>
      </c>
      <c r="CG55">
        <v>309.892</v>
      </c>
      <c r="CH55">
        <v>95.999300000000005</v>
      </c>
      <c r="CI55">
        <v>0.83291499999999996</v>
      </c>
      <c r="CJ55">
        <v>66.697199999999995</v>
      </c>
      <c r="CK55">
        <v>-89.602999999999994</v>
      </c>
      <c r="CL55">
        <v>-7.7117000000000004</v>
      </c>
      <c r="CM5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59"/>
  <sheetViews>
    <sheetView tabSelected="1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A28" sqref="A28"/>
    </sheetView>
  </sheetViews>
  <sheetFormatPr baseColWidth="10" defaultColWidth="9.109375" defaultRowHeight="14.4" x14ac:dyDescent="0.3"/>
  <sheetData>
    <row r="1" spans="1:24" x14ac:dyDescent="0.3">
      <c r="A1" t="str">
        <f>'Raw Data'!A4</f>
        <v xml:space="preserve">  SAMPLE</v>
      </c>
      <c r="B1" t="str">
        <f>'Raw Data'!G4</f>
        <v xml:space="preserve">    LINE</v>
      </c>
      <c r="C1" t="str">
        <f>'Raw Data'!H4</f>
        <v>REL. LINE</v>
      </c>
      <c r="D1" t="str">
        <f>'Raw Data'!I4</f>
        <v xml:space="preserve">   S WT%</v>
      </c>
      <c r="E1" t="str">
        <f>'Raw Data'!J4</f>
        <v xml:space="preserve">  Pb WT%</v>
      </c>
      <c r="F1" t="str">
        <f>'Raw Data'!K4</f>
        <v xml:space="preserve">  As WT%</v>
      </c>
      <c r="G1" t="str">
        <f>'Raw Data'!L4</f>
        <v xml:space="preserve">  Se WT%</v>
      </c>
      <c r="H1" t="str">
        <f>'Raw Data'!M4</f>
        <v xml:space="preserve">  Fe WT%</v>
      </c>
      <c r="I1" t="str">
        <f>'Raw Data'!N4</f>
        <v xml:space="preserve">  Cu WT%</v>
      </c>
      <c r="J1" t="str">
        <f>'Raw Data'!O4</f>
        <v xml:space="preserve">  Mn WT%</v>
      </c>
      <c r="K1" t="str">
        <f>'Raw Data'!P4</f>
        <v xml:space="preserve">  Ag WT%</v>
      </c>
      <c r="L1" t="str">
        <f>'Raw Data'!Q4</f>
        <v xml:space="preserve">  Zn WT%</v>
      </c>
      <c r="M1" t="str">
        <f>'Raw Data'!R4</f>
        <v xml:space="preserve">  Cd WT%</v>
      </c>
      <c r="N1" t="str">
        <f>'Raw Data'!S4</f>
        <v xml:space="preserve">  Sn WT%</v>
      </c>
      <c r="O1" t="str">
        <f>'Raw Data'!T4</f>
        <v xml:space="preserve">  In WT%</v>
      </c>
      <c r="P1" t="str">
        <f>'Raw Data'!U4</f>
        <v xml:space="preserve">  Hg WT%</v>
      </c>
      <c r="Q1" t="str">
        <f>'Raw Data'!V4</f>
        <v xml:space="preserve">  Ni WT%</v>
      </c>
      <c r="R1" t="str">
        <f>'Raw Data'!W4</f>
        <v xml:space="preserve">  Co WT%</v>
      </c>
      <c r="S1" t="str">
        <f>'Raw Data'!X4</f>
        <v xml:space="preserve">  Cl WT%</v>
      </c>
      <c r="T1" t="str">
        <f>'Raw Data'!Y4</f>
        <v xml:space="preserve">  Ga WT%</v>
      </c>
      <c r="U1" t="str">
        <f>'Raw Data'!Z4</f>
        <v xml:space="preserve">  Ge WT%</v>
      </c>
      <c r="V1" t="str">
        <f>'Raw Data'!AA4</f>
        <v xml:space="preserve">  Na WT%</v>
      </c>
      <c r="W1" t="str">
        <f>'Raw Data'!AB4</f>
        <v xml:space="preserve">  Cl WT%</v>
      </c>
      <c r="X1" t="str">
        <f>'Raw Data'!AC4</f>
        <v xml:space="preserve">   TOTAL</v>
      </c>
    </row>
    <row r="3" spans="1:24" x14ac:dyDescent="0.3">
      <c r="A3" t="s">
        <v>92</v>
      </c>
    </row>
    <row r="5" spans="1:24" x14ac:dyDescent="0.3">
      <c r="A5" t="str">
        <f>'Raw Data'!A5</f>
        <v>LI_HS_86</v>
      </c>
      <c r="B5">
        <f>'Raw Data'!G5</f>
        <v>357</v>
      </c>
      <c r="C5">
        <f>'Raw Data'!H5</f>
        <v>1</v>
      </c>
      <c r="D5">
        <f>IF('Raw Data'!I5&gt;'Raw Data'!AZ5,'Raw Data'!I5,0)</f>
        <v>33.045099999999998</v>
      </c>
      <c r="E5">
        <f>IF('Raw Data'!J5&gt;'Raw Data'!BA5,'Raw Data'!J5,0)</f>
        <v>0.125691</v>
      </c>
      <c r="F5">
        <f>IF('Raw Data'!K5&gt;'Raw Data'!BB5,'Raw Data'!K5,0)</f>
        <v>0</v>
      </c>
      <c r="G5">
        <f>IF('Raw Data'!L5&gt;'Raw Data'!BC5,'Raw Data'!L5,0)</f>
        <v>0</v>
      </c>
      <c r="H5">
        <f>IF('Raw Data'!M5&gt;'Raw Data'!BD5,'Raw Data'!M5,0)</f>
        <v>0.67830299999999999</v>
      </c>
      <c r="I5">
        <f>IF('Raw Data'!N5&gt;'Raw Data'!BE5,'Raw Data'!N5,0)</f>
        <v>0</v>
      </c>
      <c r="J5">
        <f>IF('Raw Data'!O5&gt;'Raw Data'!BF5,'Raw Data'!O5,0)</f>
        <v>1.7638999999999998E-2</v>
      </c>
      <c r="K5">
        <f>IF('Raw Data'!P5&gt;'Raw Data'!BG5,'Raw Data'!P5,0)</f>
        <v>0</v>
      </c>
      <c r="L5">
        <f>IF('Raw Data'!Q5&gt;'Raw Data'!BH5,'Raw Data'!Q5,0)</f>
        <v>66.478999999999999</v>
      </c>
      <c r="M5">
        <f>IF('Raw Data'!R5&gt;'Raw Data'!BI5,'Raw Data'!R5,0)</f>
        <v>0.101241</v>
      </c>
      <c r="N5">
        <f>IF('Raw Data'!S5&gt;'Raw Data'!BJ5,'Raw Data'!S5,0)</f>
        <v>2.2415999999999998E-2</v>
      </c>
      <c r="O5">
        <f>IF('Raw Data'!T5&gt;'Raw Data'!BK5,'Raw Data'!T5,0)</f>
        <v>2.7744000000000001E-2</v>
      </c>
      <c r="P5">
        <f>IF('Raw Data'!U5&gt;'Raw Data'!BL5,'Raw Data'!U5,0)</f>
        <v>0</v>
      </c>
      <c r="Q5">
        <f>IF('Raw Data'!V5&gt;'Raw Data'!BM5,'Raw Data'!V5,0)</f>
        <v>0</v>
      </c>
      <c r="R5">
        <f>IF('Raw Data'!W5&gt;'Raw Data'!BN5,'Raw Data'!W5,0)</f>
        <v>0</v>
      </c>
      <c r="S5">
        <f>IF('Raw Data'!X5&gt;'Raw Data'!BO5,'Raw Data'!X5,0)</f>
        <v>7.9439999999999997E-3</v>
      </c>
      <c r="T5">
        <f>IF('Raw Data'!Y5&gt;'Raw Data'!BP5,'Raw Data'!Y5,0)</f>
        <v>0</v>
      </c>
      <c r="U5">
        <f>IF('Raw Data'!Z5&gt;'Raw Data'!BQ5,'Raw Data'!Z5,0)</f>
        <v>0</v>
      </c>
      <c r="V5">
        <f>IF('Raw Data'!AA5&gt;'Raw Data'!BR5,'Raw Data'!AA5,0)</f>
        <v>0</v>
      </c>
      <c r="W5">
        <f>IF('Raw Data'!AB5&gt;'Raw Data'!BS5,'Raw Data'!AB5,0)</f>
        <v>0</v>
      </c>
      <c r="X5">
        <f>SUM(D5:W5)</f>
        <v>100.505078</v>
      </c>
    </row>
    <row r="6" spans="1:24" x14ac:dyDescent="0.3">
      <c r="A6" t="str">
        <f>'Raw Data'!A6</f>
        <v>LI_HS_86</v>
      </c>
      <c r="B6">
        <f>'Raw Data'!G6</f>
        <v>358</v>
      </c>
      <c r="C6">
        <f>'Raw Data'!H6</f>
        <v>2</v>
      </c>
      <c r="D6">
        <f>IF('Raw Data'!I6&gt;'Raw Data'!AZ6,'Raw Data'!I6,0)</f>
        <v>32.919400000000003</v>
      </c>
      <c r="E6">
        <f>IF('Raw Data'!J6&gt;'Raw Data'!BA6,'Raw Data'!J6,0)</f>
        <v>9.5098000000000002E-2</v>
      </c>
      <c r="F6">
        <f>IF('Raw Data'!K6&gt;'Raw Data'!BB6,'Raw Data'!K6,0)</f>
        <v>0</v>
      </c>
      <c r="G6">
        <f>IF('Raw Data'!L6&gt;'Raw Data'!BC6,'Raw Data'!L6,0)</f>
        <v>2.9926999999999999E-2</v>
      </c>
      <c r="H6">
        <f>IF('Raw Data'!M6&gt;'Raw Data'!BD6,'Raw Data'!M6,0)</f>
        <v>0.63345099999999999</v>
      </c>
      <c r="I6">
        <f>IF('Raw Data'!N6&gt;'Raw Data'!BE6,'Raw Data'!N6,0)</f>
        <v>7.1013000000000007E-2</v>
      </c>
      <c r="J6">
        <f>IF('Raw Data'!O6&gt;'Raw Data'!BF6,'Raw Data'!O6,0)</f>
        <v>0</v>
      </c>
      <c r="K6">
        <f>IF('Raw Data'!P6&gt;'Raw Data'!BG6,'Raw Data'!P6,0)</f>
        <v>0</v>
      </c>
      <c r="L6">
        <f>IF('Raw Data'!Q6&gt;'Raw Data'!BH6,'Raw Data'!Q6,0)</f>
        <v>66.602699999999999</v>
      </c>
      <c r="M6">
        <f>IF('Raw Data'!R6&gt;'Raw Data'!BI6,'Raw Data'!R6,0)</f>
        <v>5.7428E-2</v>
      </c>
      <c r="N6">
        <f>IF('Raw Data'!S6&gt;'Raw Data'!BJ6,'Raw Data'!S6,0)</f>
        <v>0</v>
      </c>
      <c r="O6">
        <f>IF('Raw Data'!T6&gt;'Raw Data'!BK6,'Raw Data'!T6,0)</f>
        <v>0</v>
      </c>
      <c r="P6">
        <f>IF('Raw Data'!U6&gt;'Raw Data'!BL6,'Raw Data'!U6,0)</f>
        <v>0</v>
      </c>
      <c r="Q6">
        <f>IF('Raw Data'!V6&gt;'Raw Data'!BM6,'Raw Data'!V6,0)</f>
        <v>0</v>
      </c>
      <c r="R6">
        <f>IF('Raw Data'!W6&gt;'Raw Data'!BN6,'Raw Data'!W6,0)</f>
        <v>0</v>
      </c>
      <c r="S6">
        <f>IF('Raw Data'!X6&gt;'Raw Data'!BO6,'Raw Data'!X6,0)</f>
        <v>1.3277000000000001E-2</v>
      </c>
      <c r="T6">
        <f>IF('Raw Data'!Y6&gt;'Raw Data'!BP6,'Raw Data'!Y6,0)</f>
        <v>0</v>
      </c>
      <c r="U6">
        <f>IF('Raw Data'!Z6&gt;'Raw Data'!BQ6,'Raw Data'!Z6,0)</f>
        <v>0</v>
      </c>
      <c r="V6">
        <f>IF('Raw Data'!AA6&gt;'Raw Data'!BR6,'Raw Data'!AA6,0)</f>
        <v>0</v>
      </c>
      <c r="W6">
        <f>IF('Raw Data'!AB6&gt;'Raw Data'!BS6,'Raw Data'!AB6,0)</f>
        <v>0</v>
      </c>
      <c r="X6">
        <f t="shared" ref="X6:X59" si="0">SUM(D6:W6)</f>
        <v>100.42229400000001</v>
      </c>
    </row>
    <row r="7" spans="1:24" x14ac:dyDescent="0.3">
      <c r="A7" t="str">
        <f>'Raw Data'!A7</f>
        <v>LI_HS_86</v>
      </c>
      <c r="B7">
        <f>'Raw Data'!G7</f>
        <v>359</v>
      </c>
      <c r="C7">
        <f>'Raw Data'!H7</f>
        <v>3</v>
      </c>
      <c r="D7">
        <f>IF('Raw Data'!I7&gt;'Raw Data'!AZ7,'Raw Data'!I7,0)</f>
        <v>32.882899999999999</v>
      </c>
      <c r="E7">
        <f>IF('Raw Data'!J7&gt;'Raw Data'!BA7,'Raw Data'!J7,0)</f>
        <v>9.1476000000000002E-2</v>
      </c>
      <c r="F7">
        <f>IF('Raw Data'!K7&gt;'Raw Data'!BB7,'Raw Data'!K7,0)</f>
        <v>0</v>
      </c>
      <c r="G7">
        <f>IF('Raw Data'!L7&gt;'Raw Data'!BC7,'Raw Data'!L7,0)</f>
        <v>0</v>
      </c>
      <c r="H7">
        <f>IF('Raw Data'!M7&gt;'Raw Data'!BD7,'Raw Data'!M7,0)</f>
        <v>0.679504</v>
      </c>
      <c r="I7">
        <f>IF('Raw Data'!N7&gt;'Raw Data'!BE7,'Raw Data'!N7,0)</f>
        <v>5.7784000000000002E-2</v>
      </c>
      <c r="J7">
        <f>IF('Raw Data'!O7&gt;'Raw Data'!BF7,'Raw Data'!O7,0)</f>
        <v>0</v>
      </c>
      <c r="K7">
        <f>IF('Raw Data'!P7&gt;'Raw Data'!BG7,'Raw Data'!P7,0)</f>
        <v>0</v>
      </c>
      <c r="L7">
        <f>IF('Raw Data'!Q7&gt;'Raw Data'!BH7,'Raw Data'!Q7,0)</f>
        <v>66.397000000000006</v>
      </c>
      <c r="M7">
        <f>IF('Raw Data'!R7&gt;'Raw Data'!BI7,'Raw Data'!R7,0)</f>
        <v>8.2507999999999998E-2</v>
      </c>
      <c r="N7">
        <f>IF('Raw Data'!S7&gt;'Raw Data'!BJ7,'Raw Data'!S7,0)</f>
        <v>0</v>
      </c>
      <c r="O7">
        <f>IF('Raw Data'!T7&gt;'Raw Data'!BK7,'Raw Data'!T7,0)</f>
        <v>0</v>
      </c>
      <c r="P7">
        <f>IF('Raw Data'!U7&gt;'Raw Data'!BL7,'Raw Data'!U7,0)</f>
        <v>0</v>
      </c>
      <c r="Q7">
        <f>IF('Raw Data'!V7&gt;'Raw Data'!BM7,'Raw Data'!V7,0)</f>
        <v>0</v>
      </c>
      <c r="R7">
        <f>IF('Raw Data'!W7&gt;'Raw Data'!BN7,'Raw Data'!W7,0)</f>
        <v>0</v>
      </c>
      <c r="S7">
        <f>IF('Raw Data'!X7&gt;'Raw Data'!BO7,'Raw Data'!X7,0)</f>
        <v>1.7752E-2</v>
      </c>
      <c r="T7">
        <f>IF('Raw Data'!Y7&gt;'Raw Data'!BP7,'Raw Data'!Y7,0)</f>
        <v>0</v>
      </c>
      <c r="U7">
        <f>IF('Raw Data'!Z7&gt;'Raw Data'!BQ7,'Raw Data'!Z7,0)</f>
        <v>0</v>
      </c>
      <c r="V7">
        <f>IF('Raw Data'!AA7&gt;'Raw Data'!BR7,'Raw Data'!AA7,0)</f>
        <v>0</v>
      </c>
      <c r="W7">
        <f>IF('Raw Data'!AB7&gt;'Raw Data'!BS7,'Raw Data'!AB7,0)</f>
        <v>0</v>
      </c>
      <c r="X7">
        <f t="shared" si="0"/>
        <v>100.20892400000001</v>
      </c>
    </row>
    <row r="8" spans="1:24" x14ac:dyDescent="0.3">
      <c r="A8" t="str">
        <f>'Raw Data'!A8</f>
        <v>LI_HS_86</v>
      </c>
      <c r="B8">
        <f>'Raw Data'!G8</f>
        <v>360</v>
      </c>
      <c r="C8">
        <f>'Raw Data'!H8</f>
        <v>4</v>
      </c>
      <c r="D8">
        <f>IF('Raw Data'!I8&gt;'Raw Data'!AZ8,'Raw Data'!I8,0)</f>
        <v>32.768000000000001</v>
      </c>
      <c r="E8">
        <f>IF('Raw Data'!J8&gt;'Raw Data'!BA8,'Raw Data'!J8,0)</f>
        <v>0.12669900000000001</v>
      </c>
      <c r="F8">
        <f>IF('Raw Data'!K8&gt;'Raw Data'!BB8,'Raw Data'!K8,0)</f>
        <v>0</v>
      </c>
      <c r="G8">
        <f>IF('Raw Data'!L8&gt;'Raw Data'!BC8,'Raw Data'!L8,0)</f>
        <v>3.5666000000000003E-2</v>
      </c>
      <c r="H8">
        <f>IF('Raw Data'!M8&gt;'Raw Data'!BD8,'Raw Data'!M8,0)</f>
        <v>0.67675200000000002</v>
      </c>
      <c r="I8">
        <f>IF('Raw Data'!N8&gt;'Raw Data'!BE8,'Raw Data'!N8,0)</f>
        <v>3.6360000000000003E-2</v>
      </c>
      <c r="J8">
        <f>IF('Raw Data'!O8&gt;'Raw Data'!BF8,'Raw Data'!O8,0)</f>
        <v>0</v>
      </c>
      <c r="K8">
        <f>IF('Raw Data'!P8&gt;'Raw Data'!BG8,'Raw Data'!P8,0)</f>
        <v>0</v>
      </c>
      <c r="L8">
        <f>IF('Raw Data'!Q8&gt;'Raw Data'!BH8,'Raw Data'!Q8,0)</f>
        <v>66.4983</v>
      </c>
      <c r="M8">
        <f>IF('Raw Data'!R8&gt;'Raw Data'!BI8,'Raw Data'!R8,0)</f>
        <v>7.6294000000000001E-2</v>
      </c>
      <c r="N8">
        <f>IF('Raw Data'!S8&gt;'Raw Data'!BJ8,'Raw Data'!S8,0)</f>
        <v>0</v>
      </c>
      <c r="O8">
        <f>IF('Raw Data'!T8&gt;'Raw Data'!BK8,'Raw Data'!T8,0)</f>
        <v>2.2806E-2</v>
      </c>
      <c r="P8">
        <f>IF('Raw Data'!U8&gt;'Raw Data'!BL8,'Raw Data'!U8,0)</f>
        <v>0</v>
      </c>
      <c r="Q8">
        <f>IF('Raw Data'!V8&gt;'Raw Data'!BM8,'Raw Data'!V8,0)</f>
        <v>0</v>
      </c>
      <c r="R8">
        <f>IF('Raw Data'!W8&gt;'Raw Data'!BN8,'Raw Data'!W8,0)</f>
        <v>0</v>
      </c>
      <c r="S8">
        <f>IF('Raw Data'!X8&gt;'Raw Data'!BO8,'Raw Data'!X8,0)</f>
        <v>3.7750000000000001E-3</v>
      </c>
      <c r="T8">
        <f>IF('Raw Data'!Y8&gt;'Raw Data'!BP8,'Raw Data'!Y8,0)</f>
        <v>0</v>
      </c>
      <c r="U8">
        <f>IF('Raw Data'!Z8&gt;'Raw Data'!BQ8,'Raw Data'!Z8,0)</f>
        <v>0</v>
      </c>
      <c r="V8">
        <f>IF('Raw Data'!AA8&gt;'Raw Data'!BR8,'Raw Data'!AA8,0)</f>
        <v>0</v>
      </c>
      <c r="W8">
        <f>IF('Raw Data'!AB8&gt;'Raw Data'!BS8,'Raw Data'!AB8,0)</f>
        <v>0</v>
      </c>
      <c r="X8">
        <f t="shared" si="0"/>
        <v>100.24465200000002</v>
      </c>
    </row>
    <row r="9" spans="1:24" x14ac:dyDescent="0.3">
      <c r="A9" t="str">
        <f>'Raw Data'!A9</f>
        <v>LI_HS_86</v>
      </c>
      <c r="B9">
        <f>'Raw Data'!G9</f>
        <v>361</v>
      </c>
      <c r="C9">
        <f>'Raw Data'!H9</f>
        <v>5</v>
      </c>
      <c r="D9">
        <f>IF('Raw Data'!I9&gt;'Raw Data'!AZ9,'Raw Data'!I9,0)</f>
        <v>32.934399999999997</v>
      </c>
      <c r="E9">
        <f>IF('Raw Data'!J9&gt;'Raw Data'!BA9,'Raw Data'!J9,0)</f>
        <v>7.4069999999999997E-2</v>
      </c>
      <c r="F9">
        <f>IF('Raw Data'!K9&gt;'Raw Data'!BB9,'Raw Data'!K9,0)</f>
        <v>0</v>
      </c>
      <c r="G9">
        <f>IF('Raw Data'!L9&gt;'Raw Data'!BC9,'Raw Data'!L9,0)</f>
        <v>3.4833999999999997E-2</v>
      </c>
      <c r="H9">
        <f>IF('Raw Data'!M9&gt;'Raw Data'!BD9,'Raw Data'!M9,0)</f>
        <v>0.41032299999999999</v>
      </c>
      <c r="I9">
        <f>IF('Raw Data'!N9&gt;'Raw Data'!BE9,'Raw Data'!N9,0)</f>
        <v>0</v>
      </c>
      <c r="J9">
        <f>IF('Raw Data'!O9&gt;'Raw Data'!BF9,'Raw Data'!O9,0)</f>
        <v>0</v>
      </c>
      <c r="K9">
        <f>IF('Raw Data'!P9&gt;'Raw Data'!BG9,'Raw Data'!P9,0)</f>
        <v>0</v>
      </c>
      <c r="L9">
        <f>IF('Raw Data'!Q9&gt;'Raw Data'!BH9,'Raw Data'!Q9,0)</f>
        <v>67.041600000000003</v>
      </c>
      <c r="M9">
        <f>IF('Raw Data'!R9&gt;'Raw Data'!BI9,'Raw Data'!R9,0)</f>
        <v>3.8573999999999997E-2</v>
      </c>
      <c r="N9">
        <f>IF('Raw Data'!S9&gt;'Raw Data'!BJ9,'Raw Data'!S9,0)</f>
        <v>2.1010000000000001E-2</v>
      </c>
      <c r="O9">
        <f>IF('Raw Data'!T9&gt;'Raw Data'!BK9,'Raw Data'!T9,0)</f>
        <v>2.5505E-2</v>
      </c>
      <c r="P9">
        <f>IF('Raw Data'!U9&gt;'Raw Data'!BL9,'Raw Data'!U9,0)</f>
        <v>0</v>
      </c>
      <c r="Q9">
        <f>IF('Raw Data'!V9&gt;'Raw Data'!BM9,'Raw Data'!V9,0)</f>
        <v>0</v>
      </c>
      <c r="R9">
        <f>IF('Raw Data'!W9&gt;'Raw Data'!BN9,'Raw Data'!W9,0)</f>
        <v>0</v>
      </c>
      <c r="S9">
        <f>IF('Raw Data'!X9&gt;'Raw Data'!BO9,'Raw Data'!X9,0)</f>
        <v>4.0289999999999996E-3</v>
      </c>
      <c r="T9">
        <f>IF('Raw Data'!Y9&gt;'Raw Data'!BP9,'Raw Data'!Y9,0)</f>
        <v>0</v>
      </c>
      <c r="U9">
        <f>IF('Raw Data'!Z9&gt;'Raw Data'!BQ9,'Raw Data'!Z9,0)</f>
        <v>0</v>
      </c>
      <c r="V9">
        <f>IF('Raw Data'!AA9&gt;'Raw Data'!BR9,'Raw Data'!AA9,0)</f>
        <v>0</v>
      </c>
      <c r="W9">
        <f>IF('Raw Data'!AB9&gt;'Raw Data'!BS9,'Raw Data'!AB9,0)</f>
        <v>0</v>
      </c>
      <c r="X9">
        <f t="shared" si="0"/>
        <v>100.584345</v>
      </c>
    </row>
    <row r="10" spans="1:24" x14ac:dyDescent="0.3">
      <c r="A10" t="str">
        <f>'Raw Data'!A10</f>
        <v>LI_HS_86</v>
      </c>
      <c r="B10">
        <f>'Raw Data'!G10</f>
        <v>362</v>
      </c>
      <c r="C10">
        <f>'Raw Data'!H10</f>
        <v>6</v>
      </c>
      <c r="D10">
        <f>IF('Raw Data'!I10&gt;'Raw Data'!AZ10,'Raw Data'!I10,0)</f>
        <v>32.607100000000003</v>
      </c>
      <c r="E10">
        <f>IF('Raw Data'!J10&gt;'Raw Data'!BA10,'Raw Data'!J10,0)</f>
        <v>0.31308900000000001</v>
      </c>
      <c r="F10">
        <f>IF('Raw Data'!K10&gt;'Raw Data'!BB10,'Raw Data'!K10,0)</f>
        <v>0.27172499999999999</v>
      </c>
      <c r="G10">
        <f>IF('Raw Data'!L10&gt;'Raw Data'!BC10,'Raw Data'!L10,0)</f>
        <v>0</v>
      </c>
      <c r="H10">
        <f>IF('Raw Data'!M10&gt;'Raw Data'!BD10,'Raw Data'!M10,0)</f>
        <v>0.47000900000000001</v>
      </c>
      <c r="I10">
        <f>IF('Raw Data'!N10&gt;'Raw Data'!BE10,'Raw Data'!N10,0)</f>
        <v>0.495089</v>
      </c>
      <c r="J10">
        <f>IF('Raw Data'!O10&gt;'Raw Data'!BF10,'Raw Data'!O10,0)</f>
        <v>0</v>
      </c>
      <c r="K10">
        <f>IF('Raw Data'!P10&gt;'Raw Data'!BG10,'Raw Data'!P10,0)</f>
        <v>8.6024000000000003E-2</v>
      </c>
      <c r="L10">
        <f>IF('Raw Data'!Q10&gt;'Raw Data'!BH10,'Raw Data'!Q10,0)</f>
        <v>65.887500000000003</v>
      </c>
      <c r="M10">
        <f>IF('Raw Data'!R10&gt;'Raw Data'!BI10,'Raw Data'!R10,0)</f>
        <v>4.7719999999999999E-2</v>
      </c>
      <c r="N10">
        <f>IF('Raw Data'!S10&gt;'Raw Data'!BJ10,'Raw Data'!S10,0)</f>
        <v>0</v>
      </c>
      <c r="O10">
        <f>IF('Raw Data'!T10&gt;'Raw Data'!BK10,'Raw Data'!T10,0)</f>
        <v>0</v>
      </c>
      <c r="P10">
        <f>IF('Raw Data'!U10&gt;'Raw Data'!BL10,'Raw Data'!U10,0)</f>
        <v>0</v>
      </c>
      <c r="Q10">
        <f>IF('Raw Data'!V10&gt;'Raw Data'!BM10,'Raw Data'!V10,0)</f>
        <v>0</v>
      </c>
      <c r="R10">
        <f>IF('Raw Data'!W10&gt;'Raw Data'!BN10,'Raw Data'!W10,0)</f>
        <v>0</v>
      </c>
      <c r="S10">
        <f>IF('Raw Data'!X10&gt;'Raw Data'!BO10,'Raw Data'!X10,0)</f>
        <v>0.17594799999999999</v>
      </c>
      <c r="T10">
        <f>IF('Raw Data'!Y10&gt;'Raw Data'!BP10,'Raw Data'!Y10,0)</f>
        <v>3.4216999999999997E-2</v>
      </c>
      <c r="U10">
        <f>IF('Raw Data'!Z10&gt;'Raw Data'!BQ10,'Raw Data'!Z10,0)</f>
        <v>0</v>
      </c>
      <c r="V10">
        <f>IF('Raw Data'!AA10&gt;'Raw Data'!BR10,'Raw Data'!AA10,0)</f>
        <v>0</v>
      </c>
      <c r="W10">
        <f>IF('Raw Data'!AB10&gt;'Raw Data'!BS10,'Raw Data'!AB10,0)</f>
        <v>0</v>
      </c>
      <c r="X10">
        <f t="shared" si="0"/>
        <v>100.38842100000001</v>
      </c>
    </row>
    <row r="11" spans="1:24" x14ac:dyDescent="0.3">
      <c r="A11" t="str">
        <f>'Raw Data'!A11</f>
        <v>LI_HS_86</v>
      </c>
      <c r="B11">
        <f>'Raw Data'!G11</f>
        <v>363</v>
      </c>
      <c r="C11">
        <f>'Raw Data'!H11</f>
        <v>7</v>
      </c>
      <c r="D11">
        <f>IF('Raw Data'!I11&gt;'Raw Data'!AZ11,'Raw Data'!I11,0)</f>
        <v>32.751199999999997</v>
      </c>
      <c r="E11">
        <f>IF('Raw Data'!J11&gt;'Raw Data'!BA11,'Raw Data'!J11,0)</f>
        <v>0.18664</v>
      </c>
      <c r="F11">
        <f>IF('Raw Data'!K11&gt;'Raw Data'!BB11,'Raw Data'!K11,0)</f>
        <v>0</v>
      </c>
      <c r="G11">
        <f>IF('Raw Data'!L11&gt;'Raw Data'!BC11,'Raw Data'!L11,0)</f>
        <v>5.7917999999999997E-2</v>
      </c>
      <c r="H11">
        <f>IF('Raw Data'!M11&gt;'Raw Data'!BD11,'Raw Data'!M11,0)</f>
        <v>0.56265699999999996</v>
      </c>
      <c r="I11">
        <f>IF('Raw Data'!N11&gt;'Raw Data'!BE11,'Raw Data'!N11,0)</f>
        <v>0</v>
      </c>
      <c r="J11">
        <f>IF('Raw Data'!O11&gt;'Raw Data'!BF11,'Raw Data'!O11,0)</f>
        <v>0</v>
      </c>
      <c r="K11">
        <f>IF('Raw Data'!P11&gt;'Raw Data'!BG11,'Raw Data'!P11,0)</f>
        <v>0</v>
      </c>
      <c r="L11">
        <f>IF('Raw Data'!Q11&gt;'Raw Data'!BH11,'Raw Data'!Q11,0)</f>
        <v>66.584800000000001</v>
      </c>
      <c r="M11">
        <f>IF('Raw Data'!R11&gt;'Raw Data'!BI11,'Raw Data'!R11,0)</f>
        <v>5.3692999999999998E-2</v>
      </c>
      <c r="N11">
        <f>IF('Raw Data'!S11&gt;'Raw Data'!BJ11,'Raw Data'!S11,0)</f>
        <v>0</v>
      </c>
      <c r="O11">
        <f>IF('Raw Data'!T11&gt;'Raw Data'!BK11,'Raw Data'!T11,0)</f>
        <v>0</v>
      </c>
      <c r="P11">
        <f>IF('Raw Data'!U11&gt;'Raw Data'!BL11,'Raw Data'!U11,0)</f>
        <v>0</v>
      </c>
      <c r="Q11">
        <f>IF('Raw Data'!V11&gt;'Raw Data'!BM11,'Raw Data'!V11,0)</f>
        <v>0</v>
      </c>
      <c r="R11">
        <f>IF('Raw Data'!W11&gt;'Raw Data'!BN11,'Raw Data'!W11,0)</f>
        <v>0</v>
      </c>
      <c r="S11">
        <f>IF('Raw Data'!X11&gt;'Raw Data'!BO11,'Raw Data'!X11,0)</f>
        <v>1.2617E-2</v>
      </c>
      <c r="T11">
        <f>IF('Raw Data'!Y11&gt;'Raw Data'!BP11,'Raw Data'!Y11,0)</f>
        <v>0</v>
      </c>
      <c r="U11">
        <f>IF('Raw Data'!Z11&gt;'Raw Data'!BQ11,'Raw Data'!Z11,0)</f>
        <v>0</v>
      </c>
      <c r="V11">
        <f>IF('Raw Data'!AA11&gt;'Raw Data'!BR11,'Raw Data'!AA11,0)</f>
        <v>0</v>
      </c>
      <c r="W11">
        <f>IF('Raw Data'!AB11&gt;'Raw Data'!BS11,'Raw Data'!AB11,0)</f>
        <v>0</v>
      </c>
      <c r="X11">
        <f t="shared" si="0"/>
        <v>100.209525</v>
      </c>
    </row>
    <row r="12" spans="1:24" x14ac:dyDescent="0.3">
      <c r="A12" t="str">
        <f>'Raw Data'!A12</f>
        <v>LI_HS_86</v>
      </c>
      <c r="B12">
        <f>'Raw Data'!G12</f>
        <v>364</v>
      </c>
      <c r="C12">
        <f>'Raw Data'!H12</f>
        <v>8</v>
      </c>
      <c r="D12">
        <f>IF('Raw Data'!I12&gt;'Raw Data'!AZ12,'Raw Data'!I12,0)</f>
        <v>32.726900000000001</v>
      </c>
      <c r="E12">
        <f>IF('Raw Data'!J12&gt;'Raw Data'!BA12,'Raw Data'!J12,0)</f>
        <v>8.0339999999999995E-2</v>
      </c>
      <c r="F12">
        <f>IF('Raw Data'!K12&gt;'Raw Data'!BB12,'Raw Data'!K12,0)</f>
        <v>0</v>
      </c>
      <c r="G12">
        <f>IF('Raw Data'!L12&gt;'Raw Data'!BC12,'Raw Data'!L12,0)</f>
        <v>0</v>
      </c>
      <c r="H12">
        <f>IF('Raw Data'!M12&gt;'Raw Data'!BD12,'Raw Data'!M12,0)</f>
        <v>0.49820700000000001</v>
      </c>
      <c r="I12">
        <f>IF('Raw Data'!N12&gt;'Raw Data'!BE12,'Raw Data'!N12,0)</f>
        <v>7.6286999999999994E-2</v>
      </c>
      <c r="J12">
        <f>IF('Raw Data'!O12&gt;'Raw Data'!BF12,'Raw Data'!O12,0)</f>
        <v>0</v>
      </c>
      <c r="K12">
        <f>IF('Raw Data'!P12&gt;'Raw Data'!BG12,'Raw Data'!P12,0)</f>
        <v>0</v>
      </c>
      <c r="L12">
        <f>IF('Raw Data'!Q12&gt;'Raw Data'!BH12,'Raw Data'!Q12,0)</f>
        <v>66.994399999999999</v>
      </c>
      <c r="M12">
        <f>IF('Raw Data'!R12&gt;'Raw Data'!BI12,'Raw Data'!R12,0)</f>
        <v>6.2139E-2</v>
      </c>
      <c r="N12">
        <f>IF('Raw Data'!S12&gt;'Raw Data'!BJ12,'Raw Data'!S12,0)</f>
        <v>0</v>
      </c>
      <c r="O12">
        <f>IF('Raw Data'!T12&gt;'Raw Data'!BK12,'Raw Data'!T12,0)</f>
        <v>0</v>
      </c>
      <c r="P12">
        <f>IF('Raw Data'!U12&gt;'Raw Data'!BL12,'Raw Data'!U12,0)</f>
        <v>0</v>
      </c>
      <c r="Q12">
        <f>IF('Raw Data'!V12&gt;'Raw Data'!BM12,'Raw Data'!V12,0)</f>
        <v>0</v>
      </c>
      <c r="R12">
        <f>IF('Raw Data'!W12&gt;'Raw Data'!BN12,'Raw Data'!W12,0)</f>
        <v>0</v>
      </c>
      <c r="S12">
        <f>IF('Raw Data'!X12&gt;'Raw Data'!BO12,'Raw Data'!X12,0)</f>
        <v>4.3554000000000002E-2</v>
      </c>
      <c r="T12">
        <f>IF('Raw Data'!Y12&gt;'Raw Data'!BP12,'Raw Data'!Y12,0)</f>
        <v>0</v>
      </c>
      <c r="U12">
        <f>IF('Raw Data'!Z12&gt;'Raw Data'!BQ12,'Raw Data'!Z12,0)</f>
        <v>0</v>
      </c>
      <c r="V12">
        <f>IF('Raw Data'!AA12&gt;'Raw Data'!BR12,'Raw Data'!AA12,0)</f>
        <v>0</v>
      </c>
      <c r="W12">
        <f>IF('Raw Data'!AB12&gt;'Raw Data'!BS12,'Raw Data'!AB12,0)</f>
        <v>0</v>
      </c>
      <c r="X12">
        <f t="shared" si="0"/>
        <v>100.48182700000001</v>
      </c>
    </row>
    <row r="13" spans="1:24" x14ac:dyDescent="0.3">
      <c r="A13" t="str">
        <f>'Raw Data'!A13</f>
        <v>LI_HS_86</v>
      </c>
      <c r="B13">
        <f>'Raw Data'!G13</f>
        <v>365</v>
      </c>
      <c r="C13">
        <f>'Raw Data'!H13</f>
        <v>9</v>
      </c>
      <c r="D13">
        <f>IF('Raw Data'!I13&gt;'Raw Data'!AZ13,'Raw Data'!I13,0)</f>
        <v>32.796199999999999</v>
      </c>
      <c r="E13">
        <f>IF('Raw Data'!J13&gt;'Raw Data'!BA13,'Raw Data'!J13,0)</f>
        <v>0.153226</v>
      </c>
      <c r="F13">
        <f>IF('Raw Data'!K13&gt;'Raw Data'!BB13,'Raw Data'!K13,0)</f>
        <v>0.195019</v>
      </c>
      <c r="G13">
        <f>IF('Raw Data'!L13&gt;'Raw Data'!BC13,'Raw Data'!L13,0)</f>
        <v>0</v>
      </c>
      <c r="H13">
        <f>IF('Raw Data'!M13&gt;'Raw Data'!BD13,'Raw Data'!M13,0)</f>
        <v>0.36515399999999998</v>
      </c>
      <c r="I13">
        <f>IF('Raw Data'!N13&gt;'Raw Data'!BE13,'Raw Data'!N13,0)</f>
        <v>0.14719199999999999</v>
      </c>
      <c r="J13">
        <f>IF('Raw Data'!O13&gt;'Raw Data'!BF13,'Raw Data'!O13,0)</f>
        <v>0</v>
      </c>
      <c r="K13">
        <f>IF('Raw Data'!P13&gt;'Raw Data'!BG13,'Raw Data'!P13,0)</f>
        <v>0</v>
      </c>
      <c r="L13">
        <f>IF('Raw Data'!Q13&gt;'Raw Data'!BH13,'Raw Data'!Q13,0)</f>
        <v>66.512799999999999</v>
      </c>
      <c r="M13">
        <f>IF('Raw Data'!R13&gt;'Raw Data'!BI13,'Raw Data'!R13,0)</f>
        <v>8.6129999999999998E-2</v>
      </c>
      <c r="N13">
        <f>IF('Raw Data'!S13&gt;'Raw Data'!BJ13,'Raw Data'!S13,0)</f>
        <v>0</v>
      </c>
      <c r="O13">
        <f>IF('Raw Data'!T13&gt;'Raw Data'!BK13,'Raw Data'!T13,0)</f>
        <v>0</v>
      </c>
      <c r="P13">
        <f>IF('Raw Data'!U13&gt;'Raw Data'!BL13,'Raw Data'!U13,0)</f>
        <v>0</v>
      </c>
      <c r="Q13">
        <f>IF('Raw Data'!V13&gt;'Raw Data'!BM13,'Raw Data'!V13,0)</f>
        <v>0</v>
      </c>
      <c r="R13">
        <f>IF('Raw Data'!W13&gt;'Raw Data'!BN13,'Raw Data'!W13,0)</f>
        <v>0</v>
      </c>
      <c r="S13">
        <f>IF('Raw Data'!X13&gt;'Raw Data'!BO13,'Raw Data'!X13,0)</f>
        <v>6.7053000000000001E-2</v>
      </c>
      <c r="T13">
        <f>IF('Raw Data'!Y13&gt;'Raw Data'!BP13,'Raw Data'!Y13,0)</f>
        <v>0</v>
      </c>
      <c r="U13">
        <f>IF('Raw Data'!Z13&gt;'Raw Data'!BQ13,'Raw Data'!Z13,0)</f>
        <v>0</v>
      </c>
      <c r="V13">
        <f>IF('Raw Data'!AA13&gt;'Raw Data'!BR13,'Raw Data'!AA13,0)</f>
        <v>0</v>
      </c>
      <c r="W13">
        <f>IF('Raw Data'!AB13&gt;'Raw Data'!BS13,'Raw Data'!AB13,0)</f>
        <v>0</v>
      </c>
      <c r="X13">
        <f t="shared" si="0"/>
        <v>100.322774</v>
      </c>
    </row>
    <row r="14" spans="1:24" x14ac:dyDescent="0.3">
      <c r="A14" t="str">
        <f>'Raw Data'!A14</f>
        <v>LI_HS_86</v>
      </c>
      <c r="B14">
        <f>'Raw Data'!G14</f>
        <v>366</v>
      </c>
      <c r="C14">
        <f>'Raw Data'!H14</f>
        <v>10</v>
      </c>
      <c r="D14">
        <f>IF('Raw Data'!I14&gt;'Raw Data'!AZ14,'Raw Data'!I14,0)</f>
        <v>32.954999999999998</v>
      </c>
      <c r="E14">
        <f>IF('Raw Data'!J14&gt;'Raw Data'!BA14,'Raw Data'!J14,0)</f>
        <v>9.5752000000000004E-2</v>
      </c>
      <c r="F14">
        <f>IF('Raw Data'!K14&gt;'Raw Data'!BB14,'Raw Data'!K14,0)</f>
        <v>0</v>
      </c>
      <c r="G14">
        <f>IF('Raw Data'!L14&gt;'Raw Data'!BC14,'Raw Data'!L14,0)</f>
        <v>0</v>
      </c>
      <c r="H14">
        <f>IF('Raw Data'!M14&gt;'Raw Data'!BD14,'Raw Data'!M14,0)</f>
        <v>0.251054</v>
      </c>
      <c r="I14">
        <f>IF('Raw Data'!N14&gt;'Raw Data'!BE14,'Raw Data'!N14,0)</f>
        <v>0</v>
      </c>
      <c r="J14">
        <f>IF('Raw Data'!O14&gt;'Raw Data'!BF14,'Raw Data'!O14,0)</f>
        <v>0</v>
      </c>
      <c r="K14">
        <f>IF('Raw Data'!P14&gt;'Raw Data'!BG14,'Raw Data'!P14,0)</f>
        <v>0</v>
      </c>
      <c r="L14">
        <f>IF('Raw Data'!Q14&gt;'Raw Data'!BH14,'Raw Data'!Q14,0)</f>
        <v>66.942599999999999</v>
      </c>
      <c r="M14">
        <f>IF('Raw Data'!R14&gt;'Raw Data'!BI14,'Raw Data'!R14,0)</f>
        <v>7.2012999999999994E-2</v>
      </c>
      <c r="N14">
        <f>IF('Raw Data'!S14&gt;'Raw Data'!BJ14,'Raw Data'!S14,0)</f>
        <v>0</v>
      </c>
      <c r="O14">
        <f>IF('Raw Data'!T14&gt;'Raw Data'!BK14,'Raw Data'!T14,0)</f>
        <v>0</v>
      </c>
      <c r="P14">
        <f>IF('Raw Data'!U14&gt;'Raw Data'!BL14,'Raw Data'!U14,0)</f>
        <v>0</v>
      </c>
      <c r="Q14">
        <f>IF('Raw Data'!V14&gt;'Raw Data'!BM14,'Raw Data'!V14,0)</f>
        <v>0</v>
      </c>
      <c r="R14">
        <f>IF('Raw Data'!W14&gt;'Raw Data'!BN14,'Raw Data'!W14,0)</f>
        <v>0</v>
      </c>
      <c r="S14">
        <f>IF('Raw Data'!X14&gt;'Raw Data'!BO14,'Raw Data'!X14,0)</f>
        <v>0</v>
      </c>
      <c r="T14">
        <f>IF('Raw Data'!Y14&gt;'Raw Data'!BP14,'Raw Data'!Y14,0)</f>
        <v>0</v>
      </c>
      <c r="U14">
        <f>IF('Raw Data'!Z14&gt;'Raw Data'!BQ14,'Raw Data'!Z14,0)</f>
        <v>0</v>
      </c>
      <c r="V14">
        <f>IF('Raw Data'!AA14&gt;'Raw Data'!BR14,'Raw Data'!AA14,0)</f>
        <v>0</v>
      </c>
      <c r="W14">
        <f>IF('Raw Data'!AB14&gt;'Raw Data'!BS14,'Raw Data'!AB14,0)</f>
        <v>0</v>
      </c>
      <c r="X14">
        <f t="shared" si="0"/>
        <v>100.316419</v>
      </c>
    </row>
    <row r="15" spans="1:24" x14ac:dyDescent="0.3">
      <c r="A15" t="str">
        <f>'Raw Data'!A15</f>
        <v>LI_HS_86</v>
      </c>
      <c r="B15">
        <f>'Raw Data'!G15</f>
        <v>367</v>
      </c>
      <c r="C15">
        <f>'Raw Data'!H15</f>
        <v>11</v>
      </c>
      <c r="D15">
        <f>IF('Raw Data'!I15&gt;'Raw Data'!AZ15,'Raw Data'!I15,0)</f>
        <v>32.6509</v>
      </c>
      <c r="E15">
        <f>IF('Raw Data'!J15&gt;'Raw Data'!BA15,'Raw Data'!J15,0)</f>
        <v>0.15537500000000001</v>
      </c>
      <c r="F15">
        <f>IF('Raw Data'!K15&gt;'Raw Data'!BB15,'Raw Data'!K15,0)</f>
        <v>5.0646999999999998E-2</v>
      </c>
      <c r="G15">
        <f>IF('Raw Data'!L15&gt;'Raw Data'!BC15,'Raw Data'!L15,0)</f>
        <v>0</v>
      </c>
      <c r="H15">
        <f>IF('Raw Data'!M15&gt;'Raw Data'!BD15,'Raw Data'!M15,0)</f>
        <v>0.46597</v>
      </c>
      <c r="I15">
        <f>IF('Raw Data'!N15&gt;'Raw Data'!BE15,'Raw Data'!N15,0)</f>
        <v>7.6523999999999995E-2</v>
      </c>
      <c r="J15">
        <f>IF('Raw Data'!O15&gt;'Raw Data'!BF15,'Raw Data'!O15,0)</f>
        <v>1.4713E-2</v>
      </c>
      <c r="K15">
        <f>IF('Raw Data'!P15&gt;'Raw Data'!BG15,'Raw Data'!P15,0)</f>
        <v>0</v>
      </c>
      <c r="L15">
        <f>IF('Raw Data'!Q15&gt;'Raw Data'!BH15,'Raw Data'!Q15,0)</f>
        <v>66.403899999999993</v>
      </c>
      <c r="M15">
        <f>IF('Raw Data'!R15&gt;'Raw Data'!BI15,'Raw Data'!R15,0)</f>
        <v>7.2253999999999999E-2</v>
      </c>
      <c r="N15">
        <f>IF('Raw Data'!S15&gt;'Raw Data'!BJ15,'Raw Data'!S15,0)</f>
        <v>0</v>
      </c>
      <c r="O15">
        <f>IF('Raw Data'!T15&gt;'Raw Data'!BK15,'Raw Data'!T15,0)</f>
        <v>0</v>
      </c>
      <c r="P15">
        <f>IF('Raw Data'!U15&gt;'Raw Data'!BL15,'Raw Data'!U15,0)</f>
        <v>0</v>
      </c>
      <c r="Q15">
        <f>IF('Raw Data'!V15&gt;'Raw Data'!BM15,'Raw Data'!V15,0)</f>
        <v>0</v>
      </c>
      <c r="R15">
        <f>IF('Raw Data'!W15&gt;'Raw Data'!BN15,'Raw Data'!W15,0)</f>
        <v>0</v>
      </c>
      <c r="S15">
        <f>IF('Raw Data'!X15&gt;'Raw Data'!BO15,'Raw Data'!X15,0)</f>
        <v>0.106779</v>
      </c>
      <c r="T15">
        <f>IF('Raw Data'!Y15&gt;'Raw Data'!BP15,'Raw Data'!Y15,0)</f>
        <v>0</v>
      </c>
      <c r="U15">
        <f>IF('Raw Data'!Z15&gt;'Raw Data'!BQ15,'Raw Data'!Z15,0)</f>
        <v>0</v>
      </c>
      <c r="V15">
        <f>IF('Raw Data'!AA15&gt;'Raw Data'!BR15,'Raw Data'!AA15,0)</f>
        <v>0</v>
      </c>
      <c r="W15">
        <f>IF('Raw Data'!AB15&gt;'Raw Data'!BS15,'Raw Data'!AB15,0)</f>
        <v>0</v>
      </c>
      <c r="X15">
        <f t="shared" si="0"/>
        <v>99.997062</v>
      </c>
    </row>
    <row r="16" spans="1:24" x14ac:dyDescent="0.3">
      <c r="A16" t="str">
        <f>'Raw Data'!A16</f>
        <v>LI_HS_86</v>
      </c>
      <c r="B16">
        <f>'Raw Data'!G16</f>
        <v>368</v>
      </c>
      <c r="C16">
        <f>'Raw Data'!H16</f>
        <v>12</v>
      </c>
      <c r="D16">
        <f>IF('Raw Data'!I16&gt;'Raw Data'!AZ16,'Raw Data'!I16,0)</f>
        <v>32.786299999999997</v>
      </c>
      <c r="E16">
        <f>IF('Raw Data'!J16&gt;'Raw Data'!BA16,'Raw Data'!J16,0)</f>
        <v>0.55743299999999996</v>
      </c>
      <c r="F16">
        <f>IF('Raw Data'!K16&gt;'Raw Data'!BB16,'Raw Data'!K16,0)</f>
        <v>4.0142999999999998E-2</v>
      </c>
      <c r="G16">
        <f>IF('Raw Data'!L16&gt;'Raw Data'!BC16,'Raw Data'!L16,0)</f>
        <v>0</v>
      </c>
      <c r="H16">
        <f>IF('Raw Data'!M16&gt;'Raw Data'!BD16,'Raw Data'!M16,0)</f>
        <v>0.337673</v>
      </c>
      <c r="I16">
        <f>IF('Raw Data'!N16&gt;'Raw Data'!BE16,'Raw Data'!N16,0)</f>
        <v>4.2805000000000003E-2</v>
      </c>
      <c r="J16">
        <f>IF('Raw Data'!O16&gt;'Raw Data'!BF16,'Raw Data'!O16,0)</f>
        <v>0</v>
      </c>
      <c r="K16">
        <f>IF('Raw Data'!P16&gt;'Raw Data'!BG16,'Raw Data'!P16,0)</f>
        <v>0</v>
      </c>
      <c r="L16">
        <f>IF('Raw Data'!Q16&gt;'Raw Data'!BH16,'Raw Data'!Q16,0)</f>
        <v>66.156599999999997</v>
      </c>
      <c r="M16">
        <f>IF('Raw Data'!R16&gt;'Raw Data'!BI16,'Raw Data'!R16,0)</f>
        <v>0</v>
      </c>
      <c r="N16">
        <f>IF('Raw Data'!S16&gt;'Raw Data'!BJ16,'Raw Data'!S16,0)</f>
        <v>2.3189999999999999E-2</v>
      </c>
      <c r="O16">
        <f>IF('Raw Data'!T16&gt;'Raw Data'!BK16,'Raw Data'!T16,0)</f>
        <v>0</v>
      </c>
      <c r="P16">
        <f>IF('Raw Data'!U16&gt;'Raw Data'!BL16,'Raw Data'!U16,0)</f>
        <v>0</v>
      </c>
      <c r="Q16">
        <f>IF('Raw Data'!V16&gt;'Raw Data'!BM16,'Raw Data'!V16,0)</f>
        <v>0</v>
      </c>
      <c r="R16">
        <f>IF('Raw Data'!W16&gt;'Raw Data'!BN16,'Raw Data'!W16,0)</f>
        <v>0</v>
      </c>
      <c r="S16">
        <f>IF('Raw Data'!X16&gt;'Raw Data'!BO16,'Raw Data'!X16,0)</f>
        <v>3.2419000000000003E-2</v>
      </c>
      <c r="T16">
        <f>IF('Raw Data'!Y16&gt;'Raw Data'!BP16,'Raw Data'!Y16,0)</f>
        <v>0</v>
      </c>
      <c r="U16">
        <f>IF('Raw Data'!Z16&gt;'Raw Data'!BQ16,'Raw Data'!Z16,0)</f>
        <v>0</v>
      </c>
      <c r="V16">
        <f>IF('Raw Data'!AA16&gt;'Raw Data'!BR16,'Raw Data'!AA16,0)</f>
        <v>0</v>
      </c>
      <c r="W16">
        <f>IF('Raw Data'!AB16&gt;'Raw Data'!BS16,'Raw Data'!AB16,0)</f>
        <v>0</v>
      </c>
      <c r="X16">
        <f t="shared" si="0"/>
        <v>99.976562999999999</v>
      </c>
    </row>
    <row r="17" spans="1:24" x14ac:dyDescent="0.3">
      <c r="A17" t="str">
        <f>'Raw Data'!A17</f>
        <v>LI_HS_86</v>
      </c>
      <c r="B17">
        <f>'Raw Data'!G17</f>
        <v>369</v>
      </c>
      <c r="C17">
        <f>'Raw Data'!H17</f>
        <v>13</v>
      </c>
      <c r="D17">
        <f>IF('Raw Data'!I17&gt;'Raw Data'!AZ17,'Raw Data'!I17,0)</f>
        <v>32.985399999999998</v>
      </c>
      <c r="E17">
        <f>IF('Raw Data'!J17&gt;'Raw Data'!BA17,'Raw Data'!J17,0)</f>
        <v>0.301894</v>
      </c>
      <c r="F17">
        <f>IF('Raw Data'!K17&gt;'Raw Data'!BB17,'Raw Data'!K17,0)</f>
        <v>4.3852000000000002E-2</v>
      </c>
      <c r="G17">
        <f>IF('Raw Data'!L17&gt;'Raw Data'!BC17,'Raw Data'!L17,0)</f>
        <v>0</v>
      </c>
      <c r="H17">
        <f>IF('Raw Data'!M17&gt;'Raw Data'!BD17,'Raw Data'!M17,0)</f>
        <v>0.27260299999999998</v>
      </c>
      <c r="I17">
        <f>IF('Raw Data'!N17&gt;'Raw Data'!BE17,'Raw Data'!N17,0)</f>
        <v>6.8219000000000002E-2</v>
      </c>
      <c r="J17">
        <f>IF('Raw Data'!O17&gt;'Raw Data'!BF17,'Raw Data'!O17,0)</f>
        <v>0</v>
      </c>
      <c r="K17">
        <f>IF('Raw Data'!P17&gt;'Raw Data'!BG17,'Raw Data'!P17,0)</f>
        <v>0</v>
      </c>
      <c r="L17">
        <f>IF('Raw Data'!Q17&gt;'Raw Data'!BH17,'Raw Data'!Q17,0)</f>
        <v>66.663799999999995</v>
      </c>
      <c r="M17">
        <f>IF('Raw Data'!R17&gt;'Raw Data'!BI17,'Raw Data'!R17,0)</f>
        <v>3.5520999999999997E-2</v>
      </c>
      <c r="N17">
        <f>IF('Raw Data'!S17&gt;'Raw Data'!BJ17,'Raw Data'!S17,0)</f>
        <v>0</v>
      </c>
      <c r="O17">
        <f>IF('Raw Data'!T17&gt;'Raw Data'!BK17,'Raw Data'!T17,0)</f>
        <v>0</v>
      </c>
      <c r="P17">
        <f>IF('Raw Data'!U17&gt;'Raw Data'!BL17,'Raw Data'!U17,0)</f>
        <v>0</v>
      </c>
      <c r="Q17">
        <f>IF('Raw Data'!V17&gt;'Raw Data'!BM17,'Raw Data'!V17,0)</f>
        <v>0</v>
      </c>
      <c r="R17">
        <f>IF('Raw Data'!W17&gt;'Raw Data'!BN17,'Raw Data'!W17,0)</f>
        <v>1.1721000000000001E-2</v>
      </c>
      <c r="S17">
        <f>IF('Raw Data'!X17&gt;'Raw Data'!BO17,'Raw Data'!X17,0)</f>
        <v>4.6737000000000001E-2</v>
      </c>
      <c r="T17">
        <f>IF('Raw Data'!Y17&gt;'Raw Data'!BP17,'Raw Data'!Y17,0)</f>
        <v>0</v>
      </c>
      <c r="U17">
        <f>IF('Raw Data'!Z17&gt;'Raw Data'!BQ17,'Raw Data'!Z17,0)</f>
        <v>0</v>
      </c>
      <c r="V17">
        <f>IF('Raw Data'!AA17&gt;'Raw Data'!BR17,'Raw Data'!AA17,0)</f>
        <v>0</v>
      </c>
      <c r="W17">
        <f>IF('Raw Data'!AB17&gt;'Raw Data'!BS17,'Raw Data'!AB17,0)</f>
        <v>0</v>
      </c>
      <c r="X17">
        <f t="shared" si="0"/>
        <v>100.42974699999998</v>
      </c>
    </row>
    <row r="18" spans="1:24" x14ac:dyDescent="0.3">
      <c r="A18" t="str">
        <f>'Raw Data'!A18</f>
        <v>LI_HS_86</v>
      </c>
      <c r="B18">
        <f>'Raw Data'!G18</f>
        <v>370</v>
      </c>
      <c r="C18">
        <f>'Raw Data'!H18</f>
        <v>14</v>
      </c>
      <c r="D18">
        <f>IF('Raw Data'!I18&gt;'Raw Data'!AZ18,'Raw Data'!I18,0)</f>
        <v>32.9009</v>
      </c>
      <c r="E18">
        <f>IF('Raw Data'!J18&gt;'Raw Data'!BA18,'Raw Data'!J18,0)</f>
        <v>6.1610999999999999E-2</v>
      </c>
      <c r="F18">
        <f>IF('Raw Data'!K18&gt;'Raw Data'!BB18,'Raw Data'!K18,0)</f>
        <v>0</v>
      </c>
      <c r="G18">
        <f>IF('Raw Data'!L18&gt;'Raw Data'!BC18,'Raw Data'!L18,0)</f>
        <v>3.3973000000000003E-2</v>
      </c>
      <c r="H18">
        <f>IF('Raw Data'!M18&gt;'Raw Data'!BD18,'Raw Data'!M18,0)</f>
        <v>0.60496700000000003</v>
      </c>
      <c r="I18">
        <f>IF('Raw Data'!N18&gt;'Raw Data'!BE18,'Raw Data'!N18,0)</f>
        <v>0</v>
      </c>
      <c r="J18">
        <f>IF('Raw Data'!O18&gt;'Raw Data'!BF18,'Raw Data'!O18,0)</f>
        <v>0</v>
      </c>
      <c r="K18">
        <f>IF('Raw Data'!P18&gt;'Raw Data'!BG18,'Raw Data'!P18,0)</f>
        <v>0</v>
      </c>
      <c r="L18">
        <f>IF('Raw Data'!Q18&gt;'Raw Data'!BH18,'Raw Data'!Q18,0)</f>
        <v>66.659899999999993</v>
      </c>
      <c r="M18">
        <f>IF('Raw Data'!R18&gt;'Raw Data'!BI18,'Raw Data'!R18,0)</f>
        <v>0.106514</v>
      </c>
      <c r="N18">
        <f>IF('Raw Data'!S18&gt;'Raw Data'!BJ18,'Raw Data'!S18,0)</f>
        <v>0</v>
      </c>
      <c r="O18">
        <f>IF('Raw Data'!T18&gt;'Raw Data'!BK18,'Raw Data'!T18,0)</f>
        <v>2.7883000000000002E-2</v>
      </c>
      <c r="P18">
        <f>IF('Raw Data'!U18&gt;'Raw Data'!BL18,'Raw Data'!U18,0)</f>
        <v>0</v>
      </c>
      <c r="Q18">
        <f>IF('Raw Data'!V18&gt;'Raw Data'!BM18,'Raw Data'!V18,0)</f>
        <v>0</v>
      </c>
      <c r="R18">
        <f>IF('Raw Data'!W18&gt;'Raw Data'!BN18,'Raw Data'!W18,0)</f>
        <v>0</v>
      </c>
      <c r="S18">
        <f>IF('Raw Data'!X18&gt;'Raw Data'!BO18,'Raw Data'!X18,0)</f>
        <v>0</v>
      </c>
      <c r="T18">
        <f>IF('Raw Data'!Y18&gt;'Raw Data'!BP18,'Raw Data'!Y18,0)</f>
        <v>0</v>
      </c>
      <c r="U18">
        <f>IF('Raw Data'!Z18&gt;'Raw Data'!BQ18,'Raw Data'!Z18,0)</f>
        <v>0</v>
      </c>
      <c r="V18">
        <f>IF('Raw Data'!AA18&gt;'Raw Data'!BR18,'Raw Data'!AA18,0)</f>
        <v>0</v>
      </c>
      <c r="W18">
        <f>IF('Raw Data'!AB18&gt;'Raw Data'!BS18,'Raw Data'!AB18,0)</f>
        <v>0</v>
      </c>
      <c r="X18">
        <f t="shared" si="0"/>
        <v>100.395748</v>
      </c>
    </row>
    <row r="19" spans="1:24" x14ac:dyDescent="0.3">
      <c r="A19" t="str">
        <f>'Raw Data'!A19</f>
        <v>LI_HS_86</v>
      </c>
      <c r="B19">
        <f>'Raw Data'!G19</f>
        <v>371</v>
      </c>
      <c r="C19">
        <f>'Raw Data'!H19</f>
        <v>15</v>
      </c>
      <c r="D19">
        <f>IF('Raw Data'!I19&gt;'Raw Data'!AZ19,'Raw Data'!I19,0)</f>
        <v>32.728700000000003</v>
      </c>
      <c r="E19">
        <f>IF('Raw Data'!J19&gt;'Raw Data'!BA19,'Raw Data'!J19,0)</f>
        <v>0.224079</v>
      </c>
      <c r="F19">
        <f>IF('Raw Data'!K19&gt;'Raw Data'!BB19,'Raw Data'!K19,0)</f>
        <v>0.102506</v>
      </c>
      <c r="G19">
        <f>IF('Raw Data'!L19&gt;'Raw Data'!BC19,'Raw Data'!L19,0)</f>
        <v>0</v>
      </c>
      <c r="H19">
        <f>IF('Raw Data'!M19&gt;'Raw Data'!BD19,'Raw Data'!M19,0)</f>
        <v>0.731769</v>
      </c>
      <c r="I19">
        <f>IF('Raw Data'!N19&gt;'Raw Data'!BE19,'Raw Data'!N19,0)</f>
        <v>0.144347</v>
      </c>
      <c r="J19">
        <f>IF('Raw Data'!O19&gt;'Raw Data'!BF19,'Raw Data'!O19,0)</f>
        <v>0</v>
      </c>
      <c r="K19">
        <f>IF('Raw Data'!P19&gt;'Raw Data'!BG19,'Raw Data'!P19,0)</f>
        <v>0</v>
      </c>
      <c r="L19">
        <f>IF('Raw Data'!Q19&gt;'Raw Data'!BH19,'Raw Data'!Q19,0)</f>
        <v>66.270799999999994</v>
      </c>
      <c r="M19">
        <f>IF('Raw Data'!R19&gt;'Raw Data'!BI19,'Raw Data'!R19,0)</f>
        <v>9.0677999999999995E-2</v>
      </c>
      <c r="N19">
        <f>IF('Raw Data'!S19&gt;'Raw Data'!BJ19,'Raw Data'!S19,0)</f>
        <v>0</v>
      </c>
      <c r="O19">
        <f>IF('Raw Data'!T19&gt;'Raw Data'!BK19,'Raw Data'!T19,0)</f>
        <v>0</v>
      </c>
      <c r="P19">
        <f>IF('Raw Data'!U19&gt;'Raw Data'!BL19,'Raw Data'!U19,0)</f>
        <v>0</v>
      </c>
      <c r="Q19">
        <f>IF('Raw Data'!V19&gt;'Raw Data'!BM19,'Raw Data'!V19,0)</f>
        <v>0</v>
      </c>
      <c r="R19">
        <f>IF('Raw Data'!W19&gt;'Raw Data'!BN19,'Raw Data'!W19,0)</f>
        <v>1.4985999999999999E-2</v>
      </c>
      <c r="S19">
        <f>IF('Raw Data'!X19&gt;'Raw Data'!BO19,'Raw Data'!X19,0)</f>
        <v>0.125532</v>
      </c>
      <c r="T19">
        <f>IF('Raw Data'!Y19&gt;'Raw Data'!BP19,'Raw Data'!Y19,0)</f>
        <v>0</v>
      </c>
      <c r="U19">
        <f>IF('Raw Data'!Z19&gt;'Raw Data'!BQ19,'Raw Data'!Z19,0)</f>
        <v>0</v>
      </c>
      <c r="V19">
        <f>IF('Raw Data'!AA19&gt;'Raw Data'!BR19,'Raw Data'!AA19,0)</f>
        <v>0</v>
      </c>
      <c r="W19">
        <f>IF('Raw Data'!AB19&gt;'Raw Data'!BS19,'Raw Data'!AB19,0)</f>
        <v>0</v>
      </c>
      <c r="X19">
        <f t="shared" si="0"/>
        <v>100.433397</v>
      </c>
    </row>
    <row r="20" spans="1:24" x14ac:dyDescent="0.3">
      <c r="A20" t="str">
        <f>'Raw Data'!A20</f>
        <v>LI_HS_86</v>
      </c>
      <c r="B20">
        <f>'Raw Data'!G20</f>
        <v>372</v>
      </c>
      <c r="C20">
        <f>'Raw Data'!H20</f>
        <v>16</v>
      </c>
      <c r="D20">
        <f>IF('Raw Data'!I20&gt;'Raw Data'!AZ20,'Raw Data'!I20,0)</f>
        <v>32.560600000000001</v>
      </c>
      <c r="E20">
        <f>IF('Raw Data'!J20&gt;'Raw Data'!BA20,'Raw Data'!J20,0)</f>
        <v>0.47738399999999998</v>
      </c>
      <c r="F20">
        <f>IF('Raw Data'!K20&gt;'Raw Data'!BB20,'Raw Data'!K20,0)</f>
        <v>9.8290000000000002E-2</v>
      </c>
      <c r="G20">
        <f>IF('Raw Data'!L20&gt;'Raw Data'!BC20,'Raw Data'!L20,0)</f>
        <v>0</v>
      </c>
      <c r="H20">
        <f>IF('Raw Data'!M20&gt;'Raw Data'!BD20,'Raw Data'!M20,0)</f>
        <v>0.76959200000000005</v>
      </c>
      <c r="I20">
        <f>IF('Raw Data'!N20&gt;'Raw Data'!BE20,'Raw Data'!N20,0)</f>
        <v>0.19678200000000001</v>
      </c>
      <c r="J20">
        <f>IF('Raw Data'!O20&gt;'Raw Data'!BF20,'Raw Data'!O20,0)</f>
        <v>0</v>
      </c>
      <c r="K20">
        <f>IF('Raw Data'!P20&gt;'Raw Data'!BG20,'Raw Data'!P20,0)</f>
        <v>0</v>
      </c>
      <c r="L20">
        <f>IF('Raw Data'!Q20&gt;'Raw Data'!BH20,'Raw Data'!Q20,0)</f>
        <v>65.355199999999996</v>
      </c>
      <c r="M20">
        <f>IF('Raw Data'!R20&gt;'Raw Data'!BI20,'Raw Data'!R20,0)</f>
        <v>8.6193000000000006E-2</v>
      </c>
      <c r="N20">
        <f>IF('Raw Data'!S20&gt;'Raw Data'!BJ20,'Raw Data'!S20,0)</f>
        <v>3.3640000000000003E-2</v>
      </c>
      <c r="O20">
        <f>IF('Raw Data'!T20&gt;'Raw Data'!BK20,'Raw Data'!T20,0)</f>
        <v>0</v>
      </c>
      <c r="P20">
        <f>IF('Raw Data'!U20&gt;'Raw Data'!BL20,'Raw Data'!U20,0)</f>
        <v>0</v>
      </c>
      <c r="Q20">
        <f>IF('Raw Data'!V20&gt;'Raw Data'!BM20,'Raw Data'!V20,0)</f>
        <v>0</v>
      </c>
      <c r="R20">
        <f>IF('Raw Data'!W20&gt;'Raw Data'!BN20,'Raw Data'!W20,0)</f>
        <v>0</v>
      </c>
      <c r="S20">
        <f>IF('Raw Data'!X20&gt;'Raw Data'!BO20,'Raw Data'!X20,0)</f>
        <v>0.16866100000000001</v>
      </c>
      <c r="T20">
        <f>IF('Raw Data'!Y20&gt;'Raw Data'!BP20,'Raw Data'!Y20,0)</f>
        <v>0</v>
      </c>
      <c r="U20">
        <f>IF('Raw Data'!Z20&gt;'Raw Data'!BQ20,'Raw Data'!Z20,0)</f>
        <v>0</v>
      </c>
      <c r="V20">
        <f>IF('Raw Data'!AA20&gt;'Raw Data'!BR20,'Raw Data'!AA20,0)</f>
        <v>0</v>
      </c>
      <c r="W20">
        <f>IF('Raw Data'!AB20&gt;'Raw Data'!BS20,'Raw Data'!AB20,0)</f>
        <v>0</v>
      </c>
      <c r="X20">
        <f t="shared" si="0"/>
        <v>99.746341999999999</v>
      </c>
    </row>
    <row r="21" spans="1:24" x14ac:dyDescent="0.3">
      <c r="A21" t="str">
        <f>'Raw Data'!A21</f>
        <v>LI_HS_86</v>
      </c>
      <c r="B21">
        <f>'Raw Data'!G21</f>
        <v>373</v>
      </c>
      <c r="C21">
        <f>'Raw Data'!H21</f>
        <v>17</v>
      </c>
      <c r="D21">
        <f>IF('Raw Data'!I21&gt;'Raw Data'!AZ21,'Raw Data'!I21,0)</f>
        <v>32.879399999999997</v>
      </c>
      <c r="E21">
        <f>IF('Raw Data'!J21&gt;'Raw Data'!BA21,'Raw Data'!J21,0)</f>
        <v>0.21362600000000001</v>
      </c>
      <c r="F21">
        <f>IF('Raw Data'!K21&gt;'Raw Data'!BB21,'Raw Data'!K21,0)</f>
        <v>0.14885599999999999</v>
      </c>
      <c r="G21">
        <f>IF('Raw Data'!L21&gt;'Raw Data'!BC21,'Raw Data'!L21,0)</f>
        <v>0</v>
      </c>
      <c r="H21">
        <f>IF('Raw Data'!M21&gt;'Raw Data'!BD21,'Raw Data'!M21,0)</f>
        <v>0.97378799999999999</v>
      </c>
      <c r="I21">
        <f>IF('Raw Data'!N21&gt;'Raw Data'!BE21,'Raw Data'!N21,0)</f>
        <v>0.60838999999999999</v>
      </c>
      <c r="J21">
        <f>IF('Raw Data'!O21&gt;'Raw Data'!BF21,'Raw Data'!O21,0)</f>
        <v>0</v>
      </c>
      <c r="K21">
        <f>IF('Raw Data'!P21&gt;'Raw Data'!BG21,'Raw Data'!P21,0)</f>
        <v>0</v>
      </c>
      <c r="L21">
        <f>IF('Raw Data'!Q21&gt;'Raw Data'!BH21,'Raw Data'!Q21,0)</f>
        <v>64.968000000000004</v>
      </c>
      <c r="M21">
        <f>IF('Raw Data'!R21&gt;'Raw Data'!BI21,'Raw Data'!R21,0)</f>
        <v>5.2894999999999998E-2</v>
      </c>
      <c r="N21">
        <f>IF('Raw Data'!S21&gt;'Raw Data'!BJ21,'Raw Data'!S21,0)</f>
        <v>0</v>
      </c>
      <c r="O21">
        <f>IF('Raw Data'!T21&gt;'Raw Data'!BK21,'Raw Data'!T21,0)</f>
        <v>0</v>
      </c>
      <c r="P21">
        <f>IF('Raw Data'!U21&gt;'Raw Data'!BL21,'Raw Data'!U21,0)</f>
        <v>0</v>
      </c>
      <c r="Q21">
        <f>IF('Raw Data'!V21&gt;'Raw Data'!BM21,'Raw Data'!V21,0)</f>
        <v>0</v>
      </c>
      <c r="R21">
        <f>IF('Raw Data'!W21&gt;'Raw Data'!BN21,'Raw Data'!W21,0)</f>
        <v>0</v>
      </c>
      <c r="S21">
        <f>IF('Raw Data'!X21&gt;'Raw Data'!BO21,'Raw Data'!X21,0)</f>
        <v>1.3051999999999999E-2</v>
      </c>
      <c r="T21">
        <f>IF('Raw Data'!Y21&gt;'Raw Data'!BP21,'Raw Data'!Y21,0)</f>
        <v>0</v>
      </c>
      <c r="U21">
        <f>IF('Raw Data'!Z21&gt;'Raw Data'!BQ21,'Raw Data'!Z21,0)</f>
        <v>0</v>
      </c>
      <c r="V21">
        <f>IF('Raw Data'!AA21&gt;'Raw Data'!BR21,'Raw Data'!AA21,0)</f>
        <v>0</v>
      </c>
      <c r="W21">
        <f>IF('Raw Data'!AB21&gt;'Raw Data'!BS21,'Raw Data'!AB21,0)</f>
        <v>0</v>
      </c>
      <c r="X21">
        <f t="shared" si="0"/>
        <v>99.858007000000001</v>
      </c>
    </row>
    <row r="22" spans="1:24" x14ac:dyDescent="0.3">
      <c r="A22" t="str">
        <f>'Raw Data'!A22</f>
        <v>LI_HS_86</v>
      </c>
      <c r="B22">
        <f>'Raw Data'!G22</f>
        <v>374</v>
      </c>
      <c r="C22">
        <f>'Raw Data'!H22</f>
        <v>18</v>
      </c>
      <c r="D22">
        <f>IF('Raw Data'!I22&gt;'Raw Data'!AZ22,'Raw Data'!I22,0)</f>
        <v>32.770699999999998</v>
      </c>
      <c r="E22">
        <f>IF('Raw Data'!J22&gt;'Raw Data'!BA22,'Raw Data'!J22,0)</f>
        <v>0.27589200000000003</v>
      </c>
      <c r="F22">
        <f>IF('Raw Data'!K22&gt;'Raw Data'!BB22,'Raw Data'!K22,0)</f>
        <v>0.166908</v>
      </c>
      <c r="G22">
        <f>IF('Raw Data'!L22&gt;'Raw Data'!BC22,'Raw Data'!L22,0)</f>
        <v>0</v>
      </c>
      <c r="H22">
        <f>IF('Raw Data'!M22&gt;'Raw Data'!BD22,'Raw Data'!M22,0)</f>
        <v>1.81549</v>
      </c>
      <c r="I22">
        <f>IF('Raw Data'!N22&gt;'Raw Data'!BE22,'Raw Data'!N22,0)</f>
        <v>1.7968200000000001</v>
      </c>
      <c r="J22">
        <f>IF('Raw Data'!O22&gt;'Raw Data'!BF22,'Raw Data'!O22,0)</f>
        <v>0</v>
      </c>
      <c r="K22">
        <f>IF('Raw Data'!P22&gt;'Raw Data'!BG22,'Raw Data'!P22,0)</f>
        <v>0</v>
      </c>
      <c r="L22">
        <f>IF('Raw Data'!Q22&gt;'Raw Data'!BH22,'Raw Data'!Q22,0)</f>
        <v>63.269199999999998</v>
      </c>
      <c r="M22">
        <f>IF('Raw Data'!R22&gt;'Raw Data'!BI22,'Raw Data'!R22,0)</f>
        <v>0.108858</v>
      </c>
      <c r="N22">
        <f>IF('Raw Data'!S22&gt;'Raw Data'!BJ22,'Raw Data'!S22,0)</f>
        <v>0</v>
      </c>
      <c r="O22">
        <f>IF('Raw Data'!T22&gt;'Raw Data'!BK22,'Raw Data'!T22,0)</f>
        <v>0</v>
      </c>
      <c r="P22">
        <f>IF('Raw Data'!U22&gt;'Raw Data'!BL22,'Raw Data'!U22,0)</f>
        <v>0</v>
      </c>
      <c r="Q22">
        <f>IF('Raw Data'!V22&gt;'Raw Data'!BM22,'Raw Data'!V22,0)</f>
        <v>0</v>
      </c>
      <c r="R22">
        <f>IF('Raw Data'!W22&gt;'Raw Data'!BN22,'Raw Data'!W22,0)</f>
        <v>0</v>
      </c>
      <c r="S22">
        <f>IF('Raw Data'!X22&gt;'Raw Data'!BO22,'Raw Data'!X22,0)</f>
        <v>1.2045999999999999E-2</v>
      </c>
      <c r="T22">
        <f>IF('Raw Data'!Y22&gt;'Raw Data'!BP22,'Raw Data'!Y22,0)</f>
        <v>0</v>
      </c>
      <c r="U22">
        <f>IF('Raw Data'!Z22&gt;'Raw Data'!BQ22,'Raw Data'!Z22,0)</f>
        <v>0</v>
      </c>
      <c r="V22">
        <f>IF('Raw Data'!AA22&gt;'Raw Data'!BR22,'Raw Data'!AA22,0)</f>
        <v>0</v>
      </c>
      <c r="W22">
        <f>IF('Raw Data'!AB22&gt;'Raw Data'!BS22,'Raw Data'!AB22,0)</f>
        <v>0</v>
      </c>
      <c r="X22">
        <f t="shared" si="0"/>
        <v>100.21591399999998</v>
      </c>
    </row>
    <row r="23" spans="1:24" x14ac:dyDescent="0.3">
      <c r="A23" t="str">
        <f>'Raw Data'!A23</f>
        <v>LI_HS_86</v>
      </c>
      <c r="B23">
        <f>'Raw Data'!G23</f>
        <v>375</v>
      </c>
      <c r="C23">
        <f>'Raw Data'!H23</f>
        <v>19</v>
      </c>
      <c r="D23">
        <f>IF('Raw Data'!I23&gt;'Raw Data'!AZ23,'Raw Data'!I23,0)</f>
        <v>32.724800000000002</v>
      </c>
      <c r="E23">
        <f>IF('Raw Data'!J23&gt;'Raw Data'!BA23,'Raw Data'!J23,0)</f>
        <v>0.177483</v>
      </c>
      <c r="F23">
        <f>IF('Raw Data'!K23&gt;'Raw Data'!BB23,'Raw Data'!K23,0)</f>
        <v>0.15326899999999999</v>
      </c>
      <c r="G23">
        <f>IF('Raw Data'!L23&gt;'Raw Data'!BC23,'Raw Data'!L23,0)</f>
        <v>2.9458000000000002E-2</v>
      </c>
      <c r="H23">
        <f>IF('Raw Data'!M23&gt;'Raw Data'!BD23,'Raw Data'!M23,0)</f>
        <v>1.2440199999999999</v>
      </c>
      <c r="I23">
        <f>IF('Raw Data'!N23&gt;'Raw Data'!BE23,'Raw Data'!N23,0)</f>
        <v>0.32181900000000002</v>
      </c>
      <c r="J23">
        <f>IF('Raw Data'!O23&gt;'Raw Data'!BF23,'Raw Data'!O23,0)</f>
        <v>0</v>
      </c>
      <c r="K23">
        <f>IF('Raw Data'!P23&gt;'Raw Data'!BG23,'Raw Data'!P23,0)</f>
        <v>0</v>
      </c>
      <c r="L23">
        <f>IF('Raw Data'!Q23&gt;'Raw Data'!BH23,'Raw Data'!Q23,0)</f>
        <v>64.677400000000006</v>
      </c>
      <c r="M23">
        <f>IF('Raw Data'!R23&gt;'Raw Data'!BI23,'Raw Data'!R23,0)</f>
        <v>0.123347</v>
      </c>
      <c r="N23">
        <f>IF('Raw Data'!S23&gt;'Raw Data'!BJ23,'Raw Data'!S23,0)</f>
        <v>0</v>
      </c>
      <c r="O23">
        <f>IF('Raw Data'!T23&gt;'Raw Data'!BK23,'Raw Data'!T23,0)</f>
        <v>2.7309E-2</v>
      </c>
      <c r="P23">
        <f>IF('Raw Data'!U23&gt;'Raw Data'!BL23,'Raw Data'!U23,0)</f>
        <v>0</v>
      </c>
      <c r="Q23">
        <f>IF('Raw Data'!V23&gt;'Raw Data'!BM23,'Raw Data'!V23,0)</f>
        <v>0</v>
      </c>
      <c r="R23">
        <f>IF('Raw Data'!W23&gt;'Raw Data'!BN23,'Raw Data'!W23,0)</f>
        <v>1.5011999999999999E-2</v>
      </c>
      <c r="S23">
        <f>IF('Raw Data'!X23&gt;'Raw Data'!BO23,'Raw Data'!X23,0)</f>
        <v>1.8856999999999999E-2</v>
      </c>
      <c r="T23">
        <f>IF('Raw Data'!Y23&gt;'Raw Data'!BP23,'Raw Data'!Y23,0)</f>
        <v>0</v>
      </c>
      <c r="U23">
        <f>IF('Raw Data'!Z23&gt;'Raw Data'!BQ23,'Raw Data'!Z23,0)</f>
        <v>0</v>
      </c>
      <c r="V23">
        <f>IF('Raw Data'!AA23&gt;'Raw Data'!BR23,'Raw Data'!AA23,0)</f>
        <v>0</v>
      </c>
      <c r="W23">
        <f>IF('Raw Data'!AB23&gt;'Raw Data'!BS23,'Raw Data'!AB23,0)</f>
        <v>0</v>
      </c>
      <c r="X23">
        <f t="shared" si="0"/>
        <v>99.512773999999993</v>
      </c>
    </row>
    <row r="24" spans="1:24" x14ac:dyDescent="0.3">
      <c r="A24" t="str">
        <f>'Raw Data'!A24</f>
        <v>LI_HS_86</v>
      </c>
      <c r="B24">
        <f>'Raw Data'!G24</f>
        <v>376</v>
      </c>
      <c r="C24">
        <f>'Raw Data'!H24</f>
        <v>20</v>
      </c>
      <c r="D24">
        <f>IF('Raw Data'!I24&gt;'Raw Data'!AZ24,'Raw Data'!I24,0)</f>
        <v>32.612200000000001</v>
      </c>
      <c r="E24">
        <f>IF('Raw Data'!J24&gt;'Raw Data'!BA24,'Raw Data'!J24,0)</f>
        <v>0.21615100000000001</v>
      </c>
      <c r="F24">
        <f>IF('Raw Data'!K24&gt;'Raw Data'!BB24,'Raw Data'!K24,0)</f>
        <v>0.14892</v>
      </c>
      <c r="G24">
        <f>IF('Raw Data'!L24&gt;'Raw Data'!BC24,'Raw Data'!L24,0)</f>
        <v>0</v>
      </c>
      <c r="H24">
        <f>IF('Raw Data'!M24&gt;'Raw Data'!BD24,'Raw Data'!M24,0)</f>
        <v>1.28803</v>
      </c>
      <c r="I24">
        <f>IF('Raw Data'!N24&gt;'Raw Data'!BE24,'Raw Data'!N24,0)</f>
        <v>0.27232099999999998</v>
      </c>
      <c r="J24">
        <f>IF('Raw Data'!O24&gt;'Raw Data'!BF24,'Raw Data'!O24,0)</f>
        <v>0</v>
      </c>
      <c r="K24">
        <f>IF('Raw Data'!P24&gt;'Raw Data'!BG24,'Raw Data'!P24,0)</f>
        <v>0</v>
      </c>
      <c r="L24">
        <f>IF('Raw Data'!Q24&gt;'Raw Data'!BH24,'Raw Data'!Q24,0)</f>
        <v>64.902100000000004</v>
      </c>
      <c r="M24">
        <f>IF('Raw Data'!R24&gt;'Raw Data'!BI24,'Raw Data'!R24,0)</f>
        <v>4.5222999999999999E-2</v>
      </c>
      <c r="N24">
        <f>IF('Raw Data'!S24&gt;'Raw Data'!BJ24,'Raw Data'!S24,0)</f>
        <v>0</v>
      </c>
      <c r="O24">
        <f>IF('Raw Data'!T24&gt;'Raw Data'!BK24,'Raw Data'!T24,0)</f>
        <v>0</v>
      </c>
      <c r="P24">
        <f>IF('Raw Data'!U24&gt;'Raw Data'!BL24,'Raw Data'!U24,0)</f>
        <v>0</v>
      </c>
      <c r="Q24">
        <f>IF('Raw Data'!V24&gt;'Raw Data'!BM24,'Raw Data'!V24,0)</f>
        <v>0</v>
      </c>
      <c r="R24">
        <f>IF('Raw Data'!W24&gt;'Raw Data'!BN24,'Raw Data'!W24,0)</f>
        <v>1.9137000000000001E-2</v>
      </c>
      <c r="S24">
        <f>IF('Raw Data'!X24&gt;'Raw Data'!BO24,'Raw Data'!X24,0)</f>
        <v>2.3480999999999998E-2</v>
      </c>
      <c r="T24">
        <f>IF('Raw Data'!Y24&gt;'Raw Data'!BP24,'Raw Data'!Y24,0)</f>
        <v>0</v>
      </c>
      <c r="U24">
        <f>IF('Raw Data'!Z24&gt;'Raw Data'!BQ24,'Raw Data'!Z24,0)</f>
        <v>0</v>
      </c>
      <c r="V24">
        <f>IF('Raw Data'!AA24&gt;'Raw Data'!BR24,'Raw Data'!AA24,0)</f>
        <v>0</v>
      </c>
      <c r="W24">
        <f>IF('Raw Data'!AB24&gt;'Raw Data'!BS24,'Raw Data'!AB24,0)</f>
        <v>0</v>
      </c>
      <c r="X24">
        <f t="shared" si="0"/>
        <v>99.527563000000001</v>
      </c>
    </row>
    <row r="27" spans="1:24" x14ac:dyDescent="0.3">
      <c r="A27" t="s">
        <v>93</v>
      </c>
    </row>
    <row r="29" spans="1:24" x14ac:dyDescent="0.3">
      <c r="A29" t="str">
        <f>'Raw Data'!A25</f>
        <v>LI_HS_86</v>
      </c>
      <c r="B29">
        <f>'Raw Data'!G25</f>
        <v>377</v>
      </c>
      <c r="C29">
        <f>'Raw Data'!H25</f>
        <v>21</v>
      </c>
      <c r="D29">
        <f>IF('Raw Data'!I25&gt;'Raw Data'!AZ25,'Raw Data'!I25,0)</f>
        <v>32.862499999999997</v>
      </c>
      <c r="E29">
        <f>IF('Raw Data'!J25&gt;'Raw Data'!BA25,'Raw Data'!J25,0)</f>
        <v>6.7461999999999994E-2</v>
      </c>
      <c r="F29">
        <f>IF('Raw Data'!K25&gt;'Raw Data'!BB25,'Raw Data'!K25,0)</f>
        <v>0</v>
      </c>
      <c r="G29">
        <f>IF('Raw Data'!L25&gt;'Raw Data'!BC25,'Raw Data'!L25,0)</f>
        <v>3.3057999999999997E-2</v>
      </c>
      <c r="H29">
        <f>IF('Raw Data'!M25&gt;'Raw Data'!BD25,'Raw Data'!M25,0)</f>
        <v>1.05718</v>
      </c>
      <c r="I29">
        <f>IF('Raw Data'!N25&gt;'Raw Data'!BE25,'Raw Data'!N25,0)</f>
        <v>4.9017999999999999E-2</v>
      </c>
      <c r="J29">
        <f>IF('Raw Data'!O25&gt;'Raw Data'!BF25,'Raw Data'!O25,0)</f>
        <v>0</v>
      </c>
      <c r="K29">
        <f>IF('Raw Data'!P25&gt;'Raw Data'!BG25,'Raw Data'!P25,0)</f>
        <v>0</v>
      </c>
      <c r="L29">
        <f>IF('Raw Data'!Q25&gt;'Raw Data'!BH25,'Raw Data'!Q25,0)</f>
        <v>65.760499999999993</v>
      </c>
      <c r="M29">
        <f>IF('Raw Data'!R25&gt;'Raw Data'!BI25,'Raw Data'!R25,0)</f>
        <v>6.4102999999999993E-2</v>
      </c>
      <c r="N29">
        <f>IF('Raw Data'!S25&gt;'Raw Data'!BJ25,'Raw Data'!S25,0)</f>
        <v>0</v>
      </c>
      <c r="O29">
        <f>IF('Raw Data'!T25&gt;'Raw Data'!BK25,'Raw Data'!T25,0)</f>
        <v>0.02</v>
      </c>
      <c r="P29">
        <f>IF('Raw Data'!U25&gt;'Raw Data'!BL25,'Raw Data'!U25,0)</f>
        <v>0</v>
      </c>
      <c r="Q29">
        <f>IF('Raw Data'!V25&gt;'Raw Data'!BM25,'Raw Data'!V25,0)</f>
        <v>0</v>
      </c>
      <c r="R29">
        <f>IF('Raw Data'!W25&gt;'Raw Data'!BN25,'Raw Data'!W25,0)</f>
        <v>1.6126000000000001E-2</v>
      </c>
      <c r="S29">
        <f>IF('Raw Data'!X25&gt;'Raw Data'!BO25,'Raw Data'!X25,0)</f>
        <v>0</v>
      </c>
      <c r="T29">
        <f>IF('Raw Data'!Y25&gt;'Raw Data'!BP25,'Raw Data'!Y25,0)</f>
        <v>0</v>
      </c>
      <c r="U29">
        <f>IF('Raw Data'!Z25&gt;'Raw Data'!BQ25,'Raw Data'!Z25,0)</f>
        <v>0</v>
      </c>
      <c r="V29">
        <f>IF('Raw Data'!AA25&gt;'Raw Data'!BR25,'Raw Data'!AA25,0)</f>
        <v>0</v>
      </c>
      <c r="W29">
        <f>IF('Raw Data'!AB25&gt;'Raw Data'!BS25,'Raw Data'!AB25,0)</f>
        <v>0</v>
      </c>
      <c r="X29">
        <f t="shared" si="0"/>
        <v>99.929946999999984</v>
      </c>
    </row>
    <row r="30" spans="1:24" x14ac:dyDescent="0.3">
      <c r="A30" t="str">
        <f>'Raw Data'!A26</f>
        <v>LI_HS_86</v>
      </c>
      <c r="B30">
        <f>'Raw Data'!G26</f>
        <v>378</v>
      </c>
      <c r="C30">
        <f>'Raw Data'!H26</f>
        <v>22</v>
      </c>
      <c r="D30">
        <f>IF('Raw Data'!I26&gt;'Raw Data'!AZ26,'Raw Data'!I26,0)</f>
        <v>32.996299999999998</v>
      </c>
      <c r="E30">
        <f>IF('Raw Data'!J26&gt;'Raw Data'!BA26,'Raw Data'!J26,0)</f>
        <v>0.18589600000000001</v>
      </c>
      <c r="F30">
        <f>IF('Raw Data'!K26&gt;'Raw Data'!BB26,'Raw Data'!K26,0)</f>
        <v>0</v>
      </c>
      <c r="G30">
        <f>IF('Raw Data'!L26&gt;'Raw Data'!BC26,'Raw Data'!L26,0)</f>
        <v>3.4942000000000001E-2</v>
      </c>
      <c r="H30">
        <f>IF('Raw Data'!M26&gt;'Raw Data'!BD26,'Raw Data'!M26,0)</f>
        <v>0.59840700000000002</v>
      </c>
      <c r="I30">
        <f>IF('Raw Data'!N26&gt;'Raw Data'!BE26,'Raw Data'!N26,0)</f>
        <v>2.215E-2</v>
      </c>
      <c r="J30">
        <f>IF('Raw Data'!O26&gt;'Raw Data'!BF26,'Raw Data'!O26,0)</f>
        <v>0</v>
      </c>
      <c r="K30">
        <f>IF('Raw Data'!P26&gt;'Raw Data'!BG26,'Raw Data'!P26,0)</f>
        <v>0</v>
      </c>
      <c r="L30">
        <f>IF('Raw Data'!Q26&gt;'Raw Data'!BH26,'Raw Data'!Q26,0)</f>
        <v>66.332499999999996</v>
      </c>
      <c r="M30">
        <f>IF('Raw Data'!R26&gt;'Raw Data'!BI26,'Raw Data'!R26,0)</f>
        <v>0.180949</v>
      </c>
      <c r="N30">
        <f>IF('Raw Data'!S26&gt;'Raw Data'!BJ26,'Raw Data'!S26,0)</f>
        <v>2.2585999999999998E-2</v>
      </c>
      <c r="O30">
        <f>IF('Raw Data'!T26&gt;'Raw Data'!BK26,'Raw Data'!T26,0)</f>
        <v>2.3945000000000001E-2</v>
      </c>
      <c r="P30">
        <f>IF('Raw Data'!U26&gt;'Raw Data'!BL26,'Raw Data'!U26,0)</f>
        <v>0</v>
      </c>
      <c r="Q30">
        <f>IF('Raw Data'!V26&gt;'Raw Data'!BM26,'Raw Data'!V26,0)</f>
        <v>0</v>
      </c>
      <c r="R30">
        <f>IF('Raw Data'!W26&gt;'Raw Data'!BN26,'Raw Data'!W26,0)</f>
        <v>1.1698E-2</v>
      </c>
      <c r="S30">
        <f>IF('Raw Data'!X26&gt;'Raw Data'!BO26,'Raw Data'!X26,0)</f>
        <v>6.9350999999999996E-2</v>
      </c>
      <c r="T30">
        <f>IF('Raw Data'!Y26&gt;'Raw Data'!BP26,'Raw Data'!Y26,0)</f>
        <v>0</v>
      </c>
      <c r="U30">
        <f>IF('Raw Data'!Z26&gt;'Raw Data'!BQ26,'Raw Data'!Z26,0)</f>
        <v>0</v>
      </c>
      <c r="V30">
        <f>IF('Raw Data'!AA26&gt;'Raw Data'!BR26,'Raw Data'!AA26,0)</f>
        <v>0</v>
      </c>
      <c r="W30">
        <f>IF('Raw Data'!AB26&gt;'Raw Data'!BS26,'Raw Data'!AB26,0)</f>
        <v>0</v>
      </c>
      <c r="X30">
        <f t="shared" si="0"/>
        <v>100.478724</v>
      </c>
    </row>
    <row r="31" spans="1:24" x14ac:dyDescent="0.3">
      <c r="A31" t="str">
        <f>'Raw Data'!A27</f>
        <v>LI_HS_86</v>
      </c>
      <c r="B31">
        <f>'Raw Data'!G27</f>
        <v>379</v>
      </c>
      <c r="C31">
        <f>'Raw Data'!H27</f>
        <v>23</v>
      </c>
      <c r="D31">
        <f>IF('Raw Data'!I27&gt;'Raw Data'!AZ27,'Raw Data'!I27,0)</f>
        <v>32.171500000000002</v>
      </c>
      <c r="E31">
        <f>IF('Raw Data'!J27&gt;'Raw Data'!BA27,'Raw Data'!J27,0)</f>
        <v>0.881328</v>
      </c>
      <c r="F31">
        <f>IF('Raw Data'!K27&gt;'Raw Data'!BB27,'Raw Data'!K27,0)</f>
        <v>3.8606000000000001E-2</v>
      </c>
      <c r="G31">
        <f>IF('Raw Data'!L27&gt;'Raw Data'!BC27,'Raw Data'!L27,0)</f>
        <v>0</v>
      </c>
      <c r="H31">
        <f>IF('Raw Data'!M27&gt;'Raw Data'!BD27,'Raw Data'!M27,0)</f>
        <v>0.62150099999999997</v>
      </c>
      <c r="I31">
        <f>IF('Raw Data'!N27&gt;'Raw Data'!BE27,'Raw Data'!N27,0)</f>
        <v>0.13922899999999999</v>
      </c>
      <c r="J31">
        <f>IF('Raw Data'!O27&gt;'Raw Data'!BF27,'Raw Data'!O27,0)</f>
        <v>0</v>
      </c>
      <c r="K31">
        <f>IF('Raw Data'!P27&gt;'Raw Data'!BG27,'Raw Data'!P27,0)</f>
        <v>0</v>
      </c>
      <c r="L31">
        <f>IF('Raw Data'!Q27&gt;'Raw Data'!BH27,'Raw Data'!Q27,0)</f>
        <v>65.1036</v>
      </c>
      <c r="M31">
        <f>IF('Raw Data'!R27&gt;'Raw Data'!BI27,'Raw Data'!R27,0)</f>
        <v>7.9558000000000004E-2</v>
      </c>
      <c r="N31">
        <f>IF('Raw Data'!S27&gt;'Raw Data'!BJ27,'Raw Data'!S27,0)</f>
        <v>0</v>
      </c>
      <c r="O31">
        <f>IF('Raw Data'!T27&gt;'Raw Data'!BK27,'Raw Data'!T27,0)</f>
        <v>0</v>
      </c>
      <c r="P31">
        <f>IF('Raw Data'!U27&gt;'Raw Data'!BL27,'Raw Data'!U27,0)</f>
        <v>0</v>
      </c>
      <c r="Q31">
        <f>IF('Raw Data'!V27&gt;'Raw Data'!BM27,'Raw Data'!V27,0)</f>
        <v>0</v>
      </c>
      <c r="R31">
        <f>IF('Raw Data'!W27&gt;'Raw Data'!BN27,'Raw Data'!W27,0)</f>
        <v>0</v>
      </c>
      <c r="S31">
        <f>IF('Raw Data'!X27&gt;'Raw Data'!BO27,'Raw Data'!X27,0)</f>
        <v>0.50287700000000002</v>
      </c>
      <c r="T31">
        <f>IF('Raw Data'!Y27&gt;'Raw Data'!BP27,'Raw Data'!Y27,0)</f>
        <v>0</v>
      </c>
      <c r="U31">
        <f>IF('Raw Data'!Z27&gt;'Raw Data'!BQ27,'Raw Data'!Z27,0)</f>
        <v>0</v>
      </c>
      <c r="V31">
        <f>IF('Raw Data'!AA27&gt;'Raw Data'!BR27,'Raw Data'!AA27,0)</f>
        <v>0</v>
      </c>
      <c r="W31">
        <f>IF('Raw Data'!AB27&gt;'Raw Data'!BS27,'Raw Data'!AB27,0)</f>
        <v>0</v>
      </c>
      <c r="X31">
        <f t="shared" si="0"/>
        <v>99.53819900000002</v>
      </c>
    </row>
    <row r="32" spans="1:24" x14ac:dyDescent="0.3">
      <c r="A32" t="str">
        <f>'Raw Data'!A28</f>
        <v>LI_HS_86</v>
      </c>
      <c r="B32">
        <f>'Raw Data'!G28</f>
        <v>380</v>
      </c>
      <c r="C32">
        <f>'Raw Data'!H28</f>
        <v>24</v>
      </c>
      <c r="D32">
        <f>IF('Raw Data'!I28&gt;'Raw Data'!AZ28,'Raw Data'!I28,0)</f>
        <v>32.076799999999999</v>
      </c>
      <c r="E32">
        <f>IF('Raw Data'!J28&gt;'Raw Data'!BA28,'Raw Data'!J28,0)</f>
        <v>0.62053199999999997</v>
      </c>
      <c r="F32">
        <f>IF('Raw Data'!K28&gt;'Raw Data'!BB28,'Raw Data'!K28,0)</f>
        <v>0</v>
      </c>
      <c r="G32">
        <f>IF('Raw Data'!L28&gt;'Raw Data'!BC28,'Raw Data'!L28,0)</f>
        <v>0</v>
      </c>
      <c r="H32">
        <f>IF('Raw Data'!M28&gt;'Raw Data'!BD28,'Raw Data'!M28,0)</f>
        <v>0.60004100000000005</v>
      </c>
      <c r="I32">
        <f>IF('Raw Data'!N28&gt;'Raw Data'!BE28,'Raw Data'!N28,0)</f>
        <v>7.0295999999999997E-2</v>
      </c>
      <c r="J32">
        <f>IF('Raw Data'!O28&gt;'Raw Data'!BF28,'Raw Data'!O28,0)</f>
        <v>0</v>
      </c>
      <c r="K32">
        <f>IF('Raw Data'!P28&gt;'Raw Data'!BG28,'Raw Data'!P28,0)</f>
        <v>0</v>
      </c>
      <c r="L32">
        <f>IF('Raw Data'!Q28&gt;'Raw Data'!BH28,'Raw Data'!Q28,0)</f>
        <v>64.742999999999995</v>
      </c>
      <c r="M32">
        <f>IF('Raw Data'!R28&gt;'Raw Data'!BI28,'Raw Data'!R28,0)</f>
        <v>9.2437000000000005E-2</v>
      </c>
      <c r="N32">
        <f>IF('Raw Data'!S28&gt;'Raw Data'!BJ28,'Raw Data'!S28,0)</f>
        <v>0</v>
      </c>
      <c r="O32">
        <f>IF('Raw Data'!T28&gt;'Raw Data'!BK28,'Raw Data'!T28,0)</f>
        <v>2.2644999999999998E-2</v>
      </c>
      <c r="P32">
        <f>IF('Raw Data'!U28&gt;'Raw Data'!BL28,'Raw Data'!U28,0)</f>
        <v>0</v>
      </c>
      <c r="Q32">
        <f>IF('Raw Data'!V28&gt;'Raw Data'!BM28,'Raw Data'!V28,0)</f>
        <v>0</v>
      </c>
      <c r="R32">
        <f>IF('Raw Data'!W28&gt;'Raw Data'!BN28,'Raw Data'!W28,0)</f>
        <v>0</v>
      </c>
      <c r="S32">
        <f>IF('Raw Data'!X28&gt;'Raw Data'!BO28,'Raw Data'!X28,0)</f>
        <v>0.60920300000000005</v>
      </c>
      <c r="T32">
        <f>IF('Raw Data'!Y28&gt;'Raw Data'!BP28,'Raw Data'!Y28,0)</f>
        <v>0</v>
      </c>
      <c r="U32">
        <f>IF('Raw Data'!Z28&gt;'Raw Data'!BQ28,'Raw Data'!Z28,0)</f>
        <v>0</v>
      </c>
      <c r="V32">
        <f>IF('Raw Data'!AA28&gt;'Raw Data'!BR28,'Raw Data'!AA28,0)</f>
        <v>0</v>
      </c>
      <c r="W32">
        <f>IF('Raw Data'!AB28&gt;'Raw Data'!BS28,'Raw Data'!AB28,0)</f>
        <v>0</v>
      </c>
      <c r="X32">
        <f t="shared" si="0"/>
        <v>98.834953999999982</v>
      </c>
    </row>
    <row r="33" spans="1:24" x14ac:dyDescent="0.3">
      <c r="A33" t="str">
        <f>'Raw Data'!A29</f>
        <v>LI_HS_86</v>
      </c>
      <c r="B33">
        <f>'Raw Data'!G29</f>
        <v>381</v>
      </c>
      <c r="C33">
        <f>'Raw Data'!H29</f>
        <v>25</v>
      </c>
      <c r="D33">
        <f>IF('Raw Data'!I29&gt;'Raw Data'!AZ29,'Raw Data'!I29,0)</f>
        <v>32.242600000000003</v>
      </c>
      <c r="E33">
        <f>IF('Raw Data'!J29&gt;'Raw Data'!BA29,'Raw Data'!J29,0)</f>
        <v>0.40726800000000002</v>
      </c>
      <c r="F33">
        <f>IF('Raw Data'!K29&gt;'Raw Data'!BB29,'Raw Data'!K29,0)</f>
        <v>6.1608000000000003E-2</v>
      </c>
      <c r="G33">
        <f>IF('Raw Data'!L29&gt;'Raw Data'!BC29,'Raw Data'!L29,0)</f>
        <v>0</v>
      </c>
      <c r="H33">
        <f>IF('Raw Data'!M29&gt;'Raw Data'!BD29,'Raw Data'!M29,0)</f>
        <v>0.59968100000000002</v>
      </c>
      <c r="I33">
        <f>IF('Raw Data'!N29&gt;'Raw Data'!BE29,'Raw Data'!N29,0)</f>
        <v>0.23649500000000001</v>
      </c>
      <c r="J33">
        <f>IF('Raw Data'!O29&gt;'Raw Data'!BF29,'Raw Data'!O29,0)</f>
        <v>0</v>
      </c>
      <c r="K33">
        <f>IF('Raw Data'!P29&gt;'Raw Data'!BG29,'Raw Data'!P29,0)</f>
        <v>0</v>
      </c>
      <c r="L33">
        <f>IF('Raw Data'!Q29&gt;'Raw Data'!BH29,'Raw Data'!Q29,0)</f>
        <v>64.990899999999996</v>
      </c>
      <c r="M33">
        <f>IF('Raw Data'!R29&gt;'Raw Data'!BI29,'Raw Data'!R29,0)</f>
        <v>0.11869300000000001</v>
      </c>
      <c r="N33">
        <f>IF('Raw Data'!S29&gt;'Raw Data'!BJ29,'Raw Data'!S29,0)</f>
        <v>0</v>
      </c>
      <c r="O33">
        <f>IF('Raw Data'!T29&gt;'Raw Data'!BK29,'Raw Data'!T29,0)</f>
        <v>0</v>
      </c>
      <c r="P33">
        <f>IF('Raw Data'!U29&gt;'Raw Data'!BL29,'Raw Data'!U29,0)</f>
        <v>0</v>
      </c>
      <c r="Q33">
        <f>IF('Raw Data'!V29&gt;'Raw Data'!BM29,'Raw Data'!V29,0)</f>
        <v>0</v>
      </c>
      <c r="R33">
        <f>IF('Raw Data'!W29&gt;'Raw Data'!BN29,'Raw Data'!W29,0)</f>
        <v>1.7121000000000001E-2</v>
      </c>
      <c r="S33">
        <f>IF('Raw Data'!X29&gt;'Raw Data'!BO29,'Raw Data'!X29,0)</f>
        <v>0.49380099999999999</v>
      </c>
      <c r="T33">
        <f>IF('Raw Data'!Y29&gt;'Raw Data'!BP29,'Raw Data'!Y29,0)</f>
        <v>0</v>
      </c>
      <c r="U33">
        <f>IF('Raw Data'!Z29&gt;'Raw Data'!BQ29,'Raw Data'!Z29,0)</f>
        <v>0</v>
      </c>
      <c r="V33">
        <f>IF('Raw Data'!AA29&gt;'Raw Data'!BR29,'Raw Data'!AA29,0)</f>
        <v>0</v>
      </c>
      <c r="W33">
        <f>IF('Raw Data'!AB29&gt;'Raw Data'!BS29,'Raw Data'!AB29,0)</f>
        <v>0</v>
      </c>
      <c r="X33">
        <f t="shared" si="0"/>
        <v>99.168166999999997</v>
      </c>
    </row>
    <row r="34" spans="1:24" x14ac:dyDescent="0.3">
      <c r="A34" t="str">
        <f>'Raw Data'!A30</f>
        <v>LI_HS_86</v>
      </c>
      <c r="B34">
        <f>'Raw Data'!G30</f>
        <v>382</v>
      </c>
      <c r="C34">
        <f>'Raw Data'!H30</f>
        <v>26</v>
      </c>
      <c r="D34">
        <f>IF('Raw Data'!I30&gt;'Raw Data'!AZ30,'Raw Data'!I30,0)</f>
        <v>31.485600000000002</v>
      </c>
      <c r="E34">
        <f>IF('Raw Data'!J30&gt;'Raw Data'!BA30,'Raw Data'!J30,0)</f>
        <v>0.22025900000000001</v>
      </c>
      <c r="F34">
        <f>IF('Raw Data'!K30&gt;'Raw Data'!BB30,'Raw Data'!K30,0)</f>
        <v>9.7229999999999997E-2</v>
      </c>
      <c r="G34">
        <f>IF('Raw Data'!L30&gt;'Raw Data'!BC30,'Raw Data'!L30,0)</f>
        <v>0</v>
      </c>
      <c r="H34">
        <f>IF('Raw Data'!M30&gt;'Raw Data'!BD30,'Raw Data'!M30,0)</f>
        <v>0.56960699999999997</v>
      </c>
      <c r="I34">
        <f>IF('Raw Data'!N30&gt;'Raw Data'!BE30,'Raw Data'!N30,0)</f>
        <v>0.328681</v>
      </c>
      <c r="J34">
        <f>IF('Raw Data'!O30&gt;'Raw Data'!BF30,'Raw Data'!O30,0)</f>
        <v>0</v>
      </c>
      <c r="K34">
        <f>IF('Raw Data'!P30&gt;'Raw Data'!BG30,'Raw Data'!P30,0)</f>
        <v>0</v>
      </c>
      <c r="L34">
        <f>IF('Raw Data'!Q30&gt;'Raw Data'!BH30,'Raw Data'!Q30,0)</f>
        <v>63.677999999999997</v>
      </c>
      <c r="M34">
        <f>IF('Raw Data'!R30&gt;'Raw Data'!BI30,'Raw Data'!R30,0)</f>
        <v>0.108316</v>
      </c>
      <c r="N34">
        <f>IF('Raw Data'!S30&gt;'Raw Data'!BJ30,'Raw Data'!S30,0)</f>
        <v>0</v>
      </c>
      <c r="O34">
        <f>IF('Raw Data'!T30&gt;'Raw Data'!BK30,'Raw Data'!T30,0)</f>
        <v>0</v>
      </c>
      <c r="P34">
        <f>IF('Raw Data'!U30&gt;'Raw Data'!BL30,'Raw Data'!U30,0)</f>
        <v>0</v>
      </c>
      <c r="Q34">
        <f>IF('Raw Data'!V30&gt;'Raw Data'!BM30,'Raw Data'!V30,0)</f>
        <v>0</v>
      </c>
      <c r="R34">
        <f>IF('Raw Data'!W30&gt;'Raw Data'!BN30,'Raw Data'!W30,0)</f>
        <v>0</v>
      </c>
      <c r="S34">
        <f>IF('Raw Data'!X30&gt;'Raw Data'!BO30,'Raw Data'!X30,0)</f>
        <v>0.29995500000000003</v>
      </c>
      <c r="T34">
        <f>IF('Raw Data'!Y30&gt;'Raw Data'!BP30,'Raw Data'!Y30,0)</f>
        <v>0</v>
      </c>
      <c r="U34">
        <f>IF('Raw Data'!Z30&gt;'Raw Data'!BQ30,'Raw Data'!Z30,0)</f>
        <v>0</v>
      </c>
      <c r="V34">
        <f>IF('Raw Data'!AA30&gt;'Raw Data'!BR30,'Raw Data'!AA30,0)</f>
        <v>0</v>
      </c>
      <c r="W34">
        <f>IF('Raw Data'!AB30&gt;'Raw Data'!BS30,'Raw Data'!AB30,0)</f>
        <v>0</v>
      </c>
      <c r="X34">
        <f t="shared" si="0"/>
        <v>96.787648000000004</v>
      </c>
    </row>
    <row r="35" spans="1:24" x14ac:dyDescent="0.3">
      <c r="A35" t="str">
        <f>'Raw Data'!A31</f>
        <v>LI_HS_86</v>
      </c>
      <c r="B35">
        <f>'Raw Data'!G31</f>
        <v>383</v>
      </c>
      <c r="C35">
        <f>'Raw Data'!H31</f>
        <v>27</v>
      </c>
      <c r="D35">
        <f>IF('Raw Data'!I31&gt;'Raw Data'!AZ31,'Raw Data'!I31,0)</f>
        <v>31.947500000000002</v>
      </c>
      <c r="E35">
        <f>IF('Raw Data'!J31&gt;'Raw Data'!BA31,'Raw Data'!J31,0)</f>
        <v>0.77830100000000002</v>
      </c>
      <c r="F35">
        <f>IF('Raw Data'!K31&gt;'Raw Data'!BB31,'Raw Data'!K31,0)</f>
        <v>0</v>
      </c>
      <c r="G35">
        <f>IF('Raw Data'!L31&gt;'Raw Data'!BC31,'Raw Data'!L31,0)</f>
        <v>0</v>
      </c>
      <c r="H35">
        <f>IF('Raw Data'!M31&gt;'Raw Data'!BD31,'Raw Data'!M31,0)</f>
        <v>0.59323700000000001</v>
      </c>
      <c r="I35">
        <f>IF('Raw Data'!N31&gt;'Raw Data'!BE31,'Raw Data'!N31,0)</f>
        <v>0.10098600000000001</v>
      </c>
      <c r="J35">
        <f>IF('Raw Data'!O31&gt;'Raw Data'!BF31,'Raw Data'!O31,0)</f>
        <v>3.7497000000000003E-2</v>
      </c>
      <c r="K35">
        <f>IF('Raw Data'!P31&gt;'Raw Data'!BG31,'Raw Data'!P31,0)</f>
        <v>0</v>
      </c>
      <c r="L35">
        <f>IF('Raw Data'!Q31&gt;'Raw Data'!BH31,'Raw Data'!Q31,0)</f>
        <v>64.6053</v>
      </c>
      <c r="M35">
        <f>IF('Raw Data'!R31&gt;'Raw Data'!BI31,'Raw Data'!R31,0)</f>
        <v>0.120403</v>
      </c>
      <c r="N35">
        <f>IF('Raw Data'!S31&gt;'Raw Data'!BJ31,'Raw Data'!S31,0)</f>
        <v>0</v>
      </c>
      <c r="O35">
        <f>IF('Raw Data'!T31&gt;'Raw Data'!BK31,'Raw Data'!T31,0)</f>
        <v>0</v>
      </c>
      <c r="P35">
        <f>IF('Raw Data'!U31&gt;'Raw Data'!BL31,'Raw Data'!U31,0)</f>
        <v>0</v>
      </c>
      <c r="Q35">
        <f>IF('Raw Data'!V31&gt;'Raw Data'!BM31,'Raw Data'!V31,0)</f>
        <v>0</v>
      </c>
      <c r="R35">
        <f>IF('Raw Data'!W31&gt;'Raw Data'!BN31,'Raw Data'!W31,0)</f>
        <v>1.2895999999999999E-2</v>
      </c>
      <c r="S35">
        <f>IF('Raw Data'!X31&gt;'Raw Data'!BO31,'Raw Data'!X31,0)</f>
        <v>0.77981500000000004</v>
      </c>
      <c r="T35">
        <f>IF('Raw Data'!Y31&gt;'Raw Data'!BP31,'Raw Data'!Y31,0)</f>
        <v>4.7802999999999998E-2</v>
      </c>
      <c r="U35">
        <f>IF('Raw Data'!Z31&gt;'Raw Data'!BQ31,'Raw Data'!Z31,0)</f>
        <v>0</v>
      </c>
      <c r="V35">
        <f>IF('Raw Data'!AA31&gt;'Raw Data'!BR31,'Raw Data'!AA31,0)</f>
        <v>0</v>
      </c>
      <c r="W35">
        <f>IF('Raw Data'!AB31&gt;'Raw Data'!BS31,'Raw Data'!AB31,0)</f>
        <v>0</v>
      </c>
      <c r="X35">
        <f t="shared" si="0"/>
        <v>99.023738000000009</v>
      </c>
    </row>
    <row r="36" spans="1:24" x14ac:dyDescent="0.3">
      <c r="A36" t="str">
        <f>'Raw Data'!A32</f>
        <v>LI_HS_86</v>
      </c>
      <c r="B36">
        <f>'Raw Data'!G32</f>
        <v>384</v>
      </c>
      <c r="C36">
        <f>'Raw Data'!H32</f>
        <v>28</v>
      </c>
      <c r="D36">
        <f>IF('Raw Data'!I32&gt;'Raw Data'!AZ32,'Raw Data'!I32,0)</f>
        <v>31.9635</v>
      </c>
      <c r="E36">
        <f>IF('Raw Data'!J32&gt;'Raw Data'!BA32,'Raw Data'!J32,0)</f>
        <v>0.162188</v>
      </c>
      <c r="F36">
        <f>IF('Raw Data'!K32&gt;'Raw Data'!BB32,'Raw Data'!K32,0)</f>
        <v>6.6751000000000005E-2</v>
      </c>
      <c r="G36">
        <f>IF('Raw Data'!L32&gt;'Raw Data'!BC32,'Raw Data'!L32,0)</f>
        <v>0</v>
      </c>
      <c r="H36">
        <f>IF('Raw Data'!M32&gt;'Raw Data'!BD32,'Raw Data'!M32,0)</f>
        <v>0.47056900000000002</v>
      </c>
      <c r="I36">
        <f>IF('Raw Data'!N32&gt;'Raw Data'!BE32,'Raw Data'!N32,0)</f>
        <v>0.235933</v>
      </c>
      <c r="J36">
        <f>IF('Raw Data'!O32&gt;'Raw Data'!BF32,'Raw Data'!O32,0)</f>
        <v>0</v>
      </c>
      <c r="K36">
        <f>IF('Raw Data'!P32&gt;'Raw Data'!BG32,'Raw Data'!P32,0)</f>
        <v>0</v>
      </c>
      <c r="L36">
        <f>IF('Raw Data'!Q32&gt;'Raw Data'!BH32,'Raw Data'!Q32,0)</f>
        <v>65.296800000000005</v>
      </c>
      <c r="M36">
        <f>IF('Raw Data'!R32&gt;'Raw Data'!BI32,'Raw Data'!R32,0)</f>
        <v>0.124015</v>
      </c>
      <c r="N36">
        <f>IF('Raw Data'!S32&gt;'Raw Data'!BJ32,'Raw Data'!S32,0)</f>
        <v>0</v>
      </c>
      <c r="O36">
        <f>IF('Raw Data'!T32&gt;'Raw Data'!BK32,'Raw Data'!T32,0)</f>
        <v>0</v>
      </c>
      <c r="P36">
        <f>IF('Raw Data'!U32&gt;'Raw Data'!BL32,'Raw Data'!U32,0)</f>
        <v>0</v>
      </c>
      <c r="Q36">
        <f>IF('Raw Data'!V32&gt;'Raw Data'!BM32,'Raw Data'!V32,0)</f>
        <v>0</v>
      </c>
      <c r="R36">
        <f>IF('Raw Data'!W32&gt;'Raw Data'!BN32,'Raw Data'!W32,0)</f>
        <v>1.2888999999999999E-2</v>
      </c>
      <c r="S36">
        <f>IF('Raw Data'!X32&gt;'Raw Data'!BO32,'Raw Data'!X32,0)</f>
        <v>0.30693700000000002</v>
      </c>
      <c r="T36">
        <f>IF('Raw Data'!Y32&gt;'Raw Data'!BP32,'Raw Data'!Y32,0)</f>
        <v>0</v>
      </c>
      <c r="U36">
        <f>IF('Raw Data'!Z32&gt;'Raw Data'!BQ32,'Raw Data'!Z32,0)</f>
        <v>0</v>
      </c>
      <c r="V36">
        <f>IF('Raw Data'!AA32&gt;'Raw Data'!BR32,'Raw Data'!AA32,0)</f>
        <v>0</v>
      </c>
      <c r="W36">
        <f>IF('Raw Data'!AB32&gt;'Raw Data'!BS32,'Raw Data'!AB32,0)</f>
        <v>0</v>
      </c>
      <c r="X36">
        <f t="shared" si="0"/>
        <v>98.639582000000004</v>
      </c>
    </row>
    <row r="37" spans="1:24" x14ac:dyDescent="0.3">
      <c r="A37" t="str">
        <f>'Raw Data'!A33</f>
        <v>LI_HS_86</v>
      </c>
      <c r="B37">
        <f>'Raw Data'!G33</f>
        <v>385</v>
      </c>
      <c r="C37">
        <f>'Raw Data'!H33</f>
        <v>29</v>
      </c>
      <c r="D37">
        <f>IF('Raw Data'!I33&gt;'Raw Data'!AZ33,'Raw Data'!I33,0)</f>
        <v>32.308199999999999</v>
      </c>
      <c r="E37">
        <f>IF('Raw Data'!J33&gt;'Raw Data'!BA33,'Raw Data'!J33,0)</f>
        <v>0.150559</v>
      </c>
      <c r="F37">
        <f>IF('Raw Data'!K33&gt;'Raw Data'!BB33,'Raw Data'!K33,0)</f>
        <v>0</v>
      </c>
      <c r="G37">
        <f>IF('Raw Data'!L33&gt;'Raw Data'!BC33,'Raw Data'!L33,0)</f>
        <v>4.156E-2</v>
      </c>
      <c r="H37">
        <f>IF('Raw Data'!M33&gt;'Raw Data'!BD33,'Raw Data'!M33,0)</f>
        <v>0.44326700000000002</v>
      </c>
      <c r="I37">
        <f>IF('Raw Data'!N33&gt;'Raw Data'!BE33,'Raw Data'!N33,0)</f>
        <v>0.22849</v>
      </c>
      <c r="J37">
        <f>IF('Raw Data'!O33&gt;'Raw Data'!BF33,'Raw Data'!O33,0)</f>
        <v>0</v>
      </c>
      <c r="K37">
        <f>IF('Raw Data'!P33&gt;'Raw Data'!BG33,'Raw Data'!P33,0)</f>
        <v>3.7067000000000003E-2</v>
      </c>
      <c r="L37">
        <f>IF('Raw Data'!Q33&gt;'Raw Data'!BH33,'Raw Data'!Q33,0)</f>
        <v>65.153999999999996</v>
      </c>
      <c r="M37">
        <f>IF('Raw Data'!R33&gt;'Raw Data'!BI33,'Raw Data'!R33,0)</f>
        <v>6.8446999999999994E-2</v>
      </c>
      <c r="N37">
        <f>IF('Raw Data'!S33&gt;'Raw Data'!BJ33,'Raw Data'!S33,0)</f>
        <v>0</v>
      </c>
      <c r="O37">
        <f>IF('Raw Data'!T33&gt;'Raw Data'!BK33,'Raw Data'!T33,0)</f>
        <v>0</v>
      </c>
      <c r="P37">
        <f>IF('Raw Data'!U33&gt;'Raw Data'!BL33,'Raw Data'!U33,0)</f>
        <v>0</v>
      </c>
      <c r="Q37">
        <f>IF('Raw Data'!V33&gt;'Raw Data'!BM33,'Raw Data'!V33,0)</f>
        <v>0</v>
      </c>
      <c r="R37">
        <f>IF('Raw Data'!W33&gt;'Raw Data'!BN33,'Raw Data'!W33,0)</f>
        <v>0</v>
      </c>
      <c r="S37">
        <f>IF('Raw Data'!X33&gt;'Raw Data'!BO33,'Raw Data'!X33,0)</f>
        <v>0.239123</v>
      </c>
      <c r="T37">
        <f>IF('Raw Data'!Y33&gt;'Raw Data'!BP33,'Raw Data'!Y33,0)</f>
        <v>3.7962000000000003E-2</v>
      </c>
      <c r="U37">
        <f>IF('Raw Data'!Z33&gt;'Raw Data'!BQ33,'Raw Data'!Z33,0)</f>
        <v>0</v>
      </c>
      <c r="V37">
        <f>IF('Raw Data'!AA33&gt;'Raw Data'!BR33,'Raw Data'!AA33,0)</f>
        <v>0</v>
      </c>
      <c r="W37">
        <f>IF('Raw Data'!AB33&gt;'Raw Data'!BS33,'Raw Data'!AB33,0)</f>
        <v>0</v>
      </c>
      <c r="X37">
        <f t="shared" si="0"/>
        <v>98.708674999999999</v>
      </c>
    </row>
    <row r="38" spans="1:24" x14ac:dyDescent="0.3">
      <c r="A38" t="str">
        <f>'Raw Data'!A34</f>
        <v>LI_HS_86</v>
      </c>
      <c r="B38">
        <f>'Raw Data'!G34</f>
        <v>387</v>
      </c>
      <c r="C38">
        <f>'Raw Data'!H34</f>
        <v>31</v>
      </c>
      <c r="D38">
        <f>IF('Raw Data'!I34&gt;'Raw Data'!AZ34,'Raw Data'!I34,0)</f>
        <v>32.267600000000002</v>
      </c>
      <c r="E38">
        <f>IF('Raw Data'!J34&gt;'Raw Data'!BA34,'Raw Data'!J34,0)</f>
        <v>0.24684900000000001</v>
      </c>
      <c r="F38">
        <f>IF('Raw Data'!K34&gt;'Raw Data'!BB34,'Raw Data'!K34,0)</f>
        <v>0.55694500000000002</v>
      </c>
      <c r="G38">
        <f>IF('Raw Data'!L34&gt;'Raw Data'!BC34,'Raw Data'!L34,0)</f>
        <v>0</v>
      </c>
      <c r="H38">
        <f>IF('Raw Data'!M34&gt;'Raw Data'!BD34,'Raw Data'!M34,0)</f>
        <v>0.64129400000000003</v>
      </c>
      <c r="I38">
        <f>IF('Raw Data'!N34&gt;'Raw Data'!BE34,'Raw Data'!N34,0)</f>
        <v>1.4814700000000001</v>
      </c>
      <c r="J38">
        <f>IF('Raw Data'!O34&gt;'Raw Data'!BF34,'Raw Data'!O34,0)</f>
        <v>0</v>
      </c>
      <c r="K38">
        <f>IF('Raw Data'!P34&gt;'Raw Data'!BG34,'Raw Data'!P34,0)</f>
        <v>5.9158000000000002E-2</v>
      </c>
      <c r="L38">
        <f>IF('Raw Data'!Q34&gt;'Raw Data'!BH34,'Raw Data'!Q34,0)</f>
        <v>63.080199999999998</v>
      </c>
      <c r="M38">
        <f>IF('Raw Data'!R34&gt;'Raw Data'!BI34,'Raw Data'!R34,0)</f>
        <v>0.135767</v>
      </c>
      <c r="N38">
        <f>IF('Raw Data'!S34&gt;'Raw Data'!BJ34,'Raw Data'!S34,0)</f>
        <v>0</v>
      </c>
      <c r="O38">
        <f>IF('Raw Data'!T34&gt;'Raw Data'!BK34,'Raw Data'!T34,0)</f>
        <v>2.0289999999999999E-2</v>
      </c>
      <c r="P38">
        <f>IF('Raw Data'!U34&gt;'Raw Data'!BL34,'Raw Data'!U34,0)</f>
        <v>0</v>
      </c>
      <c r="Q38">
        <f>IF('Raw Data'!V34&gt;'Raw Data'!BM34,'Raw Data'!V34,0)</f>
        <v>0</v>
      </c>
      <c r="R38">
        <f>IF('Raw Data'!W34&gt;'Raw Data'!BN34,'Raw Data'!W34,0)</f>
        <v>0</v>
      </c>
      <c r="S38">
        <f>IF('Raw Data'!X34&gt;'Raw Data'!BO34,'Raw Data'!X34,0)</f>
        <v>0.30278300000000002</v>
      </c>
      <c r="T38">
        <f>IF('Raw Data'!Y34&gt;'Raw Data'!BP34,'Raw Data'!Y34,0)</f>
        <v>0</v>
      </c>
      <c r="U38">
        <f>IF('Raw Data'!Z34&gt;'Raw Data'!BQ34,'Raw Data'!Z34,0)</f>
        <v>0</v>
      </c>
      <c r="V38">
        <f>IF('Raw Data'!AA34&gt;'Raw Data'!BR34,'Raw Data'!AA34,0)</f>
        <v>0</v>
      </c>
      <c r="W38">
        <f>IF('Raw Data'!AB34&gt;'Raw Data'!BS34,'Raw Data'!AB34,0)</f>
        <v>0</v>
      </c>
      <c r="X38">
        <f t="shared" si="0"/>
        <v>98.792356000000012</v>
      </c>
    </row>
    <row r="39" spans="1:24" x14ac:dyDescent="0.3">
      <c r="A39" t="str">
        <f>'Raw Data'!A35</f>
        <v>LI_HS_86</v>
      </c>
      <c r="B39">
        <f>'Raw Data'!G35</f>
        <v>388</v>
      </c>
      <c r="C39">
        <f>'Raw Data'!H35</f>
        <v>32</v>
      </c>
      <c r="D39">
        <f>IF('Raw Data'!I35&gt;'Raw Data'!AZ35,'Raw Data'!I35,0)</f>
        <v>32.604999999999997</v>
      </c>
      <c r="E39">
        <f>IF('Raw Data'!J35&gt;'Raw Data'!BA35,'Raw Data'!J35,0)</f>
        <v>0.68760299999999996</v>
      </c>
      <c r="F39">
        <f>IF('Raw Data'!K35&gt;'Raw Data'!BB35,'Raw Data'!K35,0)</f>
        <v>0.55452599999999996</v>
      </c>
      <c r="G39">
        <f>IF('Raw Data'!L35&gt;'Raw Data'!BC35,'Raw Data'!L35,0)</f>
        <v>0</v>
      </c>
      <c r="H39">
        <f>IF('Raw Data'!M35&gt;'Raw Data'!BD35,'Raw Data'!M35,0)</f>
        <v>0.56623199999999996</v>
      </c>
      <c r="I39">
        <f>IF('Raw Data'!N35&gt;'Raw Data'!BE35,'Raw Data'!N35,0)</f>
        <v>0.590723</v>
      </c>
      <c r="J39">
        <f>IF('Raw Data'!O35&gt;'Raw Data'!BF35,'Raw Data'!O35,0)</f>
        <v>1.5897999999999999E-2</v>
      </c>
      <c r="K39">
        <f>IF('Raw Data'!P35&gt;'Raw Data'!BG35,'Raw Data'!P35,0)</f>
        <v>7.5868000000000005E-2</v>
      </c>
      <c r="L39">
        <f>IF('Raw Data'!Q35&gt;'Raw Data'!BH35,'Raw Data'!Q35,0)</f>
        <v>63.997300000000003</v>
      </c>
      <c r="M39">
        <f>IF('Raw Data'!R35&gt;'Raw Data'!BI35,'Raw Data'!R35,0)</f>
        <v>0.11963699999999999</v>
      </c>
      <c r="N39">
        <f>IF('Raw Data'!S35&gt;'Raw Data'!BJ35,'Raw Data'!S35,0)</f>
        <v>2.8424000000000001E-2</v>
      </c>
      <c r="O39">
        <f>IF('Raw Data'!T35&gt;'Raw Data'!BK35,'Raw Data'!T35,0)</f>
        <v>2.4785999999999999E-2</v>
      </c>
      <c r="P39">
        <f>IF('Raw Data'!U35&gt;'Raw Data'!BL35,'Raw Data'!U35,0)</f>
        <v>0</v>
      </c>
      <c r="Q39">
        <f>IF('Raw Data'!V35&gt;'Raw Data'!BM35,'Raw Data'!V35,0)</f>
        <v>0</v>
      </c>
      <c r="R39">
        <f>IF('Raw Data'!W35&gt;'Raw Data'!BN35,'Raw Data'!W35,0)</f>
        <v>0</v>
      </c>
      <c r="S39">
        <f>IF('Raw Data'!X35&gt;'Raw Data'!BO35,'Raw Data'!X35,0)</f>
        <v>0.13075899999999999</v>
      </c>
      <c r="T39">
        <f>IF('Raw Data'!Y35&gt;'Raw Data'!BP35,'Raw Data'!Y35,0)</f>
        <v>0</v>
      </c>
      <c r="U39">
        <f>IF('Raw Data'!Z35&gt;'Raw Data'!BQ35,'Raw Data'!Z35,0)</f>
        <v>0</v>
      </c>
      <c r="V39">
        <f>IF('Raw Data'!AA35&gt;'Raw Data'!BR35,'Raw Data'!AA35,0)</f>
        <v>0</v>
      </c>
      <c r="W39">
        <f>IF('Raw Data'!AB35&gt;'Raw Data'!BS35,'Raw Data'!AB35,0)</f>
        <v>0</v>
      </c>
      <c r="X39">
        <f t="shared" si="0"/>
        <v>99.396756000000011</v>
      </c>
    </row>
    <row r="40" spans="1:24" x14ac:dyDescent="0.3">
      <c r="A40" t="str">
        <f>'Raw Data'!A36</f>
        <v>LI_HS_86</v>
      </c>
      <c r="B40">
        <f>'Raw Data'!G36</f>
        <v>389</v>
      </c>
      <c r="C40">
        <f>'Raw Data'!H36</f>
        <v>33</v>
      </c>
      <c r="D40">
        <f>IF('Raw Data'!I36&gt;'Raw Data'!AZ36,'Raw Data'!I36,0)</f>
        <v>32.6937</v>
      </c>
      <c r="E40">
        <f>IF('Raw Data'!J36&gt;'Raw Data'!BA36,'Raw Data'!J36,0)</f>
        <v>0.39269100000000001</v>
      </c>
      <c r="F40">
        <f>IF('Raw Data'!K36&gt;'Raw Data'!BB36,'Raw Data'!K36,0)</f>
        <v>5.3463999999999998E-2</v>
      </c>
      <c r="G40">
        <f>IF('Raw Data'!L36&gt;'Raw Data'!BC36,'Raw Data'!L36,0)</f>
        <v>0</v>
      </c>
      <c r="H40">
        <f>IF('Raw Data'!M36&gt;'Raw Data'!BD36,'Raw Data'!M36,0)</f>
        <v>0.55902600000000002</v>
      </c>
      <c r="I40">
        <f>IF('Raw Data'!N36&gt;'Raw Data'!BE36,'Raw Data'!N36,0)</f>
        <v>0.118982</v>
      </c>
      <c r="J40">
        <f>IF('Raw Data'!O36&gt;'Raw Data'!BF36,'Raw Data'!O36,0)</f>
        <v>0</v>
      </c>
      <c r="K40">
        <f>IF('Raw Data'!P36&gt;'Raw Data'!BG36,'Raw Data'!P36,0)</f>
        <v>0</v>
      </c>
      <c r="L40">
        <f>IF('Raw Data'!Q36&gt;'Raw Data'!BH36,'Raw Data'!Q36,0)</f>
        <v>65.903499999999994</v>
      </c>
      <c r="M40">
        <f>IF('Raw Data'!R36&gt;'Raw Data'!BI36,'Raw Data'!R36,0)</f>
        <v>8.3176E-2</v>
      </c>
      <c r="N40">
        <f>IF('Raw Data'!S36&gt;'Raw Data'!BJ36,'Raw Data'!S36,0)</f>
        <v>0</v>
      </c>
      <c r="O40">
        <f>IF('Raw Data'!T36&gt;'Raw Data'!BK36,'Raw Data'!T36,0)</f>
        <v>3.3029000000000003E-2</v>
      </c>
      <c r="P40">
        <f>IF('Raw Data'!U36&gt;'Raw Data'!BL36,'Raw Data'!U36,0)</f>
        <v>0</v>
      </c>
      <c r="Q40">
        <f>IF('Raw Data'!V36&gt;'Raw Data'!BM36,'Raw Data'!V36,0)</f>
        <v>0</v>
      </c>
      <c r="R40">
        <f>IF('Raw Data'!W36&gt;'Raw Data'!BN36,'Raw Data'!W36,0)</f>
        <v>0</v>
      </c>
      <c r="S40">
        <f>IF('Raw Data'!X36&gt;'Raw Data'!BO36,'Raw Data'!X36,0)</f>
        <v>0.22364700000000001</v>
      </c>
      <c r="T40">
        <f>IF('Raw Data'!Y36&gt;'Raw Data'!BP36,'Raw Data'!Y36,0)</f>
        <v>0</v>
      </c>
      <c r="U40">
        <f>IF('Raw Data'!Z36&gt;'Raw Data'!BQ36,'Raw Data'!Z36,0)</f>
        <v>0</v>
      </c>
      <c r="V40">
        <f>IF('Raw Data'!AA36&gt;'Raw Data'!BR36,'Raw Data'!AA36,0)</f>
        <v>0</v>
      </c>
      <c r="W40">
        <f>IF('Raw Data'!AB36&gt;'Raw Data'!BS36,'Raw Data'!AB36,0)</f>
        <v>0</v>
      </c>
      <c r="X40">
        <f t="shared" si="0"/>
        <v>100.06121499999999</v>
      </c>
    </row>
    <row r="41" spans="1:24" x14ac:dyDescent="0.3">
      <c r="A41" t="str">
        <f>'Raw Data'!A37</f>
        <v>LI_HS_86</v>
      </c>
      <c r="B41">
        <f>'Raw Data'!G37</f>
        <v>390</v>
      </c>
      <c r="C41">
        <f>'Raw Data'!H37</f>
        <v>34</v>
      </c>
      <c r="D41">
        <f>IF('Raw Data'!I37&gt;'Raw Data'!AZ37,'Raw Data'!I37,0)</f>
        <v>32.591700000000003</v>
      </c>
      <c r="E41">
        <f>IF('Raw Data'!J37&gt;'Raw Data'!BA37,'Raw Data'!J37,0)</f>
        <v>0.26747100000000001</v>
      </c>
      <c r="F41">
        <f>IF('Raw Data'!K37&gt;'Raw Data'!BB37,'Raw Data'!K37,0)</f>
        <v>4.6189000000000001E-2</v>
      </c>
      <c r="G41">
        <f>IF('Raw Data'!L37&gt;'Raw Data'!BC37,'Raw Data'!L37,0)</f>
        <v>0</v>
      </c>
      <c r="H41">
        <f>IF('Raw Data'!M37&gt;'Raw Data'!BD37,'Raw Data'!M37,0)</f>
        <v>0.517092</v>
      </c>
      <c r="I41">
        <f>IF('Raw Data'!N37&gt;'Raw Data'!BE37,'Raw Data'!N37,0)</f>
        <v>0.11879199999999999</v>
      </c>
      <c r="J41">
        <f>IF('Raw Data'!O37&gt;'Raw Data'!BF37,'Raw Data'!O37,0)</f>
        <v>0</v>
      </c>
      <c r="K41">
        <f>IF('Raw Data'!P37&gt;'Raw Data'!BG37,'Raw Data'!P37,0)</f>
        <v>0</v>
      </c>
      <c r="L41">
        <f>IF('Raw Data'!Q37&gt;'Raw Data'!BH37,'Raw Data'!Q37,0)</f>
        <v>64.855500000000006</v>
      </c>
      <c r="M41">
        <f>IF('Raw Data'!R37&gt;'Raw Data'!BI37,'Raw Data'!R37,0)</f>
        <v>0.10561</v>
      </c>
      <c r="N41">
        <f>IF('Raw Data'!S37&gt;'Raw Data'!BJ37,'Raw Data'!S37,0)</f>
        <v>0</v>
      </c>
      <c r="O41">
        <f>IF('Raw Data'!T37&gt;'Raw Data'!BK37,'Raw Data'!T37,0)</f>
        <v>4.5178000000000003E-2</v>
      </c>
      <c r="P41">
        <f>IF('Raw Data'!U37&gt;'Raw Data'!BL37,'Raw Data'!U37,0)</f>
        <v>0</v>
      </c>
      <c r="Q41">
        <f>IF('Raw Data'!V37&gt;'Raw Data'!BM37,'Raw Data'!V37,0)</f>
        <v>0</v>
      </c>
      <c r="R41">
        <f>IF('Raw Data'!W37&gt;'Raw Data'!BN37,'Raw Data'!W37,0)</f>
        <v>0</v>
      </c>
      <c r="S41">
        <f>IF('Raw Data'!X37&gt;'Raw Data'!BO37,'Raw Data'!X37,0)</f>
        <v>0.39521400000000001</v>
      </c>
      <c r="T41">
        <f>IF('Raw Data'!Y37&gt;'Raw Data'!BP37,'Raw Data'!Y37,0)</f>
        <v>0</v>
      </c>
      <c r="U41">
        <f>IF('Raw Data'!Z37&gt;'Raw Data'!BQ37,'Raw Data'!Z37,0)</f>
        <v>0</v>
      </c>
      <c r="V41">
        <f>IF('Raw Data'!AA37&gt;'Raw Data'!BR37,'Raw Data'!AA37,0)</f>
        <v>0</v>
      </c>
      <c r="W41">
        <f>IF('Raw Data'!AB37&gt;'Raw Data'!BS37,'Raw Data'!AB37,0)</f>
        <v>0</v>
      </c>
      <c r="X41">
        <f t="shared" si="0"/>
        <v>98.942746000000014</v>
      </c>
    </row>
    <row r="42" spans="1:24" x14ac:dyDescent="0.3">
      <c r="A42" t="str">
        <f>'Raw Data'!A38</f>
        <v>LI_HS_86</v>
      </c>
      <c r="B42">
        <f>'Raw Data'!G38</f>
        <v>391</v>
      </c>
      <c r="C42">
        <f>'Raw Data'!H38</f>
        <v>35</v>
      </c>
      <c r="D42">
        <f>IF('Raw Data'!I38&gt;'Raw Data'!AZ38,'Raw Data'!I38,0)</f>
        <v>32.620800000000003</v>
      </c>
      <c r="E42">
        <f>IF('Raw Data'!J38&gt;'Raw Data'!BA38,'Raw Data'!J38,0)</f>
        <v>0.47370299999999999</v>
      </c>
      <c r="F42">
        <f>IF('Raw Data'!K38&gt;'Raw Data'!BB38,'Raw Data'!K38,0)</f>
        <v>0</v>
      </c>
      <c r="G42">
        <f>IF('Raw Data'!L38&gt;'Raw Data'!BC38,'Raw Data'!L38,0)</f>
        <v>0</v>
      </c>
      <c r="H42">
        <f>IF('Raw Data'!M38&gt;'Raw Data'!BD38,'Raw Data'!M38,0)</f>
        <v>0.58661700000000006</v>
      </c>
      <c r="I42">
        <f>IF('Raw Data'!N38&gt;'Raw Data'!BE38,'Raw Data'!N38,0)</f>
        <v>6.5647999999999998E-2</v>
      </c>
      <c r="J42">
        <f>IF('Raw Data'!O38&gt;'Raw Data'!BF38,'Raw Data'!O38,0)</f>
        <v>0</v>
      </c>
      <c r="K42">
        <f>IF('Raw Data'!P38&gt;'Raw Data'!BG38,'Raw Data'!P38,0)</f>
        <v>0</v>
      </c>
      <c r="L42">
        <f>IF('Raw Data'!Q38&gt;'Raw Data'!BH38,'Raw Data'!Q38,0)</f>
        <v>65.173199999999994</v>
      </c>
      <c r="M42">
        <f>IF('Raw Data'!R38&gt;'Raw Data'!BI38,'Raw Data'!R38,0)</f>
        <v>9.9181000000000005E-2</v>
      </c>
      <c r="N42">
        <f>IF('Raw Data'!S38&gt;'Raw Data'!BJ38,'Raw Data'!S38,0)</f>
        <v>3.7315000000000001E-2</v>
      </c>
      <c r="O42">
        <f>IF('Raw Data'!T38&gt;'Raw Data'!BK38,'Raw Data'!T38,0)</f>
        <v>0</v>
      </c>
      <c r="P42">
        <f>IF('Raw Data'!U38&gt;'Raw Data'!BL38,'Raw Data'!U38,0)</f>
        <v>0</v>
      </c>
      <c r="Q42">
        <f>IF('Raw Data'!V38&gt;'Raw Data'!BM38,'Raw Data'!V38,0)</f>
        <v>0</v>
      </c>
      <c r="R42">
        <f>IF('Raw Data'!W38&gt;'Raw Data'!BN38,'Raw Data'!W38,0)</f>
        <v>0</v>
      </c>
      <c r="S42">
        <f>IF('Raw Data'!X38&gt;'Raw Data'!BO38,'Raw Data'!X38,0)</f>
        <v>0.39332400000000001</v>
      </c>
      <c r="T42">
        <f>IF('Raw Data'!Y38&gt;'Raw Data'!BP38,'Raw Data'!Y38,0)</f>
        <v>0</v>
      </c>
      <c r="U42">
        <f>IF('Raw Data'!Z38&gt;'Raw Data'!BQ38,'Raw Data'!Z38,0)</f>
        <v>0</v>
      </c>
      <c r="V42">
        <f>IF('Raw Data'!AA38&gt;'Raw Data'!BR38,'Raw Data'!AA38,0)</f>
        <v>0</v>
      </c>
      <c r="W42">
        <f>IF('Raw Data'!AB38&gt;'Raw Data'!BS38,'Raw Data'!AB38,0)</f>
        <v>0</v>
      </c>
      <c r="X42">
        <f t="shared" si="0"/>
        <v>99.449788000000012</v>
      </c>
    </row>
    <row r="43" spans="1:24" x14ac:dyDescent="0.3">
      <c r="A43" t="str">
        <f>'Raw Data'!A39</f>
        <v>LI_HS_86</v>
      </c>
      <c r="B43">
        <f>'Raw Data'!G39</f>
        <v>392</v>
      </c>
      <c r="C43">
        <f>'Raw Data'!H39</f>
        <v>36</v>
      </c>
      <c r="D43">
        <f>IF('Raw Data'!I39&gt;'Raw Data'!AZ39,'Raw Data'!I39,0)</f>
        <v>32.4176</v>
      </c>
      <c r="E43">
        <f>IF('Raw Data'!J39&gt;'Raw Data'!BA39,'Raw Data'!J39,0)</f>
        <v>0.65252299999999996</v>
      </c>
      <c r="F43">
        <f>IF('Raw Data'!K39&gt;'Raw Data'!BB39,'Raw Data'!K39,0)</f>
        <v>4.8226999999999999E-2</v>
      </c>
      <c r="G43">
        <f>IF('Raw Data'!L39&gt;'Raw Data'!BC39,'Raw Data'!L39,0)</f>
        <v>3.9792000000000001E-2</v>
      </c>
      <c r="H43">
        <f>IF('Raw Data'!M39&gt;'Raw Data'!BD39,'Raw Data'!M39,0)</f>
        <v>0.62498299999999996</v>
      </c>
      <c r="I43">
        <f>IF('Raw Data'!N39&gt;'Raw Data'!BE39,'Raw Data'!N39,0)</f>
        <v>0.112764</v>
      </c>
      <c r="J43">
        <f>IF('Raw Data'!O39&gt;'Raw Data'!BF39,'Raw Data'!O39,0)</f>
        <v>1.4031999999999999E-2</v>
      </c>
      <c r="K43">
        <f>IF('Raw Data'!P39&gt;'Raw Data'!BG39,'Raw Data'!P39,0)</f>
        <v>3.9091000000000001E-2</v>
      </c>
      <c r="L43">
        <f>IF('Raw Data'!Q39&gt;'Raw Data'!BH39,'Raw Data'!Q39,0)</f>
        <v>64.333299999999994</v>
      </c>
      <c r="M43">
        <f>IF('Raw Data'!R39&gt;'Raw Data'!BI39,'Raw Data'!R39,0)</f>
        <v>5.738E-2</v>
      </c>
      <c r="N43">
        <f>IF('Raw Data'!S39&gt;'Raw Data'!BJ39,'Raw Data'!S39,0)</f>
        <v>0</v>
      </c>
      <c r="O43">
        <f>IF('Raw Data'!T39&gt;'Raw Data'!BK39,'Raw Data'!T39,0)</f>
        <v>1.916E-2</v>
      </c>
      <c r="P43">
        <f>IF('Raw Data'!U39&gt;'Raw Data'!BL39,'Raw Data'!U39,0)</f>
        <v>8.1040000000000001E-2</v>
      </c>
      <c r="Q43">
        <f>IF('Raw Data'!V39&gt;'Raw Data'!BM39,'Raw Data'!V39,0)</f>
        <v>0</v>
      </c>
      <c r="R43">
        <f>IF('Raw Data'!W39&gt;'Raw Data'!BN39,'Raw Data'!W39,0)</f>
        <v>0</v>
      </c>
      <c r="S43">
        <f>IF('Raw Data'!X39&gt;'Raw Data'!BO39,'Raw Data'!X39,0)</f>
        <v>0.76966699999999999</v>
      </c>
      <c r="T43">
        <f>IF('Raw Data'!Y39&gt;'Raw Data'!BP39,'Raw Data'!Y39,0)</f>
        <v>0</v>
      </c>
      <c r="U43">
        <f>IF('Raw Data'!Z39&gt;'Raw Data'!BQ39,'Raw Data'!Z39,0)</f>
        <v>0</v>
      </c>
      <c r="V43">
        <f>IF('Raw Data'!AA39&gt;'Raw Data'!BR39,'Raw Data'!AA39,0)</f>
        <v>0</v>
      </c>
      <c r="W43">
        <f>IF('Raw Data'!AB39&gt;'Raw Data'!BS39,'Raw Data'!AB39,0)</f>
        <v>0</v>
      </c>
      <c r="X43">
        <f t="shared" si="0"/>
        <v>99.209558999999985</v>
      </c>
    </row>
    <row r="44" spans="1:24" x14ac:dyDescent="0.3">
      <c r="A44" t="str">
        <f>'Raw Data'!A40</f>
        <v>LI_HS_86</v>
      </c>
      <c r="B44">
        <f>'Raw Data'!G40</f>
        <v>393</v>
      </c>
      <c r="C44">
        <f>'Raw Data'!H40</f>
        <v>37</v>
      </c>
      <c r="D44">
        <f>IF('Raw Data'!I40&gt;'Raw Data'!AZ40,'Raw Data'!I40,0)</f>
        <v>32.485500000000002</v>
      </c>
      <c r="E44">
        <f>IF('Raw Data'!J40&gt;'Raw Data'!BA40,'Raw Data'!J40,0)</f>
        <v>0.922848</v>
      </c>
      <c r="F44">
        <f>IF('Raw Data'!K40&gt;'Raw Data'!BB40,'Raw Data'!K40,0)</f>
        <v>7.9977999999999994E-2</v>
      </c>
      <c r="G44">
        <f>IF('Raw Data'!L40&gt;'Raw Data'!BC40,'Raw Data'!L40,0)</f>
        <v>0</v>
      </c>
      <c r="H44">
        <f>IF('Raw Data'!M40&gt;'Raw Data'!BD40,'Raw Data'!M40,0)</f>
        <v>0.55090099999999997</v>
      </c>
      <c r="I44">
        <f>IF('Raw Data'!N40&gt;'Raw Data'!BE40,'Raw Data'!N40,0)</f>
        <v>0.107547</v>
      </c>
      <c r="J44">
        <f>IF('Raw Data'!O40&gt;'Raw Data'!BF40,'Raw Data'!O40,0)</f>
        <v>0</v>
      </c>
      <c r="K44">
        <f>IF('Raw Data'!P40&gt;'Raw Data'!BG40,'Raw Data'!P40,0)</f>
        <v>0</v>
      </c>
      <c r="L44">
        <f>IF('Raw Data'!Q40&gt;'Raw Data'!BH40,'Raw Data'!Q40,0)</f>
        <v>65.170299999999997</v>
      </c>
      <c r="M44">
        <f>IF('Raw Data'!R40&gt;'Raw Data'!BI40,'Raw Data'!R40,0)</f>
        <v>7.8924999999999995E-2</v>
      </c>
      <c r="N44">
        <f>IF('Raw Data'!S40&gt;'Raw Data'!BJ40,'Raw Data'!S40,0)</f>
        <v>0</v>
      </c>
      <c r="O44">
        <f>IF('Raw Data'!T40&gt;'Raw Data'!BK40,'Raw Data'!T40,0)</f>
        <v>0</v>
      </c>
      <c r="P44">
        <f>IF('Raw Data'!U40&gt;'Raw Data'!BL40,'Raw Data'!U40,0)</f>
        <v>0</v>
      </c>
      <c r="Q44">
        <f>IF('Raw Data'!V40&gt;'Raw Data'!BM40,'Raw Data'!V40,0)</f>
        <v>0</v>
      </c>
      <c r="R44">
        <f>IF('Raw Data'!W40&gt;'Raw Data'!BN40,'Raw Data'!W40,0)</f>
        <v>0</v>
      </c>
      <c r="S44">
        <f>IF('Raw Data'!X40&gt;'Raw Data'!BO40,'Raw Data'!X40,0)</f>
        <v>0.62053700000000001</v>
      </c>
      <c r="T44">
        <f>IF('Raw Data'!Y40&gt;'Raw Data'!BP40,'Raw Data'!Y40,0)</f>
        <v>0</v>
      </c>
      <c r="U44">
        <f>IF('Raw Data'!Z40&gt;'Raw Data'!BQ40,'Raw Data'!Z40,0)</f>
        <v>0</v>
      </c>
      <c r="V44">
        <f>IF('Raw Data'!AA40&gt;'Raw Data'!BR40,'Raw Data'!AA40,0)</f>
        <v>0</v>
      </c>
      <c r="W44">
        <f>IF('Raw Data'!AB40&gt;'Raw Data'!BS40,'Raw Data'!AB40,0)</f>
        <v>0</v>
      </c>
      <c r="X44">
        <f t="shared" si="0"/>
        <v>100.01653599999999</v>
      </c>
    </row>
    <row r="45" spans="1:24" x14ac:dyDescent="0.3">
      <c r="A45" t="str">
        <f>'Raw Data'!A41</f>
        <v>LI_HS_86</v>
      </c>
      <c r="B45">
        <f>'Raw Data'!G41</f>
        <v>394</v>
      </c>
      <c r="C45">
        <f>'Raw Data'!H41</f>
        <v>38</v>
      </c>
      <c r="D45">
        <f>IF('Raw Data'!I41&gt;'Raw Data'!AZ41,'Raw Data'!I41,0)</f>
        <v>32.395400000000002</v>
      </c>
      <c r="E45">
        <f>IF('Raw Data'!J41&gt;'Raw Data'!BA41,'Raw Data'!J41,0)</f>
        <v>0.95630800000000005</v>
      </c>
      <c r="F45">
        <f>IF('Raw Data'!K41&gt;'Raw Data'!BB41,'Raw Data'!K41,0)</f>
        <v>0.34664299999999998</v>
      </c>
      <c r="G45">
        <f>IF('Raw Data'!L41&gt;'Raw Data'!BC41,'Raw Data'!L41,0)</f>
        <v>0</v>
      </c>
      <c r="H45">
        <f>IF('Raw Data'!M41&gt;'Raw Data'!BD41,'Raw Data'!M41,0)</f>
        <v>0.62570599999999998</v>
      </c>
      <c r="I45">
        <f>IF('Raw Data'!N41&gt;'Raw Data'!BE41,'Raw Data'!N41,0)</f>
        <v>0.60228400000000004</v>
      </c>
      <c r="J45">
        <f>IF('Raw Data'!O41&gt;'Raw Data'!BF41,'Raw Data'!O41,0)</f>
        <v>0</v>
      </c>
      <c r="K45">
        <f>IF('Raw Data'!P41&gt;'Raw Data'!BG41,'Raw Data'!P41,0)</f>
        <v>0</v>
      </c>
      <c r="L45">
        <f>IF('Raw Data'!Q41&gt;'Raw Data'!BH41,'Raw Data'!Q41,0)</f>
        <v>64.013599999999997</v>
      </c>
      <c r="M45">
        <f>IF('Raw Data'!R41&gt;'Raw Data'!BI41,'Raw Data'!R41,0)</f>
        <v>0.117982</v>
      </c>
      <c r="N45">
        <f>IF('Raw Data'!S41&gt;'Raw Data'!BJ41,'Raw Data'!S41,0)</f>
        <v>0</v>
      </c>
      <c r="O45">
        <f>IF('Raw Data'!T41&gt;'Raw Data'!BK41,'Raw Data'!T41,0)</f>
        <v>0</v>
      </c>
      <c r="P45">
        <f>IF('Raw Data'!U41&gt;'Raw Data'!BL41,'Raw Data'!U41,0)</f>
        <v>0</v>
      </c>
      <c r="Q45">
        <f>IF('Raw Data'!V41&gt;'Raw Data'!BM41,'Raw Data'!V41,0)</f>
        <v>0</v>
      </c>
      <c r="R45">
        <f>IF('Raw Data'!W41&gt;'Raw Data'!BN41,'Raw Data'!W41,0)</f>
        <v>0</v>
      </c>
      <c r="S45">
        <f>IF('Raw Data'!X41&gt;'Raw Data'!BO41,'Raw Data'!X41,0)</f>
        <v>0.79413</v>
      </c>
      <c r="T45">
        <f>IF('Raw Data'!Y41&gt;'Raw Data'!BP41,'Raw Data'!Y41,0)</f>
        <v>0</v>
      </c>
      <c r="U45">
        <f>IF('Raw Data'!Z41&gt;'Raw Data'!BQ41,'Raw Data'!Z41,0)</f>
        <v>0</v>
      </c>
      <c r="V45">
        <f>IF('Raw Data'!AA41&gt;'Raw Data'!BR41,'Raw Data'!AA41,0)</f>
        <v>0</v>
      </c>
      <c r="W45">
        <f>IF('Raw Data'!AB41&gt;'Raw Data'!BS41,'Raw Data'!AB41,0)</f>
        <v>0</v>
      </c>
      <c r="X45">
        <f t="shared" si="0"/>
        <v>99.852052999999998</v>
      </c>
    </row>
    <row r="46" spans="1:24" x14ac:dyDescent="0.3">
      <c r="A46" t="str">
        <f>'Raw Data'!A42</f>
        <v>LI_HS_86</v>
      </c>
      <c r="B46">
        <f>'Raw Data'!G42</f>
        <v>395</v>
      </c>
      <c r="C46">
        <f>'Raw Data'!H42</f>
        <v>39</v>
      </c>
      <c r="D46">
        <f>IF('Raw Data'!I42&gt;'Raw Data'!AZ42,'Raw Data'!I42,0)</f>
        <v>32.173299999999998</v>
      </c>
      <c r="E46">
        <f>IF('Raw Data'!J42&gt;'Raw Data'!BA42,'Raw Data'!J42,0)</f>
        <v>0.49292799999999998</v>
      </c>
      <c r="F46">
        <f>IF('Raw Data'!K42&gt;'Raw Data'!BB42,'Raw Data'!K42,0)</f>
        <v>0.13178000000000001</v>
      </c>
      <c r="G46">
        <f>IF('Raw Data'!L42&gt;'Raw Data'!BC42,'Raw Data'!L42,0)</f>
        <v>0</v>
      </c>
      <c r="H46">
        <f>IF('Raw Data'!M42&gt;'Raw Data'!BD42,'Raw Data'!M42,0)</f>
        <v>0.51467300000000005</v>
      </c>
      <c r="I46">
        <f>IF('Raw Data'!N42&gt;'Raw Data'!BE42,'Raw Data'!N42,0)</f>
        <v>0.486597</v>
      </c>
      <c r="J46">
        <f>IF('Raw Data'!O42&gt;'Raw Data'!BF42,'Raw Data'!O42,0)</f>
        <v>0</v>
      </c>
      <c r="K46">
        <f>IF('Raw Data'!P42&gt;'Raw Data'!BG42,'Raw Data'!P42,0)</f>
        <v>0</v>
      </c>
      <c r="L46">
        <f>IF('Raw Data'!Q42&gt;'Raw Data'!BH42,'Raw Data'!Q42,0)</f>
        <v>64.545400000000001</v>
      </c>
      <c r="M46">
        <f>IF('Raw Data'!R42&gt;'Raw Data'!BI42,'Raw Data'!R42,0)</f>
        <v>0</v>
      </c>
      <c r="N46">
        <f>IF('Raw Data'!S42&gt;'Raw Data'!BJ42,'Raw Data'!S42,0)</f>
        <v>0</v>
      </c>
      <c r="O46">
        <f>IF('Raw Data'!T42&gt;'Raw Data'!BK42,'Raw Data'!T42,0)</f>
        <v>1.9896E-2</v>
      </c>
      <c r="P46">
        <f>IF('Raw Data'!U42&gt;'Raw Data'!BL42,'Raw Data'!U42,0)</f>
        <v>0</v>
      </c>
      <c r="Q46">
        <f>IF('Raw Data'!V42&gt;'Raw Data'!BM42,'Raw Data'!V42,0)</f>
        <v>1.8541999999999999E-2</v>
      </c>
      <c r="R46">
        <f>IF('Raw Data'!W42&gt;'Raw Data'!BN42,'Raw Data'!W42,0)</f>
        <v>0</v>
      </c>
      <c r="S46">
        <f>IF('Raw Data'!X42&gt;'Raw Data'!BO42,'Raw Data'!X42,0)</f>
        <v>0.53647699999999998</v>
      </c>
      <c r="T46">
        <f>IF('Raw Data'!Y42&gt;'Raw Data'!BP42,'Raw Data'!Y42,0)</f>
        <v>0</v>
      </c>
      <c r="U46">
        <f>IF('Raw Data'!Z42&gt;'Raw Data'!BQ42,'Raw Data'!Z42,0)</f>
        <v>0</v>
      </c>
      <c r="V46">
        <f>IF('Raw Data'!AA42&gt;'Raw Data'!BR42,'Raw Data'!AA42,0)</f>
        <v>0</v>
      </c>
      <c r="W46">
        <f>IF('Raw Data'!AB42&gt;'Raw Data'!BS42,'Raw Data'!AB42,0)</f>
        <v>0</v>
      </c>
      <c r="X46">
        <f t="shared" si="0"/>
        <v>98.919593000000006</v>
      </c>
    </row>
    <row r="47" spans="1:24" x14ac:dyDescent="0.3">
      <c r="A47" t="str">
        <f>'Raw Data'!A43</f>
        <v>LI_HS_86</v>
      </c>
      <c r="B47">
        <f>'Raw Data'!G43</f>
        <v>396</v>
      </c>
      <c r="C47">
        <f>'Raw Data'!H43</f>
        <v>40</v>
      </c>
      <c r="D47">
        <f>IF('Raw Data'!I43&gt;'Raw Data'!AZ43,'Raw Data'!I43,0)</f>
        <v>32.185099999999998</v>
      </c>
      <c r="E47">
        <f>IF('Raw Data'!J43&gt;'Raw Data'!BA43,'Raw Data'!J43,0)</f>
        <v>0.79726900000000001</v>
      </c>
      <c r="F47">
        <f>IF('Raw Data'!K43&gt;'Raw Data'!BB43,'Raw Data'!K43,0)</f>
        <v>9.6296999999999994E-2</v>
      </c>
      <c r="G47">
        <f>IF('Raw Data'!L43&gt;'Raw Data'!BC43,'Raw Data'!L43,0)</f>
        <v>0</v>
      </c>
      <c r="H47">
        <f>IF('Raw Data'!M43&gt;'Raw Data'!BD43,'Raw Data'!M43,0)</f>
        <v>0.50654500000000002</v>
      </c>
      <c r="I47">
        <f>IF('Raw Data'!N43&gt;'Raw Data'!BE43,'Raw Data'!N43,0)</f>
        <v>0.20974499999999999</v>
      </c>
      <c r="J47">
        <f>IF('Raw Data'!O43&gt;'Raw Data'!BF43,'Raw Data'!O43,0)</f>
        <v>0</v>
      </c>
      <c r="K47">
        <f>IF('Raw Data'!P43&gt;'Raw Data'!BG43,'Raw Data'!P43,0)</f>
        <v>0</v>
      </c>
      <c r="L47">
        <f>IF('Raw Data'!Q43&gt;'Raw Data'!BH43,'Raw Data'!Q43,0)</f>
        <v>64.114000000000004</v>
      </c>
      <c r="M47">
        <f>IF('Raw Data'!R43&gt;'Raw Data'!BI43,'Raw Data'!R43,0)</f>
        <v>9.6869999999999998E-2</v>
      </c>
      <c r="N47">
        <f>IF('Raw Data'!S43&gt;'Raw Data'!BJ43,'Raw Data'!S43,0)</f>
        <v>0</v>
      </c>
      <c r="O47">
        <f>IF('Raw Data'!T43&gt;'Raw Data'!BK43,'Raw Data'!T43,0)</f>
        <v>2.6955E-2</v>
      </c>
      <c r="P47">
        <f>IF('Raw Data'!U43&gt;'Raw Data'!BL43,'Raw Data'!U43,0)</f>
        <v>7.1035000000000001E-2</v>
      </c>
      <c r="Q47">
        <f>IF('Raw Data'!V43&gt;'Raw Data'!BM43,'Raw Data'!V43,0)</f>
        <v>0</v>
      </c>
      <c r="R47">
        <f>IF('Raw Data'!W43&gt;'Raw Data'!BN43,'Raw Data'!W43,0)</f>
        <v>0</v>
      </c>
      <c r="S47">
        <f>IF('Raw Data'!X43&gt;'Raw Data'!BO43,'Raw Data'!X43,0)</f>
        <v>0.85653900000000005</v>
      </c>
      <c r="T47">
        <f>IF('Raw Data'!Y43&gt;'Raw Data'!BP43,'Raw Data'!Y43,0)</f>
        <v>0</v>
      </c>
      <c r="U47">
        <f>IF('Raw Data'!Z43&gt;'Raw Data'!BQ43,'Raw Data'!Z43,0)</f>
        <v>0</v>
      </c>
      <c r="V47">
        <f>IF('Raw Data'!AA43&gt;'Raw Data'!BR43,'Raw Data'!AA43,0)</f>
        <v>0</v>
      </c>
      <c r="W47">
        <f>IF('Raw Data'!AB43&gt;'Raw Data'!BS43,'Raw Data'!AB43,0)</f>
        <v>0</v>
      </c>
      <c r="X47">
        <f t="shared" si="0"/>
        <v>98.960354999999993</v>
      </c>
    </row>
    <row r="48" spans="1:24" x14ac:dyDescent="0.3">
      <c r="A48" t="str">
        <f>'Raw Data'!A44</f>
        <v>LI_HS_86</v>
      </c>
      <c r="B48">
        <f>'Raw Data'!G44</f>
        <v>397</v>
      </c>
      <c r="C48">
        <f>'Raw Data'!H44</f>
        <v>41</v>
      </c>
      <c r="D48">
        <f>IF('Raw Data'!I44&gt;'Raw Data'!AZ44,'Raw Data'!I44,0)</f>
        <v>32.455399999999997</v>
      </c>
      <c r="E48">
        <f>IF('Raw Data'!J44&gt;'Raw Data'!BA44,'Raw Data'!J44,0)</f>
        <v>0.81304399999999999</v>
      </c>
      <c r="F48">
        <f>IF('Raw Data'!K44&gt;'Raw Data'!BB44,'Raw Data'!K44,0)</f>
        <v>7.6795000000000002E-2</v>
      </c>
      <c r="G48">
        <f>IF('Raw Data'!L44&gt;'Raw Data'!BC44,'Raw Data'!L44,0)</f>
        <v>0</v>
      </c>
      <c r="H48">
        <f>IF('Raw Data'!M44&gt;'Raw Data'!BD44,'Raw Data'!M44,0)</f>
        <v>0.471134</v>
      </c>
      <c r="I48">
        <f>IF('Raw Data'!N44&gt;'Raw Data'!BE44,'Raw Data'!N44,0)</f>
        <v>0.160639</v>
      </c>
      <c r="J48">
        <f>IF('Raw Data'!O44&gt;'Raw Data'!BF44,'Raw Data'!O44,0)</f>
        <v>0</v>
      </c>
      <c r="K48">
        <f>IF('Raw Data'!P44&gt;'Raw Data'!BG44,'Raw Data'!P44,0)</f>
        <v>0</v>
      </c>
      <c r="L48">
        <f>IF('Raw Data'!Q44&gt;'Raw Data'!BH44,'Raw Data'!Q44,0)</f>
        <v>64.6023</v>
      </c>
      <c r="M48">
        <f>IF('Raw Data'!R44&gt;'Raw Data'!BI44,'Raw Data'!R44,0)</f>
        <v>7.8401999999999999E-2</v>
      </c>
      <c r="N48">
        <f>IF('Raw Data'!S44&gt;'Raw Data'!BJ44,'Raw Data'!S44,0)</f>
        <v>0</v>
      </c>
      <c r="O48">
        <f>IF('Raw Data'!T44&gt;'Raw Data'!BK44,'Raw Data'!T44,0)</f>
        <v>0</v>
      </c>
      <c r="P48">
        <f>IF('Raw Data'!U44&gt;'Raw Data'!BL44,'Raw Data'!U44,0)</f>
        <v>0</v>
      </c>
      <c r="Q48">
        <f>IF('Raw Data'!V44&gt;'Raw Data'!BM44,'Raw Data'!V44,0)</f>
        <v>0</v>
      </c>
      <c r="R48">
        <f>IF('Raw Data'!W44&gt;'Raw Data'!BN44,'Raw Data'!W44,0)</f>
        <v>0</v>
      </c>
      <c r="S48">
        <f>IF('Raw Data'!X44&gt;'Raw Data'!BO44,'Raw Data'!X44,0)</f>
        <v>0.81482399999999999</v>
      </c>
      <c r="T48">
        <f>IF('Raw Data'!Y44&gt;'Raw Data'!BP44,'Raw Data'!Y44,0)</f>
        <v>0</v>
      </c>
      <c r="U48">
        <f>IF('Raw Data'!Z44&gt;'Raw Data'!BQ44,'Raw Data'!Z44,0)</f>
        <v>0</v>
      </c>
      <c r="V48">
        <f>IF('Raw Data'!AA44&gt;'Raw Data'!BR44,'Raw Data'!AA44,0)</f>
        <v>0</v>
      </c>
      <c r="W48">
        <f>IF('Raw Data'!AB44&gt;'Raw Data'!BS44,'Raw Data'!AB44,0)</f>
        <v>0</v>
      </c>
      <c r="X48">
        <f t="shared" si="0"/>
        <v>99.472537999999986</v>
      </c>
    </row>
    <row r="49" spans="1:24" x14ac:dyDescent="0.3">
      <c r="A49" t="str">
        <f>'Raw Data'!A45</f>
        <v>LI_HS_86</v>
      </c>
      <c r="B49">
        <f>'Raw Data'!G45</f>
        <v>398</v>
      </c>
      <c r="C49">
        <f>'Raw Data'!H45</f>
        <v>42</v>
      </c>
      <c r="D49">
        <f>IF('Raw Data'!I45&gt;'Raw Data'!AZ45,'Raw Data'!I45,0)</f>
        <v>32.3459</v>
      </c>
      <c r="E49">
        <f>IF('Raw Data'!J45&gt;'Raw Data'!BA45,'Raw Data'!J45,0)</f>
        <v>0.87628399999999995</v>
      </c>
      <c r="F49">
        <f>IF('Raw Data'!K45&gt;'Raw Data'!BB45,'Raw Data'!K45,0)</f>
        <v>5.4050000000000001E-2</v>
      </c>
      <c r="G49">
        <f>IF('Raw Data'!L45&gt;'Raw Data'!BC45,'Raw Data'!L45,0)</f>
        <v>0</v>
      </c>
      <c r="H49">
        <f>IF('Raw Data'!M45&gt;'Raw Data'!BD45,'Raw Data'!M45,0)</f>
        <v>0.44137700000000002</v>
      </c>
      <c r="I49">
        <f>IF('Raw Data'!N45&gt;'Raw Data'!BE45,'Raw Data'!N45,0)</f>
        <v>0.128498</v>
      </c>
      <c r="J49">
        <f>IF('Raw Data'!O45&gt;'Raw Data'!BF45,'Raw Data'!O45,0)</f>
        <v>0</v>
      </c>
      <c r="K49">
        <f>IF('Raw Data'!P45&gt;'Raw Data'!BG45,'Raw Data'!P45,0)</f>
        <v>0</v>
      </c>
      <c r="L49">
        <f>IF('Raw Data'!Q45&gt;'Raw Data'!BH45,'Raw Data'!Q45,0)</f>
        <v>64.820700000000002</v>
      </c>
      <c r="M49">
        <f>IF('Raw Data'!R45&gt;'Raw Data'!BI45,'Raw Data'!R45,0)</f>
        <v>0.10681599999999999</v>
      </c>
      <c r="N49">
        <f>IF('Raw Data'!S45&gt;'Raw Data'!BJ45,'Raw Data'!S45,0)</f>
        <v>0</v>
      </c>
      <c r="O49">
        <f>IF('Raw Data'!T45&gt;'Raw Data'!BK45,'Raw Data'!T45,0)</f>
        <v>0</v>
      </c>
      <c r="P49">
        <f>IF('Raw Data'!U45&gt;'Raw Data'!BL45,'Raw Data'!U45,0)</f>
        <v>0</v>
      </c>
      <c r="Q49">
        <f>IF('Raw Data'!V45&gt;'Raw Data'!BM45,'Raw Data'!V45,0)</f>
        <v>0</v>
      </c>
      <c r="R49">
        <f>IF('Raw Data'!W45&gt;'Raw Data'!BN45,'Raw Data'!W45,0)</f>
        <v>0</v>
      </c>
      <c r="S49">
        <f>IF('Raw Data'!X45&gt;'Raw Data'!BO45,'Raw Data'!X45,0)</f>
        <v>0.77274399999999999</v>
      </c>
      <c r="T49">
        <f>IF('Raw Data'!Y45&gt;'Raw Data'!BP45,'Raw Data'!Y45,0)</f>
        <v>0</v>
      </c>
      <c r="U49">
        <f>IF('Raw Data'!Z45&gt;'Raw Data'!BQ45,'Raw Data'!Z45,0)</f>
        <v>0</v>
      </c>
      <c r="V49">
        <f>IF('Raw Data'!AA45&gt;'Raw Data'!BR45,'Raw Data'!AA45,0)</f>
        <v>0</v>
      </c>
      <c r="W49">
        <f>IF('Raw Data'!AB45&gt;'Raw Data'!BS45,'Raw Data'!AB45,0)</f>
        <v>0</v>
      </c>
      <c r="X49">
        <f t="shared" si="0"/>
        <v>99.546368999999999</v>
      </c>
    </row>
    <row r="50" spans="1:24" x14ac:dyDescent="0.3">
      <c r="A50" t="str">
        <f>'Raw Data'!A46</f>
        <v>LI_HS_86</v>
      </c>
      <c r="B50">
        <f>'Raw Data'!G46</f>
        <v>399</v>
      </c>
      <c r="C50">
        <f>'Raw Data'!H46</f>
        <v>43</v>
      </c>
      <c r="D50">
        <f>IF('Raw Data'!I46&gt;'Raw Data'!AZ46,'Raw Data'!I46,0)</f>
        <v>32.886499999999998</v>
      </c>
      <c r="E50">
        <f>IF('Raw Data'!J46&gt;'Raw Data'!BA46,'Raw Data'!J46,0)</f>
        <v>0.75645799999999996</v>
      </c>
      <c r="F50">
        <f>IF('Raw Data'!K46&gt;'Raw Data'!BB46,'Raw Data'!K46,0)</f>
        <v>5.5875000000000001E-2</v>
      </c>
      <c r="G50">
        <f>IF('Raw Data'!L46&gt;'Raw Data'!BC46,'Raw Data'!L46,0)</f>
        <v>0</v>
      </c>
      <c r="H50">
        <f>IF('Raw Data'!M46&gt;'Raw Data'!BD46,'Raw Data'!M46,0)</f>
        <v>0.37497000000000003</v>
      </c>
      <c r="I50">
        <f>IF('Raw Data'!N46&gt;'Raw Data'!BE46,'Raw Data'!N46,0)</f>
        <v>6.6227999999999995E-2</v>
      </c>
      <c r="J50">
        <f>IF('Raw Data'!O46&gt;'Raw Data'!BF46,'Raw Data'!O46,0)</f>
        <v>0</v>
      </c>
      <c r="K50">
        <f>IF('Raw Data'!P46&gt;'Raw Data'!BG46,'Raw Data'!P46,0)</f>
        <v>0</v>
      </c>
      <c r="L50">
        <f>IF('Raw Data'!Q46&gt;'Raw Data'!BH46,'Raw Data'!Q46,0)</f>
        <v>65.550299999999993</v>
      </c>
      <c r="M50">
        <f>IF('Raw Data'!R46&gt;'Raw Data'!BI46,'Raw Data'!R46,0)</f>
        <v>8.2553000000000001E-2</v>
      </c>
      <c r="N50">
        <f>IF('Raw Data'!S46&gt;'Raw Data'!BJ46,'Raw Data'!S46,0)</f>
        <v>0</v>
      </c>
      <c r="O50">
        <f>IF('Raw Data'!T46&gt;'Raw Data'!BK46,'Raw Data'!T46,0)</f>
        <v>1.9186999999999999E-2</v>
      </c>
      <c r="P50">
        <f>IF('Raw Data'!U46&gt;'Raw Data'!BL46,'Raw Data'!U46,0)</f>
        <v>0</v>
      </c>
      <c r="Q50">
        <f>IF('Raw Data'!V46&gt;'Raw Data'!BM46,'Raw Data'!V46,0)</f>
        <v>0</v>
      </c>
      <c r="R50">
        <f>IF('Raw Data'!W46&gt;'Raw Data'!BN46,'Raw Data'!W46,0)</f>
        <v>0</v>
      </c>
      <c r="S50">
        <f>IF('Raw Data'!X46&gt;'Raw Data'!BO46,'Raw Data'!X46,0)</f>
        <v>0.49360999999999999</v>
      </c>
      <c r="T50">
        <f>IF('Raw Data'!Y46&gt;'Raw Data'!BP46,'Raw Data'!Y46,0)</f>
        <v>0</v>
      </c>
      <c r="U50">
        <f>IF('Raw Data'!Z46&gt;'Raw Data'!BQ46,'Raw Data'!Z46,0)</f>
        <v>0</v>
      </c>
      <c r="V50">
        <f>IF('Raw Data'!AA46&gt;'Raw Data'!BR46,'Raw Data'!AA46,0)</f>
        <v>0</v>
      </c>
      <c r="W50">
        <f>IF('Raw Data'!AB46&gt;'Raw Data'!BS46,'Raw Data'!AB46,0)</f>
        <v>0</v>
      </c>
      <c r="X50">
        <f t="shared" si="0"/>
        <v>100.285681</v>
      </c>
    </row>
    <row r="51" spans="1:24" x14ac:dyDescent="0.3">
      <c r="A51" t="str">
        <f>'Raw Data'!A47</f>
        <v>LI_HS_86</v>
      </c>
      <c r="B51">
        <f>'Raw Data'!G47</f>
        <v>400</v>
      </c>
      <c r="C51">
        <f>'Raw Data'!H47</f>
        <v>44</v>
      </c>
      <c r="D51">
        <f>IF('Raw Data'!I47&gt;'Raw Data'!AZ47,'Raw Data'!I47,0)</f>
        <v>32.797800000000002</v>
      </c>
      <c r="E51">
        <f>IF('Raw Data'!J47&gt;'Raw Data'!BA47,'Raw Data'!J47,0)</f>
        <v>0.68990700000000005</v>
      </c>
      <c r="F51">
        <f>IF('Raw Data'!K47&gt;'Raw Data'!BB47,'Raw Data'!K47,0)</f>
        <v>4.5763999999999999E-2</v>
      </c>
      <c r="G51">
        <f>IF('Raw Data'!L47&gt;'Raw Data'!BC47,'Raw Data'!L47,0)</f>
        <v>3.1752000000000002E-2</v>
      </c>
      <c r="H51">
        <f>IF('Raw Data'!M47&gt;'Raw Data'!BD47,'Raw Data'!M47,0)</f>
        <v>0.32631500000000002</v>
      </c>
      <c r="I51">
        <f>IF('Raw Data'!N47&gt;'Raw Data'!BE47,'Raw Data'!N47,0)</f>
        <v>8.0585000000000004E-2</v>
      </c>
      <c r="J51">
        <f>IF('Raw Data'!O47&gt;'Raw Data'!BF47,'Raw Data'!O47,0)</f>
        <v>0</v>
      </c>
      <c r="K51">
        <f>IF('Raw Data'!P47&gt;'Raw Data'!BG47,'Raw Data'!P47,0)</f>
        <v>0</v>
      </c>
      <c r="L51">
        <f>IF('Raw Data'!Q47&gt;'Raw Data'!BH47,'Raw Data'!Q47,0)</f>
        <v>65.360299999999995</v>
      </c>
      <c r="M51">
        <f>IF('Raw Data'!R47&gt;'Raw Data'!BI47,'Raw Data'!R47,0)</f>
        <v>6.2238000000000002E-2</v>
      </c>
      <c r="N51">
        <f>IF('Raw Data'!S47&gt;'Raw Data'!BJ47,'Raw Data'!S47,0)</f>
        <v>0</v>
      </c>
      <c r="O51">
        <f>IF('Raw Data'!T47&gt;'Raw Data'!BK47,'Raw Data'!T47,0)</f>
        <v>0</v>
      </c>
      <c r="P51">
        <f>IF('Raw Data'!U47&gt;'Raw Data'!BL47,'Raw Data'!U47,0)</f>
        <v>0</v>
      </c>
      <c r="Q51">
        <f>IF('Raw Data'!V47&gt;'Raw Data'!BM47,'Raw Data'!V47,0)</f>
        <v>0</v>
      </c>
      <c r="R51">
        <f>IF('Raw Data'!W47&gt;'Raw Data'!BN47,'Raw Data'!W47,0)</f>
        <v>0</v>
      </c>
      <c r="S51">
        <f>IF('Raw Data'!X47&gt;'Raw Data'!BO47,'Raw Data'!X47,0)</f>
        <v>0.56039099999999997</v>
      </c>
      <c r="T51">
        <f>IF('Raw Data'!Y47&gt;'Raw Data'!BP47,'Raw Data'!Y47,0)</f>
        <v>0</v>
      </c>
      <c r="U51">
        <f>IF('Raw Data'!Z47&gt;'Raw Data'!BQ47,'Raw Data'!Z47,0)</f>
        <v>0</v>
      </c>
      <c r="V51">
        <f>IF('Raw Data'!AA47&gt;'Raw Data'!BR47,'Raw Data'!AA47,0)</f>
        <v>0</v>
      </c>
      <c r="W51">
        <f>IF('Raw Data'!AB47&gt;'Raw Data'!BS47,'Raw Data'!AB47,0)</f>
        <v>0</v>
      </c>
      <c r="X51">
        <f t="shared" si="0"/>
        <v>99.955051999999981</v>
      </c>
    </row>
    <row r="52" spans="1:24" x14ac:dyDescent="0.3">
      <c r="A52" t="str">
        <f>'Raw Data'!A48</f>
        <v>LI_HS_86</v>
      </c>
      <c r="B52">
        <f>'Raw Data'!G48</f>
        <v>401</v>
      </c>
      <c r="C52">
        <f>'Raw Data'!H48</f>
        <v>45</v>
      </c>
      <c r="D52">
        <f>IF('Raw Data'!I48&gt;'Raw Data'!AZ48,'Raw Data'!I48,0)</f>
        <v>32.753799999999998</v>
      </c>
      <c r="E52">
        <f>IF('Raw Data'!J48&gt;'Raw Data'!BA48,'Raw Data'!J48,0)</f>
        <v>0.72133199999999997</v>
      </c>
      <c r="F52">
        <f>IF('Raw Data'!K48&gt;'Raw Data'!BB48,'Raw Data'!K48,0)</f>
        <v>6.9255999999999998E-2</v>
      </c>
      <c r="G52">
        <f>IF('Raw Data'!L48&gt;'Raw Data'!BC48,'Raw Data'!L48,0)</f>
        <v>0</v>
      </c>
      <c r="H52">
        <f>IF('Raw Data'!M48&gt;'Raw Data'!BD48,'Raw Data'!M48,0)</f>
        <v>0.34443200000000002</v>
      </c>
      <c r="I52">
        <f>IF('Raw Data'!N48&gt;'Raw Data'!BE48,'Raw Data'!N48,0)</f>
        <v>0.104383</v>
      </c>
      <c r="J52">
        <f>IF('Raw Data'!O48&gt;'Raw Data'!BF48,'Raw Data'!O48,0)</f>
        <v>0</v>
      </c>
      <c r="K52">
        <f>IF('Raw Data'!P48&gt;'Raw Data'!BG48,'Raw Data'!P48,0)</f>
        <v>0</v>
      </c>
      <c r="L52">
        <f>IF('Raw Data'!Q48&gt;'Raw Data'!BH48,'Raw Data'!Q48,0)</f>
        <v>65.094200000000001</v>
      </c>
      <c r="M52">
        <f>IF('Raw Data'!R48&gt;'Raw Data'!BI48,'Raw Data'!R48,0)</f>
        <v>5.5930000000000001E-2</v>
      </c>
      <c r="N52">
        <f>IF('Raw Data'!S48&gt;'Raw Data'!BJ48,'Raw Data'!S48,0)</f>
        <v>0</v>
      </c>
      <c r="O52">
        <f>IF('Raw Data'!T48&gt;'Raw Data'!BK48,'Raw Data'!T48,0)</f>
        <v>0</v>
      </c>
      <c r="P52">
        <f>IF('Raw Data'!U48&gt;'Raw Data'!BL48,'Raw Data'!U48,0)</f>
        <v>0</v>
      </c>
      <c r="Q52">
        <f>IF('Raw Data'!V48&gt;'Raw Data'!BM48,'Raw Data'!V48,0)</f>
        <v>0</v>
      </c>
      <c r="R52">
        <f>IF('Raw Data'!W48&gt;'Raw Data'!BN48,'Raw Data'!W48,0)</f>
        <v>0</v>
      </c>
      <c r="S52">
        <f>IF('Raw Data'!X48&gt;'Raw Data'!BO48,'Raw Data'!X48,0)</f>
        <v>0.60615300000000005</v>
      </c>
      <c r="T52">
        <f>IF('Raw Data'!Y48&gt;'Raw Data'!BP48,'Raw Data'!Y48,0)</f>
        <v>0</v>
      </c>
      <c r="U52">
        <f>IF('Raw Data'!Z48&gt;'Raw Data'!BQ48,'Raw Data'!Z48,0)</f>
        <v>0</v>
      </c>
      <c r="V52">
        <f>IF('Raw Data'!AA48&gt;'Raw Data'!BR48,'Raw Data'!AA48,0)</f>
        <v>0</v>
      </c>
      <c r="W52">
        <f>IF('Raw Data'!AB48&gt;'Raw Data'!BS48,'Raw Data'!AB48,0)</f>
        <v>0</v>
      </c>
      <c r="X52">
        <f t="shared" si="0"/>
        <v>99.749486000000005</v>
      </c>
    </row>
    <row r="53" spans="1:24" x14ac:dyDescent="0.3">
      <c r="A53" t="str">
        <f>'Raw Data'!A49</f>
        <v>LI_HS_86</v>
      </c>
      <c r="B53">
        <f>'Raw Data'!G49</f>
        <v>402</v>
      </c>
      <c r="C53">
        <f>'Raw Data'!H49</f>
        <v>46</v>
      </c>
      <c r="D53">
        <f>IF('Raw Data'!I49&gt;'Raw Data'!AZ49,'Raw Data'!I49,0)</f>
        <v>32.677199999999999</v>
      </c>
      <c r="E53">
        <f>IF('Raw Data'!J49&gt;'Raw Data'!BA49,'Raw Data'!J49,0)</f>
        <v>0.83927499999999999</v>
      </c>
      <c r="F53">
        <f>IF('Raw Data'!K49&gt;'Raw Data'!BB49,'Raw Data'!K49,0)</f>
        <v>0</v>
      </c>
      <c r="G53">
        <f>IF('Raw Data'!L49&gt;'Raw Data'!BC49,'Raw Data'!L49,0)</f>
        <v>2.8417999999999999E-2</v>
      </c>
      <c r="H53">
        <f>IF('Raw Data'!M49&gt;'Raw Data'!BD49,'Raw Data'!M49,0)</f>
        <v>0.36203600000000002</v>
      </c>
      <c r="I53">
        <f>IF('Raw Data'!N49&gt;'Raw Data'!BE49,'Raw Data'!N49,0)</f>
        <v>0.106266</v>
      </c>
      <c r="J53">
        <f>IF('Raw Data'!O49&gt;'Raw Data'!BF49,'Raw Data'!O49,0)</f>
        <v>0</v>
      </c>
      <c r="K53">
        <f>IF('Raw Data'!P49&gt;'Raw Data'!BG49,'Raw Data'!P49,0)</f>
        <v>0</v>
      </c>
      <c r="L53">
        <f>IF('Raw Data'!Q49&gt;'Raw Data'!BH49,'Raw Data'!Q49,0)</f>
        <v>65.109399999999994</v>
      </c>
      <c r="M53">
        <f>IF('Raw Data'!R49&gt;'Raw Data'!BI49,'Raw Data'!R49,0)</f>
        <v>0.104833</v>
      </c>
      <c r="N53">
        <f>IF('Raw Data'!S49&gt;'Raw Data'!BJ49,'Raw Data'!S49,0)</f>
        <v>0</v>
      </c>
      <c r="O53">
        <f>IF('Raw Data'!T49&gt;'Raw Data'!BK49,'Raw Data'!T49,0)</f>
        <v>2.8538000000000001E-2</v>
      </c>
      <c r="P53">
        <f>IF('Raw Data'!U49&gt;'Raw Data'!BL49,'Raw Data'!U49,0)</f>
        <v>0</v>
      </c>
      <c r="Q53">
        <f>IF('Raw Data'!V49&gt;'Raw Data'!BM49,'Raw Data'!V49,0)</f>
        <v>0</v>
      </c>
      <c r="R53">
        <f>IF('Raw Data'!W49&gt;'Raw Data'!BN49,'Raw Data'!W49,0)</f>
        <v>0</v>
      </c>
      <c r="S53">
        <f>IF('Raw Data'!X49&gt;'Raw Data'!BO49,'Raw Data'!X49,0)</f>
        <v>0.73569200000000001</v>
      </c>
      <c r="T53">
        <f>IF('Raw Data'!Y49&gt;'Raw Data'!BP49,'Raw Data'!Y49,0)</f>
        <v>0</v>
      </c>
      <c r="U53">
        <f>IF('Raw Data'!Z49&gt;'Raw Data'!BQ49,'Raw Data'!Z49,0)</f>
        <v>0</v>
      </c>
      <c r="V53">
        <f>IF('Raw Data'!AA49&gt;'Raw Data'!BR49,'Raw Data'!AA49,0)</f>
        <v>0</v>
      </c>
      <c r="W53">
        <f>IF('Raw Data'!AB49&gt;'Raw Data'!BS49,'Raw Data'!AB49,0)</f>
        <v>0</v>
      </c>
      <c r="X53">
        <f t="shared" si="0"/>
        <v>99.991657999999987</v>
      </c>
    </row>
    <row r="54" spans="1:24" x14ac:dyDescent="0.3">
      <c r="A54" t="str">
        <f>'Raw Data'!A50</f>
        <v>LI_HS_86</v>
      </c>
      <c r="B54">
        <f>'Raw Data'!G50</f>
        <v>403</v>
      </c>
      <c r="C54">
        <f>'Raw Data'!H50</f>
        <v>47</v>
      </c>
      <c r="D54">
        <f>IF('Raw Data'!I50&gt;'Raw Data'!AZ50,'Raw Data'!I50,0)</f>
        <v>32.676900000000003</v>
      </c>
      <c r="E54">
        <f>IF('Raw Data'!J50&gt;'Raw Data'!BA50,'Raw Data'!J50,0)</f>
        <v>0.71646699999999996</v>
      </c>
      <c r="F54">
        <f>IF('Raw Data'!K50&gt;'Raw Data'!BB50,'Raw Data'!K50,0)</f>
        <v>3.8518999999999998E-2</v>
      </c>
      <c r="G54">
        <f>IF('Raw Data'!L50&gt;'Raw Data'!BC50,'Raw Data'!L50,0)</f>
        <v>0</v>
      </c>
      <c r="H54">
        <f>IF('Raw Data'!M50&gt;'Raw Data'!BD50,'Raw Data'!M50,0)</f>
        <v>0.429589</v>
      </c>
      <c r="I54">
        <f>IF('Raw Data'!N50&gt;'Raw Data'!BE50,'Raw Data'!N50,0)</f>
        <v>8.8811000000000001E-2</v>
      </c>
      <c r="J54">
        <f>IF('Raw Data'!O50&gt;'Raw Data'!BF50,'Raw Data'!O50,0)</f>
        <v>7.4711E-2</v>
      </c>
      <c r="K54">
        <f>IF('Raw Data'!P50&gt;'Raw Data'!BG50,'Raw Data'!P50,0)</f>
        <v>0</v>
      </c>
      <c r="L54">
        <f>IF('Raw Data'!Q50&gt;'Raw Data'!BH50,'Raw Data'!Q50,0)</f>
        <v>65.092399999999998</v>
      </c>
      <c r="M54">
        <f>IF('Raw Data'!R50&gt;'Raw Data'!BI50,'Raw Data'!R50,0)</f>
        <v>0.12920200000000001</v>
      </c>
      <c r="N54">
        <f>IF('Raw Data'!S50&gt;'Raw Data'!BJ50,'Raw Data'!S50,0)</f>
        <v>0</v>
      </c>
      <c r="O54">
        <f>IF('Raw Data'!T50&gt;'Raw Data'!BK50,'Raw Data'!T50,0)</f>
        <v>0</v>
      </c>
      <c r="P54">
        <f>IF('Raw Data'!U50&gt;'Raw Data'!BL50,'Raw Data'!U50,0)</f>
        <v>0</v>
      </c>
      <c r="Q54">
        <f>IF('Raw Data'!V50&gt;'Raw Data'!BM50,'Raw Data'!V50,0)</f>
        <v>0</v>
      </c>
      <c r="R54">
        <f>IF('Raw Data'!W50&gt;'Raw Data'!BN50,'Raw Data'!W50,0)</f>
        <v>0</v>
      </c>
      <c r="S54">
        <f>IF('Raw Data'!X50&gt;'Raw Data'!BO50,'Raw Data'!X50,0)</f>
        <v>0.69037899999999996</v>
      </c>
      <c r="T54">
        <f>IF('Raw Data'!Y50&gt;'Raw Data'!BP50,'Raw Data'!Y50,0)</f>
        <v>0</v>
      </c>
      <c r="U54">
        <f>IF('Raw Data'!Z50&gt;'Raw Data'!BQ50,'Raw Data'!Z50,0)</f>
        <v>0</v>
      </c>
      <c r="V54">
        <f>IF('Raw Data'!AA50&gt;'Raw Data'!BR50,'Raw Data'!AA50,0)</f>
        <v>0</v>
      </c>
      <c r="W54">
        <f>IF('Raw Data'!AB50&gt;'Raw Data'!BS50,'Raw Data'!AB50,0)</f>
        <v>0</v>
      </c>
      <c r="X54">
        <f t="shared" si="0"/>
        <v>99.936978000000011</v>
      </c>
    </row>
    <row r="55" spans="1:24" x14ac:dyDescent="0.3">
      <c r="A55" t="str">
        <f>'Raw Data'!A51</f>
        <v>LI_HS_86</v>
      </c>
      <c r="B55">
        <f>'Raw Data'!G51</f>
        <v>404</v>
      </c>
      <c r="C55">
        <f>'Raw Data'!H51</f>
        <v>48</v>
      </c>
      <c r="D55">
        <f>IF('Raw Data'!I51&gt;'Raw Data'!AZ51,'Raw Data'!I51,0)</f>
        <v>32.997999999999998</v>
      </c>
      <c r="E55">
        <f>IF('Raw Data'!J51&gt;'Raw Data'!BA51,'Raw Data'!J51,0)</f>
        <v>0.55445800000000001</v>
      </c>
      <c r="F55">
        <f>IF('Raw Data'!K51&gt;'Raw Data'!BB51,'Raw Data'!K51,0)</f>
        <v>0</v>
      </c>
      <c r="G55">
        <f>IF('Raw Data'!L51&gt;'Raw Data'!BC51,'Raw Data'!L51,0)</f>
        <v>0</v>
      </c>
      <c r="H55">
        <f>IF('Raw Data'!M51&gt;'Raw Data'!BD51,'Raw Data'!M51,0)</f>
        <v>0.71481499999999998</v>
      </c>
      <c r="I55">
        <f>IF('Raw Data'!N51&gt;'Raw Data'!BE51,'Raw Data'!N51,0)</f>
        <v>8.2825999999999997E-2</v>
      </c>
      <c r="J55">
        <f>IF('Raw Data'!O51&gt;'Raw Data'!BF51,'Raw Data'!O51,0)</f>
        <v>1.7651E-2</v>
      </c>
      <c r="K55">
        <f>IF('Raw Data'!P51&gt;'Raw Data'!BG51,'Raw Data'!P51,0)</f>
        <v>0</v>
      </c>
      <c r="L55">
        <f>IF('Raw Data'!Q51&gt;'Raw Data'!BH51,'Raw Data'!Q51,0)</f>
        <v>64.650700000000001</v>
      </c>
      <c r="M55">
        <f>IF('Raw Data'!R51&gt;'Raw Data'!BI51,'Raw Data'!R51,0)</f>
        <v>0.12800800000000001</v>
      </c>
      <c r="N55">
        <f>IF('Raw Data'!S51&gt;'Raw Data'!BJ51,'Raw Data'!S51,0)</f>
        <v>0</v>
      </c>
      <c r="O55">
        <f>IF('Raw Data'!T51&gt;'Raw Data'!BK51,'Raw Data'!T51,0)</f>
        <v>1.9227000000000001E-2</v>
      </c>
      <c r="P55">
        <f>IF('Raw Data'!U51&gt;'Raw Data'!BL51,'Raw Data'!U51,0)</f>
        <v>0</v>
      </c>
      <c r="Q55">
        <f>IF('Raw Data'!V51&gt;'Raw Data'!BM51,'Raw Data'!V51,0)</f>
        <v>0</v>
      </c>
      <c r="R55">
        <f>IF('Raw Data'!W51&gt;'Raw Data'!BN51,'Raw Data'!W51,0)</f>
        <v>0</v>
      </c>
      <c r="S55">
        <f>IF('Raw Data'!X51&gt;'Raw Data'!BO51,'Raw Data'!X51,0)</f>
        <v>0.56237300000000001</v>
      </c>
      <c r="T55">
        <f>IF('Raw Data'!Y51&gt;'Raw Data'!BP51,'Raw Data'!Y51,0)</f>
        <v>0</v>
      </c>
      <c r="U55">
        <f>IF('Raw Data'!Z51&gt;'Raw Data'!BQ51,'Raw Data'!Z51,0)</f>
        <v>0</v>
      </c>
      <c r="V55">
        <f>IF('Raw Data'!AA51&gt;'Raw Data'!BR51,'Raw Data'!AA51,0)</f>
        <v>0</v>
      </c>
      <c r="W55">
        <f>IF('Raw Data'!AB51&gt;'Raw Data'!BS51,'Raw Data'!AB51,0)</f>
        <v>0</v>
      </c>
      <c r="X55">
        <f t="shared" si="0"/>
        <v>99.72805799999999</v>
      </c>
    </row>
    <row r="56" spans="1:24" x14ac:dyDescent="0.3">
      <c r="A56" t="str">
        <f>'Raw Data'!A52</f>
        <v>LI_HS_86</v>
      </c>
      <c r="B56">
        <f>'Raw Data'!G52</f>
        <v>405</v>
      </c>
      <c r="C56">
        <f>'Raw Data'!H52</f>
        <v>49</v>
      </c>
      <c r="D56">
        <f>IF('Raw Data'!I52&gt;'Raw Data'!AZ52,'Raw Data'!I52,0)</f>
        <v>33.217700000000001</v>
      </c>
      <c r="E56">
        <f>IF('Raw Data'!J52&gt;'Raw Data'!BA52,'Raw Data'!J52,0)</f>
        <v>0.29832999999999998</v>
      </c>
      <c r="F56">
        <f>IF('Raw Data'!K52&gt;'Raw Data'!BB52,'Raw Data'!K52,0)</f>
        <v>0.15625500000000001</v>
      </c>
      <c r="G56">
        <f>IF('Raw Data'!L52&gt;'Raw Data'!BC52,'Raw Data'!L52,0)</f>
        <v>0</v>
      </c>
      <c r="H56">
        <f>IF('Raw Data'!M52&gt;'Raw Data'!BD52,'Raw Data'!M52,0)</f>
        <v>0.49919200000000002</v>
      </c>
      <c r="I56">
        <f>IF('Raw Data'!N52&gt;'Raw Data'!BE52,'Raw Data'!N52,0)</f>
        <v>0.16796700000000001</v>
      </c>
      <c r="J56">
        <f>IF('Raw Data'!O52&gt;'Raw Data'!BF52,'Raw Data'!O52,0)</f>
        <v>1.7462999999999999E-2</v>
      </c>
      <c r="K56">
        <f>IF('Raw Data'!P52&gt;'Raw Data'!BG52,'Raw Data'!P52,0)</f>
        <v>4.7704000000000003E-2</v>
      </c>
      <c r="L56">
        <f>IF('Raw Data'!Q52&gt;'Raw Data'!BH52,'Raw Data'!Q52,0)</f>
        <v>65.150499999999994</v>
      </c>
      <c r="M56">
        <f>IF('Raw Data'!R52&gt;'Raw Data'!BI52,'Raw Data'!R52,0)</f>
        <v>8.9458999999999997E-2</v>
      </c>
      <c r="N56">
        <f>IF('Raw Data'!S52&gt;'Raw Data'!BJ52,'Raw Data'!S52,0)</f>
        <v>0</v>
      </c>
      <c r="O56">
        <f>IF('Raw Data'!T52&gt;'Raw Data'!BK52,'Raw Data'!T52,0)</f>
        <v>3.2129999999999999E-2</v>
      </c>
      <c r="P56">
        <f>IF('Raw Data'!U52&gt;'Raw Data'!BL52,'Raw Data'!U52,0)</f>
        <v>0</v>
      </c>
      <c r="Q56">
        <f>IF('Raw Data'!V52&gt;'Raw Data'!BM52,'Raw Data'!V52,0)</f>
        <v>0</v>
      </c>
      <c r="R56">
        <f>IF('Raw Data'!W52&gt;'Raw Data'!BN52,'Raw Data'!W52,0)</f>
        <v>0</v>
      </c>
      <c r="S56">
        <f>IF('Raw Data'!X52&gt;'Raw Data'!BO52,'Raw Data'!X52,0)</f>
        <v>0.19422600000000001</v>
      </c>
      <c r="T56">
        <f>IF('Raw Data'!Y52&gt;'Raw Data'!BP52,'Raw Data'!Y52,0)</f>
        <v>0</v>
      </c>
      <c r="U56">
        <f>IF('Raw Data'!Z52&gt;'Raw Data'!BQ52,'Raw Data'!Z52,0)</f>
        <v>0</v>
      </c>
      <c r="V56">
        <f>IF('Raw Data'!AA52&gt;'Raw Data'!BR52,'Raw Data'!AA52,0)</f>
        <v>0</v>
      </c>
      <c r="W56">
        <f>IF('Raw Data'!AB52&gt;'Raw Data'!BS52,'Raw Data'!AB52,0)</f>
        <v>0</v>
      </c>
      <c r="X56">
        <f t="shared" si="0"/>
        <v>99.870925999999997</v>
      </c>
    </row>
    <row r="57" spans="1:24" x14ac:dyDescent="0.3">
      <c r="A57" t="str">
        <f>'Raw Data'!A53</f>
        <v>LI_HS_86</v>
      </c>
      <c r="B57">
        <f>'Raw Data'!G53</f>
        <v>406</v>
      </c>
      <c r="C57">
        <f>'Raw Data'!H53</f>
        <v>50</v>
      </c>
      <c r="D57">
        <f>IF('Raw Data'!I53&gt;'Raw Data'!AZ53,'Raw Data'!I53,0)</f>
        <v>32.970700000000001</v>
      </c>
      <c r="E57">
        <f>IF('Raw Data'!J53&gt;'Raw Data'!BA53,'Raw Data'!J53,0)</f>
        <v>0.19908500000000001</v>
      </c>
      <c r="F57">
        <f>IF('Raw Data'!K53&gt;'Raw Data'!BB53,'Raw Data'!K53,0)</f>
        <v>0.10506</v>
      </c>
      <c r="G57">
        <f>IF('Raw Data'!L53&gt;'Raw Data'!BC53,'Raw Data'!L53,0)</f>
        <v>0</v>
      </c>
      <c r="H57">
        <f>IF('Raw Data'!M53&gt;'Raw Data'!BD53,'Raw Data'!M53,0)</f>
        <v>0.58383499999999999</v>
      </c>
      <c r="I57">
        <f>IF('Raw Data'!N53&gt;'Raw Data'!BE53,'Raw Data'!N53,0)</f>
        <v>0.15874199999999999</v>
      </c>
      <c r="J57">
        <f>IF('Raw Data'!O53&gt;'Raw Data'!BF53,'Raw Data'!O53,0)</f>
        <v>2.0618000000000001E-2</v>
      </c>
      <c r="K57">
        <f>IF('Raw Data'!P53&gt;'Raw Data'!BG53,'Raw Data'!P53,0)</f>
        <v>0</v>
      </c>
      <c r="L57">
        <f>IF('Raw Data'!Q53&gt;'Raw Data'!BH53,'Raw Data'!Q53,0)</f>
        <v>65.067400000000006</v>
      </c>
      <c r="M57">
        <f>IF('Raw Data'!R53&gt;'Raw Data'!BI53,'Raw Data'!R53,0)</f>
        <v>0.14590700000000001</v>
      </c>
      <c r="N57">
        <f>IF('Raw Data'!S53&gt;'Raw Data'!BJ53,'Raw Data'!S53,0)</f>
        <v>0</v>
      </c>
      <c r="O57">
        <f>IF('Raw Data'!T53&gt;'Raw Data'!BK53,'Raw Data'!T53,0)</f>
        <v>0</v>
      </c>
      <c r="P57">
        <f>IF('Raw Data'!U53&gt;'Raw Data'!BL53,'Raw Data'!U53,0)</f>
        <v>0</v>
      </c>
      <c r="Q57">
        <f>IF('Raw Data'!V53&gt;'Raw Data'!BM53,'Raw Data'!V53,0)</f>
        <v>0</v>
      </c>
      <c r="R57">
        <f>IF('Raw Data'!W53&gt;'Raw Data'!BN53,'Raw Data'!W53,0)</f>
        <v>0</v>
      </c>
      <c r="S57">
        <f>IF('Raw Data'!X53&gt;'Raw Data'!BO53,'Raw Data'!X53,0)</f>
        <v>0.18279000000000001</v>
      </c>
      <c r="T57">
        <f>IF('Raw Data'!Y53&gt;'Raw Data'!BP53,'Raw Data'!Y53,0)</f>
        <v>0</v>
      </c>
      <c r="U57">
        <f>IF('Raw Data'!Z53&gt;'Raw Data'!BQ53,'Raw Data'!Z53,0)</f>
        <v>0</v>
      </c>
      <c r="V57">
        <f>IF('Raw Data'!AA53&gt;'Raw Data'!BR53,'Raw Data'!AA53,0)</f>
        <v>0</v>
      </c>
      <c r="W57">
        <f>IF('Raw Data'!AB53&gt;'Raw Data'!BS53,'Raw Data'!AB53,0)</f>
        <v>0</v>
      </c>
      <c r="X57">
        <f t="shared" si="0"/>
        <v>99.434136999999993</v>
      </c>
    </row>
    <row r="58" spans="1:24" x14ac:dyDescent="0.3">
      <c r="A58" t="str">
        <f>'Raw Data'!A54</f>
        <v>LI_HS_86</v>
      </c>
      <c r="B58">
        <f>'Raw Data'!G54</f>
        <v>407</v>
      </c>
      <c r="C58">
        <f>'Raw Data'!H54</f>
        <v>51</v>
      </c>
      <c r="D58">
        <f>IF('Raw Data'!I54&gt;'Raw Data'!AZ54,'Raw Data'!I54,0)</f>
        <v>33.177</v>
      </c>
      <c r="E58">
        <f>IF('Raw Data'!J54&gt;'Raw Data'!BA54,'Raw Data'!J54,0)</f>
        <v>0.33739200000000003</v>
      </c>
      <c r="F58">
        <f>IF('Raw Data'!K54&gt;'Raw Data'!BB54,'Raw Data'!K54,0)</f>
        <v>0</v>
      </c>
      <c r="G58">
        <f>IF('Raw Data'!L54&gt;'Raw Data'!BC54,'Raw Data'!L54,0)</f>
        <v>0</v>
      </c>
      <c r="H58">
        <f>IF('Raw Data'!M54&gt;'Raw Data'!BD54,'Raw Data'!M54,0)</f>
        <v>0.62190999999999996</v>
      </c>
      <c r="I58">
        <f>IF('Raw Data'!N54&gt;'Raw Data'!BE54,'Raw Data'!N54,0)</f>
        <v>9.3283000000000005E-2</v>
      </c>
      <c r="J58">
        <f>IF('Raw Data'!O54&gt;'Raw Data'!BF54,'Raw Data'!O54,0)</f>
        <v>4.7154000000000001E-2</v>
      </c>
      <c r="K58">
        <f>IF('Raw Data'!P54&gt;'Raw Data'!BG54,'Raw Data'!P54,0)</f>
        <v>0</v>
      </c>
      <c r="L58">
        <f>IF('Raw Data'!Q54&gt;'Raw Data'!BH54,'Raw Data'!Q54,0)</f>
        <v>65.208299999999994</v>
      </c>
      <c r="M58">
        <f>IF('Raw Data'!R54&gt;'Raw Data'!BI54,'Raw Data'!R54,0)</f>
        <v>8.6728E-2</v>
      </c>
      <c r="N58">
        <f>IF('Raw Data'!S54&gt;'Raw Data'!BJ54,'Raw Data'!S54,0)</f>
        <v>2.4337000000000001E-2</v>
      </c>
      <c r="O58">
        <f>IF('Raw Data'!T54&gt;'Raw Data'!BK54,'Raw Data'!T54,0)</f>
        <v>0</v>
      </c>
      <c r="P58">
        <f>IF('Raw Data'!U54&gt;'Raw Data'!BL54,'Raw Data'!U54,0)</f>
        <v>0</v>
      </c>
      <c r="Q58">
        <f>IF('Raw Data'!V54&gt;'Raw Data'!BM54,'Raw Data'!V54,0)</f>
        <v>0</v>
      </c>
      <c r="R58">
        <f>IF('Raw Data'!W54&gt;'Raw Data'!BN54,'Raw Data'!W54,0)</f>
        <v>1.4003E-2</v>
      </c>
      <c r="S58">
        <f>IF('Raw Data'!X54&gt;'Raw Data'!BO54,'Raw Data'!X54,0)</f>
        <v>0.28048400000000001</v>
      </c>
      <c r="T58">
        <f>IF('Raw Data'!Y54&gt;'Raw Data'!BP54,'Raw Data'!Y54,0)</f>
        <v>0</v>
      </c>
      <c r="U58">
        <f>IF('Raw Data'!Z54&gt;'Raw Data'!BQ54,'Raw Data'!Z54,0)</f>
        <v>0</v>
      </c>
      <c r="V58">
        <f>IF('Raw Data'!AA54&gt;'Raw Data'!BR54,'Raw Data'!AA54,0)</f>
        <v>0</v>
      </c>
      <c r="W58">
        <f>IF('Raw Data'!AB54&gt;'Raw Data'!BS54,'Raw Data'!AB54,0)</f>
        <v>0</v>
      </c>
      <c r="X58">
        <f t="shared" si="0"/>
        <v>99.890591000000001</v>
      </c>
    </row>
    <row r="59" spans="1:24" x14ac:dyDescent="0.3">
      <c r="A59" t="str">
        <f>'Raw Data'!A55</f>
        <v>LI_HS_86</v>
      </c>
      <c r="B59">
        <f>'Raw Data'!G55</f>
        <v>408</v>
      </c>
      <c r="C59">
        <f>'Raw Data'!H55</f>
        <v>52</v>
      </c>
      <c r="D59">
        <f>IF('Raw Data'!I55&gt;'Raw Data'!AZ55,'Raw Data'!I55,0)</f>
        <v>32.959699999999998</v>
      </c>
      <c r="E59">
        <f>IF('Raw Data'!J55&gt;'Raw Data'!BA55,'Raw Data'!J55,0)</f>
        <v>0.37055100000000002</v>
      </c>
      <c r="F59">
        <f>IF('Raw Data'!K55&gt;'Raw Data'!BB55,'Raw Data'!K55,0)</f>
        <v>4.0619000000000002E-2</v>
      </c>
      <c r="G59">
        <f>IF('Raw Data'!L55&gt;'Raw Data'!BC55,'Raw Data'!L55,0)</f>
        <v>0</v>
      </c>
      <c r="H59">
        <f>IF('Raw Data'!M55&gt;'Raw Data'!BD55,'Raw Data'!M55,0)</f>
        <v>1.3023400000000001</v>
      </c>
      <c r="I59">
        <f>IF('Raw Data'!N55&gt;'Raw Data'!BE55,'Raw Data'!N55,0)</f>
        <v>0.12776499999999999</v>
      </c>
      <c r="J59">
        <f>IF('Raw Data'!O55&gt;'Raw Data'!BF55,'Raw Data'!O55,0)</f>
        <v>7.6229000000000005E-2</v>
      </c>
      <c r="K59">
        <f>IF('Raw Data'!P55&gt;'Raw Data'!BG55,'Raw Data'!P55,0)</f>
        <v>5.6682000000000003E-2</v>
      </c>
      <c r="L59">
        <f>IF('Raw Data'!Q55&gt;'Raw Data'!BH55,'Raw Data'!Q55,0)</f>
        <v>64.4773</v>
      </c>
      <c r="M59">
        <f>IF('Raw Data'!R55&gt;'Raw Data'!BI55,'Raw Data'!R55,0)</f>
        <v>7.1196999999999996E-2</v>
      </c>
      <c r="N59">
        <f>IF('Raw Data'!S55&gt;'Raw Data'!BJ55,'Raw Data'!S55,0)</f>
        <v>0</v>
      </c>
      <c r="O59">
        <f>IF('Raw Data'!T55&gt;'Raw Data'!BK55,'Raw Data'!T55,0)</f>
        <v>0</v>
      </c>
      <c r="P59">
        <f>IF('Raw Data'!U55&gt;'Raw Data'!BL55,'Raw Data'!U55,0)</f>
        <v>0</v>
      </c>
      <c r="Q59">
        <f>IF('Raw Data'!V55&gt;'Raw Data'!BM55,'Raw Data'!V55,0)</f>
        <v>0</v>
      </c>
      <c r="R59">
        <f>IF('Raw Data'!W55&gt;'Raw Data'!BN55,'Raw Data'!W55,0)</f>
        <v>0</v>
      </c>
      <c r="S59">
        <f>IF('Raw Data'!X55&gt;'Raw Data'!BO55,'Raw Data'!X55,0)</f>
        <v>0.46965099999999999</v>
      </c>
      <c r="T59">
        <f>IF('Raw Data'!Y55&gt;'Raw Data'!BP55,'Raw Data'!Y55,0)</f>
        <v>0</v>
      </c>
      <c r="U59">
        <f>IF('Raw Data'!Z55&gt;'Raw Data'!BQ55,'Raw Data'!Z55,0)</f>
        <v>0</v>
      </c>
      <c r="V59">
        <f>IF('Raw Data'!AA55&gt;'Raw Data'!BR55,'Raw Data'!AA55,0)</f>
        <v>0</v>
      </c>
      <c r="W59">
        <f>IF('Raw Data'!AB55&gt;'Raw Data'!BS55,'Raw Data'!AB55,0)</f>
        <v>0</v>
      </c>
      <c r="X59">
        <f t="shared" si="0"/>
        <v>99.952033999999983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Raw Data</vt:lpstr>
      <vt:lpstr>Processed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2019-09-20T09:09:26Z</dcterms:modified>
</cp:coreProperties>
</file>